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iduNetdiskWorkspace\StockFinally\"/>
    </mc:Choice>
  </mc:AlternateContent>
  <xr:revisionPtr revIDLastSave="0" documentId="13_ncr:1_{A55A2A5A-6A77-4C1A-A728-4AB00EE601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alue202304012212" sheetId="1" r:id="rId1"/>
  </sheets>
  <definedNames>
    <definedName name="_xlnm._FilterDatabase" localSheetId="0" hidden="1">value202304012212!$A$1:$J$5116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879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966" i="1"/>
  <c r="J166" i="1"/>
  <c r="J167" i="1"/>
  <c r="J168" i="1"/>
  <c r="J169" i="1"/>
  <c r="J170" i="1"/>
  <c r="J171" i="1"/>
  <c r="J172" i="1"/>
  <c r="J173" i="1"/>
  <c r="J174" i="1"/>
  <c r="J832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2638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760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3169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3679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175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141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4987" i="1"/>
  <c r="J826" i="1"/>
  <c r="J827" i="1"/>
  <c r="J828" i="1"/>
  <c r="J829" i="1"/>
  <c r="J830" i="1"/>
  <c r="J831" i="1"/>
  <c r="J4685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1131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239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4647" i="1"/>
  <c r="J3906" i="1"/>
  <c r="J958" i="1"/>
  <c r="J959" i="1"/>
  <c r="J960" i="1"/>
  <c r="J961" i="1"/>
  <c r="J962" i="1"/>
  <c r="J963" i="1"/>
  <c r="J964" i="1"/>
  <c r="J965" i="1"/>
  <c r="J315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65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385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482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514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331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4295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3086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1162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809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668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4122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1283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378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583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956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630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441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1968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4287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903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606" i="1"/>
  <c r="J4288" i="1"/>
  <c r="J4289" i="1"/>
  <c r="J4290" i="1"/>
  <c r="J4291" i="1"/>
  <c r="J4292" i="1"/>
  <c r="J4293" i="1"/>
  <c r="J4294" i="1"/>
  <c r="J3277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5037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95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2423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825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1264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862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2" i="1"/>
  <c r="G990" i="1" l="1"/>
  <c r="I990" i="1"/>
  <c r="G1973" i="1"/>
  <c r="I1973" i="1"/>
</calcChain>
</file>

<file path=xl/sharedStrings.xml><?xml version="1.0" encoding="utf-8"?>
<sst xmlns="http://schemas.openxmlformats.org/spreadsheetml/2006/main" count="10291" uniqueCount="8986">
  <si>
    <t>公司</t>
  </si>
  <si>
    <t>兴业矿业</t>
  </si>
  <si>
    <t xml:space="preserve"> 代码</t>
  </si>
  <si>
    <t xml:space="preserve"> ROE</t>
  </si>
  <si>
    <t xml:space="preserve"> 毛利率</t>
  </si>
  <si>
    <t xml:space="preserve"> 负债率</t>
  </si>
  <si>
    <t xml:space="preserve"> 现金流</t>
  </si>
  <si>
    <t>2.22亿</t>
  </si>
  <si>
    <t xml:space="preserve"> 估值</t>
  </si>
  <si>
    <t xml:space="preserve"> 股价(230331)</t>
  </si>
  <si>
    <t xml:space="preserve"> 收益率</t>
  </si>
  <si>
    <t>声迅股份</t>
  </si>
  <si>
    <t>4212.51万</t>
  </si>
  <si>
    <t>松芝股份</t>
  </si>
  <si>
    <t>2.77亿</t>
  </si>
  <si>
    <t>利柏特</t>
  </si>
  <si>
    <t>7698.65万</t>
  </si>
  <si>
    <t>富通信息</t>
  </si>
  <si>
    <t>-8478.90万</t>
  </si>
  <si>
    <t>红旗连锁</t>
  </si>
  <si>
    <t>4.39亿</t>
  </si>
  <si>
    <t>科远智慧</t>
  </si>
  <si>
    <t>-7682.05万</t>
  </si>
  <si>
    <t>徐工机械</t>
  </si>
  <si>
    <t>27.21亿</t>
  </si>
  <si>
    <t>冠盛股份</t>
  </si>
  <si>
    <t>8495.61万</t>
  </si>
  <si>
    <t>福龙马</t>
  </si>
  <si>
    <t>2.41亿</t>
  </si>
  <si>
    <t>博雅生物</t>
  </si>
  <si>
    <t>7.37亿</t>
  </si>
  <si>
    <t>吉华集团</t>
  </si>
  <si>
    <t>5110.13万</t>
  </si>
  <si>
    <t>中金辐照</t>
  </si>
  <si>
    <t>7971.37万</t>
  </si>
  <si>
    <t>拓普集团</t>
  </si>
  <si>
    <t>6.40亿</t>
  </si>
  <si>
    <t>九洲药业</t>
  </si>
  <si>
    <t>2.63亿</t>
  </si>
  <si>
    <t>四方新材</t>
  </si>
  <si>
    <t>-6503.22万</t>
  </si>
  <si>
    <t>中国卫星</t>
  </si>
  <si>
    <t>4.98亿</t>
  </si>
  <si>
    <t>赞宇科技</t>
  </si>
  <si>
    <t>2800.81万</t>
  </si>
  <si>
    <t>西部创业</t>
  </si>
  <si>
    <t>4062.40万</t>
  </si>
  <si>
    <t>长虹华意</t>
  </si>
  <si>
    <t>7.09亿</t>
  </si>
  <si>
    <t>华建集团</t>
  </si>
  <si>
    <t>5.94亿</t>
  </si>
  <si>
    <t>天壕环境</t>
  </si>
  <si>
    <t>3372.23万</t>
  </si>
  <si>
    <t>国安达</t>
  </si>
  <si>
    <t>2021.55万</t>
  </si>
  <si>
    <t>华能国际</t>
  </si>
  <si>
    <t>167.84亿</t>
  </si>
  <si>
    <t>三羊马</t>
  </si>
  <si>
    <t>2208.80万</t>
  </si>
  <si>
    <t>川恒股份</t>
  </si>
  <si>
    <t>1.41亿</t>
  </si>
  <si>
    <t>烽火通信</t>
  </si>
  <si>
    <t>-6.90亿</t>
  </si>
  <si>
    <t>百川股份</t>
  </si>
  <si>
    <t>8577.65万</t>
  </si>
  <si>
    <t>宏和科技</t>
  </si>
  <si>
    <t>9510.57万</t>
  </si>
  <si>
    <t>合肥高科</t>
  </si>
  <si>
    <t>-6335.06万</t>
  </si>
  <si>
    <t>海大集团</t>
  </si>
  <si>
    <t>13.02亿</t>
  </si>
  <si>
    <t>鼎龙股份</t>
  </si>
  <si>
    <t>-9252.95万</t>
  </si>
  <si>
    <t>晨光生物</t>
  </si>
  <si>
    <t>2.83亿</t>
  </si>
  <si>
    <t>吉大正元</t>
  </si>
  <si>
    <t>8515.82万</t>
  </si>
  <si>
    <t>鹏欣资源</t>
  </si>
  <si>
    <t>4.14亿</t>
  </si>
  <si>
    <t>神州信息</t>
  </si>
  <si>
    <t>-2430.47万</t>
  </si>
  <si>
    <t>先惠技术</t>
  </si>
  <si>
    <t>3228.16万</t>
  </si>
  <si>
    <t>共进股份</t>
  </si>
  <si>
    <t>3.08亿</t>
  </si>
  <si>
    <t>新国都</t>
  </si>
  <si>
    <t>9725.87万</t>
  </si>
  <si>
    <t>华仁药业</t>
  </si>
  <si>
    <t>-3.32亿</t>
  </si>
  <si>
    <t>军信股份</t>
  </si>
  <si>
    <t>5.59亿</t>
  </si>
  <si>
    <t>朗源股份</t>
  </si>
  <si>
    <t>-1.78亿</t>
  </si>
  <si>
    <t>ST升达</t>
  </si>
  <si>
    <t>-3.62亿</t>
  </si>
  <si>
    <t>凯美特气</t>
  </si>
  <si>
    <t>8166.14万</t>
  </si>
  <si>
    <t>中科三环</t>
  </si>
  <si>
    <t>-4.63亿</t>
  </si>
  <si>
    <t>东方电子</t>
  </si>
  <si>
    <t>2.52亿</t>
  </si>
  <si>
    <t>摩恩电气</t>
  </si>
  <si>
    <t>-2.14亿</t>
  </si>
  <si>
    <t>胜宏科技</t>
  </si>
  <si>
    <t>4.55亿</t>
  </si>
  <si>
    <t>天海防务</t>
  </si>
  <si>
    <t>-1.42亿</t>
  </si>
  <si>
    <t>惠天热电</t>
  </si>
  <si>
    <t>-1.87亿</t>
  </si>
  <si>
    <t>津滨发展</t>
  </si>
  <si>
    <t>9.75亿</t>
  </si>
  <si>
    <t>长江证券</t>
  </si>
  <si>
    <t>18.46亿</t>
  </si>
  <si>
    <t>蠡湖股份</t>
  </si>
  <si>
    <t>64.34万</t>
  </si>
  <si>
    <t>佳先股份</t>
  </si>
  <si>
    <t>2957.15万</t>
  </si>
  <si>
    <t>金证股份</t>
  </si>
  <si>
    <t>-1365.57万</t>
  </si>
  <si>
    <t>电广传媒</t>
  </si>
  <si>
    <t>-7458.79万</t>
  </si>
  <si>
    <t>丽珠集团</t>
  </si>
  <si>
    <t>16.78亿</t>
  </si>
  <si>
    <t>欣龙控股</t>
  </si>
  <si>
    <t>8826.12万</t>
  </si>
  <si>
    <t>宇通重工</t>
  </si>
  <si>
    <t>3.82亿</t>
  </si>
  <si>
    <t>春雪食品</t>
  </si>
  <si>
    <t>1.13亿</t>
  </si>
  <si>
    <t>国联股份</t>
  </si>
  <si>
    <t>4.67亿</t>
  </si>
  <si>
    <t>北方长龙</t>
  </si>
  <si>
    <t>4377.48万</t>
  </si>
  <si>
    <t>-</t>
  </si>
  <si>
    <t>中国铁建</t>
  </si>
  <si>
    <t>113.88亿</t>
  </si>
  <si>
    <t>甬矽电子</t>
  </si>
  <si>
    <t>3.09亿</t>
  </si>
  <si>
    <t>骆驼股份</t>
  </si>
  <si>
    <t>4.64亿</t>
  </si>
  <si>
    <t>海晨股份</t>
  </si>
  <si>
    <t>2.08亿</t>
  </si>
  <si>
    <t>金盾股份</t>
  </si>
  <si>
    <t>-2.09亿</t>
  </si>
  <si>
    <t>南极光</t>
  </si>
  <si>
    <t>3538.45万</t>
  </si>
  <si>
    <t>浙江东日</t>
  </si>
  <si>
    <t>3.53亿</t>
  </si>
  <si>
    <t>同德化工</t>
  </si>
  <si>
    <t>9302.82万</t>
  </si>
  <si>
    <t>天桥起重</t>
  </si>
  <si>
    <t>2328.74万</t>
  </si>
  <si>
    <t>恒瑞医药</t>
  </si>
  <si>
    <t>32.59亿</t>
  </si>
  <si>
    <t>诺普信</t>
  </si>
  <si>
    <t>2.04亿</t>
  </si>
  <si>
    <t>德联集团</t>
  </si>
  <si>
    <t>534.15万</t>
  </si>
  <si>
    <t>全通教育</t>
  </si>
  <si>
    <t>-1.08亿</t>
  </si>
  <si>
    <t>格林达</t>
  </si>
  <si>
    <t>1.06亿</t>
  </si>
  <si>
    <t>上海易连</t>
  </si>
  <si>
    <t>7199.65万</t>
  </si>
  <si>
    <t>诺德股份</t>
  </si>
  <si>
    <t>4.34亿</t>
  </si>
  <si>
    <t>舒泰神</t>
  </si>
  <si>
    <t>-1.93亿</t>
  </si>
  <si>
    <t>怡合达</t>
  </si>
  <si>
    <t>2.02亿</t>
  </si>
  <si>
    <t>*ST顺利</t>
  </si>
  <si>
    <t>-8.76亿</t>
  </si>
  <si>
    <t>同飞股份</t>
  </si>
  <si>
    <t>5694.18万</t>
  </si>
  <si>
    <t>*ST计通</t>
  </si>
  <si>
    <t>1442.71万</t>
  </si>
  <si>
    <t>超达装备</t>
  </si>
  <si>
    <t>2618.96万</t>
  </si>
  <si>
    <t>奥普特</t>
  </si>
  <si>
    <t>9053.43万</t>
  </si>
  <si>
    <t>森泰股份</t>
  </si>
  <si>
    <t>7915.81万</t>
  </si>
  <si>
    <t>亿道信息</t>
  </si>
  <si>
    <t>1.61亿</t>
  </si>
  <si>
    <t>国城矿业</t>
  </si>
  <si>
    <t>1.92亿</t>
  </si>
  <si>
    <t>爱婴室</t>
  </si>
  <si>
    <t>-399.91万</t>
  </si>
  <si>
    <t>中钨高新</t>
  </si>
  <si>
    <t>-1.54亿</t>
  </si>
  <si>
    <t>永顺生物</t>
  </si>
  <si>
    <t>4281.66万</t>
  </si>
  <si>
    <t>欧康医药</t>
  </si>
  <si>
    <t>133.49万</t>
  </si>
  <si>
    <t>山石网科</t>
  </si>
  <si>
    <t>-7062.77万</t>
  </si>
  <si>
    <t>中再资环</t>
  </si>
  <si>
    <t>5512.34万</t>
  </si>
  <si>
    <t>金字火腿</t>
  </si>
  <si>
    <t>-7603.63万</t>
  </si>
  <si>
    <t>涛涛车业</t>
  </si>
  <si>
    <t>4703.15万</t>
  </si>
  <si>
    <t>英可瑞</t>
  </si>
  <si>
    <t>1475.30万</t>
  </si>
  <si>
    <t>神雾节能</t>
  </si>
  <si>
    <t>广大特材</t>
  </si>
  <si>
    <t>-4.29亿</t>
  </si>
  <si>
    <t>电光科技</t>
  </si>
  <si>
    <t>9227.36万</t>
  </si>
  <si>
    <t>飞科电器</t>
  </si>
  <si>
    <t>6.52亿</t>
  </si>
  <si>
    <t>仙琚制药</t>
  </si>
  <si>
    <t>4.71亿</t>
  </si>
  <si>
    <t>金山股份</t>
  </si>
  <si>
    <t>-1.97亿</t>
  </si>
  <si>
    <t>清溢光电</t>
  </si>
  <si>
    <t>1.08亿</t>
  </si>
  <si>
    <t>金发拉比</t>
  </si>
  <si>
    <t>4523.94万</t>
  </si>
  <si>
    <t>凤竹纺织</t>
  </si>
  <si>
    <t>4825.97万</t>
  </si>
  <si>
    <t>联测科技</t>
  </si>
  <si>
    <t>4282.07万</t>
  </si>
  <si>
    <t>ST森源</t>
  </si>
  <si>
    <t>2.21亿</t>
  </si>
  <si>
    <t>光韵达</t>
  </si>
  <si>
    <t>1429.27万</t>
  </si>
  <si>
    <t>瑞联新材</t>
  </si>
  <si>
    <t>7377.74万</t>
  </si>
  <si>
    <t>雅戈尔</t>
  </si>
  <si>
    <t>14.41亿</t>
  </si>
  <si>
    <t>连云港</t>
  </si>
  <si>
    <t>3882.50万</t>
  </si>
  <si>
    <t>宏德股份</t>
  </si>
  <si>
    <t>2137.30万</t>
  </si>
  <si>
    <t>新强联</t>
  </si>
  <si>
    <t>-8674.14万</t>
  </si>
  <si>
    <t>海峡股份</t>
  </si>
  <si>
    <t>5.29亿</t>
  </si>
  <si>
    <t>江南奕帆</t>
  </si>
  <si>
    <t>6469.30万</t>
  </si>
  <si>
    <t>中通国脉</t>
  </si>
  <si>
    <t>-1.31亿</t>
  </si>
  <si>
    <t>大晟文化</t>
  </si>
  <si>
    <t>-35.38万</t>
  </si>
  <si>
    <t>设计总院</t>
  </si>
  <si>
    <t>2.54亿</t>
  </si>
  <si>
    <t>天龙集团</t>
  </si>
  <si>
    <t>-2286.99万</t>
  </si>
  <si>
    <t>中际旭创</t>
  </si>
  <si>
    <t>2770.84万</t>
  </si>
  <si>
    <t>祖名股份</t>
  </si>
  <si>
    <t>9925.57万</t>
  </si>
  <si>
    <t>中国银河</t>
  </si>
  <si>
    <t>415.29亿</t>
  </si>
  <si>
    <t>腾远钴业</t>
  </si>
  <si>
    <t>1.77亿</t>
  </si>
  <si>
    <t>高争民爆</t>
  </si>
  <si>
    <t>-604.30万</t>
  </si>
  <si>
    <t>国盛金控</t>
  </si>
  <si>
    <t>30.92亿</t>
  </si>
  <si>
    <t>重庆银行</t>
  </si>
  <si>
    <t>141.15亿</t>
  </si>
  <si>
    <t>榕基软件</t>
  </si>
  <si>
    <t>2317.64万</t>
  </si>
  <si>
    <t>中航高科</t>
  </si>
  <si>
    <t>1.67亿</t>
  </si>
  <si>
    <t>国芳集团</t>
  </si>
  <si>
    <t>8505.65万</t>
  </si>
  <si>
    <t>宁波银行</t>
  </si>
  <si>
    <t>128.29亿</t>
  </si>
  <si>
    <t>世龙实业</t>
  </si>
  <si>
    <t>-879.78万</t>
  </si>
  <si>
    <t>新乡化纤</t>
  </si>
  <si>
    <t>2.19亿</t>
  </si>
  <si>
    <t>泰祥股份</t>
  </si>
  <si>
    <t>5720.72万</t>
  </si>
  <si>
    <t>首航高科</t>
  </si>
  <si>
    <t>-6.69亿</t>
  </si>
  <si>
    <t>会通股份</t>
  </si>
  <si>
    <t>8881.05万</t>
  </si>
  <si>
    <t>奋达科技</t>
  </si>
  <si>
    <t>-8.65亿</t>
  </si>
  <si>
    <t>城建发展</t>
  </si>
  <si>
    <t>30.34亿</t>
  </si>
  <si>
    <t>新化股份</t>
  </si>
  <si>
    <t>4188.49万</t>
  </si>
  <si>
    <t>海通发展</t>
  </si>
  <si>
    <t>4.95亿</t>
  </si>
  <si>
    <t>孩子王</t>
  </si>
  <si>
    <t>5.98亿</t>
  </si>
  <si>
    <t>鼎泰高科</t>
  </si>
  <si>
    <t>7458.55万</t>
  </si>
  <si>
    <t>瑞鹄模具</t>
  </si>
  <si>
    <t>3200.37万</t>
  </si>
  <si>
    <t>交建股份</t>
  </si>
  <si>
    <t>-3.79亿</t>
  </si>
  <si>
    <t>德源药业</t>
  </si>
  <si>
    <t>7363.01万</t>
  </si>
  <si>
    <t>王子新材</t>
  </si>
  <si>
    <t>4106.24万</t>
  </si>
  <si>
    <t>正平股份</t>
  </si>
  <si>
    <t>1.75亿</t>
  </si>
  <si>
    <t>长光华芯</t>
  </si>
  <si>
    <t>-2494.96万</t>
  </si>
  <si>
    <t>重庆水务</t>
  </si>
  <si>
    <t>13.80亿</t>
  </si>
  <si>
    <t>五粮液</t>
  </si>
  <si>
    <t>210.05亿</t>
  </si>
  <si>
    <t>唐源电气</t>
  </si>
  <si>
    <t>-715.73万</t>
  </si>
  <si>
    <t>瑞晟智能</t>
  </si>
  <si>
    <t>283.30万</t>
  </si>
  <si>
    <t>世运电路</t>
  </si>
  <si>
    <t>2.82亿</t>
  </si>
  <si>
    <t>三安光电</t>
  </si>
  <si>
    <t>-9594.68万</t>
  </si>
  <si>
    <t>青岛银行</t>
  </si>
  <si>
    <t>155.39亿</t>
  </si>
  <si>
    <t>雪天盐业</t>
  </si>
  <si>
    <t>2.18亿</t>
  </si>
  <si>
    <t>ST德豪</t>
  </si>
  <si>
    <t>-5.97亿</t>
  </si>
  <si>
    <t>华控赛格</t>
  </si>
  <si>
    <t>-4642.64万</t>
  </si>
  <si>
    <t>南华仪器</t>
  </si>
  <si>
    <t>7005.79万</t>
  </si>
  <si>
    <t>维尔利</t>
  </si>
  <si>
    <t>-3460.89万</t>
  </si>
  <si>
    <t>华联综超</t>
  </si>
  <si>
    <t>2.44亿</t>
  </si>
  <si>
    <t>雄帝科技</t>
  </si>
  <si>
    <t>-1455.70万</t>
  </si>
  <si>
    <t>迈克生物</t>
  </si>
  <si>
    <t>8.09亿</t>
  </si>
  <si>
    <t>姚记科技</t>
  </si>
  <si>
    <t>5.48亿</t>
  </si>
  <si>
    <t>江阴银行</t>
  </si>
  <si>
    <t>21.76亿</t>
  </si>
  <si>
    <t>惠发食品</t>
  </si>
  <si>
    <t>2079.67万</t>
  </si>
  <si>
    <t>东方嘉盛</t>
  </si>
  <si>
    <t>-2190.35万</t>
  </si>
  <si>
    <t>百达精工</t>
  </si>
  <si>
    <t>-6872.19万</t>
  </si>
  <si>
    <t>凯格精机</t>
  </si>
  <si>
    <t>晨丰科技</t>
  </si>
  <si>
    <t>-7699.78万</t>
  </si>
  <si>
    <t>漫步者</t>
  </si>
  <si>
    <t>凯旺科技</t>
  </si>
  <si>
    <t>-1149.79万</t>
  </si>
  <si>
    <t>钱江水利</t>
  </si>
  <si>
    <t>世茂能源</t>
  </si>
  <si>
    <t>1.50亿</t>
  </si>
  <si>
    <t>大宏立</t>
  </si>
  <si>
    <t>-3610.48万</t>
  </si>
  <si>
    <t>宇顺电子</t>
  </si>
  <si>
    <t>5376.47万</t>
  </si>
  <si>
    <t>平治信息</t>
  </si>
  <si>
    <t>-3.30亿</t>
  </si>
  <si>
    <t>明阳科技</t>
  </si>
  <si>
    <t>2521.71万</t>
  </si>
  <si>
    <t>inf亿</t>
  </si>
  <si>
    <t>inf%</t>
  </si>
  <si>
    <t>大元泵业</t>
  </si>
  <si>
    <t>1.53亿</t>
  </si>
  <si>
    <t>一致魔芋</t>
  </si>
  <si>
    <t>-326.75万</t>
  </si>
  <si>
    <t>北京城乡</t>
  </si>
  <si>
    <t>-1.22亿</t>
  </si>
  <si>
    <t>和胜股份</t>
  </si>
  <si>
    <t>-573.23万</t>
  </si>
  <si>
    <t>万润新能</t>
  </si>
  <si>
    <t>-2.17亿</t>
  </si>
  <si>
    <t>诺思兰德</t>
  </si>
  <si>
    <t>-3466.22万</t>
  </si>
  <si>
    <t>三柏硕</t>
  </si>
  <si>
    <t>9883.61万</t>
  </si>
  <si>
    <t>国睿科技</t>
  </si>
  <si>
    <t>-538.28万</t>
  </si>
  <si>
    <t>瀚蓝环境</t>
  </si>
  <si>
    <t>4.69亿</t>
  </si>
  <si>
    <t>康恩贝</t>
  </si>
  <si>
    <t>3.16亿</t>
  </si>
  <si>
    <t>五洲特纸</t>
  </si>
  <si>
    <t>7809.23万</t>
  </si>
  <si>
    <t>同兴环保</t>
  </si>
  <si>
    <t>6458.36万</t>
  </si>
  <si>
    <t>朗科科技</t>
  </si>
  <si>
    <t>-2849.00万</t>
  </si>
  <si>
    <t>井松智能</t>
  </si>
  <si>
    <t>3591.88万</t>
  </si>
  <si>
    <t>玲珑轮胎</t>
  </si>
  <si>
    <t>11.64亿</t>
  </si>
  <si>
    <t>广信股份</t>
  </si>
  <si>
    <t>6.70亿</t>
  </si>
  <si>
    <t>肇民科技</t>
  </si>
  <si>
    <t>5811.62万</t>
  </si>
  <si>
    <t>科瑞技术</t>
  </si>
  <si>
    <t>1.03亿</t>
  </si>
  <si>
    <t>家联科技</t>
  </si>
  <si>
    <t>2.30亿</t>
  </si>
  <si>
    <t>常青股份</t>
  </si>
  <si>
    <t>-2.87亿</t>
  </si>
  <si>
    <t>华康医疗</t>
  </si>
  <si>
    <t>1503.69万</t>
  </si>
  <si>
    <t>欣锐科技</t>
  </si>
  <si>
    <t>-1.94亿</t>
  </si>
  <si>
    <t>爱科科技</t>
  </si>
  <si>
    <t>3592.04万</t>
  </si>
  <si>
    <t>中原环保</t>
  </si>
  <si>
    <t>-17.50亿</t>
  </si>
  <si>
    <t>昌红科技</t>
  </si>
  <si>
    <t>9593.65万</t>
  </si>
  <si>
    <t>索通发展</t>
  </si>
  <si>
    <t>-7.14亿</t>
  </si>
  <si>
    <t>赛微微电</t>
  </si>
  <si>
    <t>5558.80万</t>
  </si>
  <si>
    <t>海鸥股份</t>
  </si>
  <si>
    <t>-2159.87万</t>
  </si>
  <si>
    <t>顺灏股份</t>
  </si>
  <si>
    <t>-843.22万</t>
  </si>
  <si>
    <t>华电国际</t>
  </si>
  <si>
    <t>54.61亿</t>
  </si>
  <si>
    <t>安彩高科</t>
  </si>
  <si>
    <t>-2.49亿</t>
  </si>
  <si>
    <t>花园生物</t>
  </si>
  <si>
    <t>4.18亿</t>
  </si>
  <si>
    <t>维业股份</t>
  </si>
  <si>
    <t>6.79亿</t>
  </si>
  <si>
    <t>中锐股份</t>
  </si>
  <si>
    <t>-1.07亿</t>
  </si>
  <si>
    <t>铁流股份</t>
  </si>
  <si>
    <t>1.27亿</t>
  </si>
  <si>
    <t>蕾奥规划</t>
  </si>
  <si>
    <t>7397.06万</t>
  </si>
  <si>
    <t>北京文化</t>
  </si>
  <si>
    <t>-12.72亿</t>
  </si>
  <si>
    <t>华凯易佰</t>
  </si>
  <si>
    <t>奥迪威</t>
  </si>
  <si>
    <t>2084.95万</t>
  </si>
  <si>
    <t>铁建重工</t>
  </si>
  <si>
    <t>-7.90亿</t>
  </si>
  <si>
    <t>天通股份</t>
  </si>
  <si>
    <t>-2.11亿</t>
  </si>
  <si>
    <t>凯淳股份</t>
  </si>
  <si>
    <t>2931.47万</t>
  </si>
  <si>
    <t>华新环保</t>
  </si>
  <si>
    <t>5492.58万</t>
  </si>
  <si>
    <t>同济科技</t>
  </si>
  <si>
    <t>7.90亿</t>
  </si>
  <si>
    <t>长电科技</t>
  </si>
  <si>
    <t>26.12亿</t>
  </si>
  <si>
    <t>真爱美家</t>
  </si>
  <si>
    <t>1.14亿</t>
  </si>
  <si>
    <t>中环海陆</t>
  </si>
  <si>
    <t>7801.92万</t>
  </si>
  <si>
    <t>利尔化学</t>
  </si>
  <si>
    <t>10.72亿</t>
  </si>
  <si>
    <t>三特索道</t>
  </si>
  <si>
    <t>352.86万</t>
  </si>
  <si>
    <t>道森股份</t>
  </si>
  <si>
    <t>-4410.20万</t>
  </si>
  <si>
    <t>燕京啤酒</t>
  </si>
  <si>
    <t>7.21亿</t>
  </si>
  <si>
    <t>伊之密</t>
  </si>
  <si>
    <t>2.84亿</t>
  </si>
  <si>
    <t>凤形股份</t>
  </si>
  <si>
    <t>8711.27万</t>
  </si>
  <si>
    <t>龙佰集团</t>
  </si>
  <si>
    <t>18.12亿</t>
  </si>
  <si>
    <t>瑞可达</t>
  </si>
  <si>
    <t>2302.29万</t>
  </si>
  <si>
    <t>百纳千成</t>
  </si>
  <si>
    <t>1.40亿</t>
  </si>
  <si>
    <t>亿纬锂能</t>
  </si>
  <si>
    <t>8.59亿</t>
  </si>
  <si>
    <t>欣贺股份</t>
  </si>
  <si>
    <t>1.63亿</t>
  </si>
  <si>
    <t>亚普股份</t>
  </si>
  <si>
    <t>6.50亿</t>
  </si>
  <si>
    <t>宁波富达</t>
  </si>
  <si>
    <t>3.54亿</t>
  </si>
  <si>
    <t>上海机场</t>
  </si>
  <si>
    <t>1.32亿</t>
  </si>
  <si>
    <t>依米康</t>
  </si>
  <si>
    <t>-8373.05万</t>
  </si>
  <si>
    <t>三友化工</t>
  </si>
  <si>
    <t>2.56亿</t>
  </si>
  <si>
    <t>露笑科技</t>
  </si>
  <si>
    <t>-2.44亿</t>
  </si>
  <si>
    <t>启迪药业</t>
  </si>
  <si>
    <t>2312.75万</t>
  </si>
  <si>
    <t>长荣股份</t>
  </si>
  <si>
    <t>-2.27亿</t>
  </si>
  <si>
    <t>新城市</t>
  </si>
  <si>
    <t>2697.43万</t>
  </si>
  <si>
    <t>旭升集团</t>
  </si>
  <si>
    <t>2.53亿</t>
  </si>
  <si>
    <t>天永智能</t>
  </si>
  <si>
    <t>-5996.02万</t>
  </si>
  <si>
    <t>美迪凯</t>
  </si>
  <si>
    <t>8981.24万</t>
  </si>
  <si>
    <t>特变电工</t>
  </si>
  <si>
    <t>40.88亿</t>
  </si>
  <si>
    <t>鸿富瀚</t>
  </si>
  <si>
    <t>8938.76万</t>
  </si>
  <si>
    <t>浙江新能</t>
  </si>
  <si>
    <t>7.18亿</t>
  </si>
  <si>
    <t>南方精工</t>
  </si>
  <si>
    <t>2895.89万</t>
  </si>
  <si>
    <t>志邦家居</t>
  </si>
  <si>
    <t>3.56亿</t>
  </si>
  <si>
    <t>中兰环保</t>
  </si>
  <si>
    <t>-1307.18万</t>
  </si>
  <si>
    <t>莱美药业</t>
  </si>
  <si>
    <t>-3850.53万</t>
  </si>
  <si>
    <t>安科瑞</t>
  </si>
  <si>
    <t>5030.28万</t>
  </si>
  <si>
    <t>泰和新材</t>
  </si>
  <si>
    <t>3.86亿</t>
  </si>
  <si>
    <t>华斯股份</t>
  </si>
  <si>
    <t>-1.48亿</t>
  </si>
  <si>
    <t>万凯新材</t>
  </si>
  <si>
    <t>-9529.05万</t>
  </si>
  <si>
    <t>森鹰窗业</t>
  </si>
  <si>
    <t>1.21亿</t>
  </si>
  <si>
    <t>南京银行</t>
  </si>
  <si>
    <t>593.97亿</t>
  </si>
  <si>
    <t>东材科技</t>
  </si>
  <si>
    <t>-3.40亿</t>
  </si>
  <si>
    <t>大港股份</t>
  </si>
  <si>
    <t>9033.46万</t>
  </si>
  <si>
    <t>上海新阳</t>
  </si>
  <si>
    <t>6338.27万</t>
  </si>
  <si>
    <t>九州通</t>
  </si>
  <si>
    <t>27.18亿</t>
  </si>
  <si>
    <t>海普瑞</t>
  </si>
  <si>
    <t>-6.41亿</t>
  </si>
  <si>
    <t>我武生物</t>
  </si>
  <si>
    <t>2.66亿</t>
  </si>
  <si>
    <t>青鸟消防</t>
  </si>
  <si>
    <t>2.46亿</t>
  </si>
  <si>
    <t>三维通信</t>
  </si>
  <si>
    <t>-6442.50万</t>
  </si>
  <si>
    <t>粤桂股份</t>
  </si>
  <si>
    <t>2.88亿</t>
  </si>
  <si>
    <t>长源东谷</t>
  </si>
  <si>
    <t>2.59亿</t>
  </si>
  <si>
    <t>坤泰股份</t>
  </si>
  <si>
    <t>3615.26万</t>
  </si>
  <si>
    <t>宝明科技</t>
  </si>
  <si>
    <t>-5571.42万</t>
  </si>
  <si>
    <t>嘉友国际</t>
  </si>
  <si>
    <t>7790.19万</t>
  </si>
  <si>
    <t>海欣食品</t>
  </si>
  <si>
    <t>-3554.85万</t>
  </si>
  <si>
    <t>普联软件</t>
  </si>
  <si>
    <t>1.05亿</t>
  </si>
  <si>
    <t>协和电子</t>
  </si>
  <si>
    <t>5128.17万</t>
  </si>
  <si>
    <t>长春燃气</t>
  </si>
  <si>
    <t>639.73万</t>
  </si>
  <si>
    <t>宁沪高速</t>
  </si>
  <si>
    <t>28.43亿</t>
  </si>
  <si>
    <t>亚通股份</t>
  </si>
  <si>
    <t>1.02亿</t>
  </si>
  <si>
    <t>汇顶科技</t>
  </si>
  <si>
    <t>12.56亿</t>
  </si>
  <si>
    <t>华熙生物</t>
  </si>
  <si>
    <t>7.23亿</t>
  </si>
  <si>
    <t>中国平安</t>
  </si>
  <si>
    <t>2915.08亿</t>
  </si>
  <si>
    <t>共创草坪</t>
  </si>
  <si>
    <t>2.89亿</t>
  </si>
  <si>
    <t>大华股份</t>
  </si>
  <si>
    <t>21.51亿</t>
  </si>
  <si>
    <t>中谷物流</t>
  </si>
  <si>
    <t>22.14亿</t>
  </si>
  <si>
    <t>亚玛顿</t>
  </si>
  <si>
    <t>-9001.87万</t>
  </si>
  <si>
    <t>北大荒</t>
  </si>
  <si>
    <t>8.58亿</t>
  </si>
  <si>
    <t>昇辉科技</t>
  </si>
  <si>
    <t>3.05亿</t>
  </si>
  <si>
    <t>昊华科技</t>
  </si>
  <si>
    <t>4.84亿</t>
  </si>
  <si>
    <t>威尔泰</t>
  </si>
  <si>
    <t>-271.29万</t>
  </si>
  <si>
    <t>茂化实华</t>
  </si>
  <si>
    <t>-8523.52万</t>
  </si>
  <si>
    <t>八方股份</t>
  </si>
  <si>
    <t>2.85亿</t>
  </si>
  <si>
    <t>华森制药</t>
  </si>
  <si>
    <t>4039.86万</t>
  </si>
  <si>
    <t>名家汇</t>
  </si>
  <si>
    <t>-2.51亿</t>
  </si>
  <si>
    <t>昆仑万维</t>
  </si>
  <si>
    <t>4.85亿</t>
  </si>
  <si>
    <t>保利发展</t>
  </si>
  <si>
    <t>95.05亿</t>
  </si>
  <si>
    <t>大业股份</t>
  </si>
  <si>
    <t>-8774.27万</t>
  </si>
  <si>
    <t>新力金融</t>
  </si>
  <si>
    <t>8443.69万</t>
  </si>
  <si>
    <t>佛燃能源</t>
  </si>
  <si>
    <t>4.83亿</t>
  </si>
  <si>
    <t>农尚环境</t>
  </si>
  <si>
    <t>-1.23亿</t>
  </si>
  <si>
    <t>浦东建设</t>
  </si>
  <si>
    <t>漱玉平民</t>
  </si>
  <si>
    <t>9903.59万</t>
  </si>
  <si>
    <t>新联电子</t>
  </si>
  <si>
    <t>6589.29万</t>
  </si>
  <si>
    <t>中原传媒</t>
  </si>
  <si>
    <t>9.52亿</t>
  </si>
  <si>
    <t>凌志软件</t>
  </si>
  <si>
    <t>1.34亿</t>
  </si>
  <si>
    <t>恒尚节能</t>
  </si>
  <si>
    <t>-6905.04万</t>
  </si>
  <si>
    <t>英方软件</t>
  </si>
  <si>
    <t>878.20万</t>
  </si>
  <si>
    <t>华大智造</t>
  </si>
  <si>
    <t>1.11亿</t>
  </si>
  <si>
    <t>满坤科技</t>
  </si>
  <si>
    <t>2560.07万</t>
  </si>
  <si>
    <t>佛山照明</t>
  </si>
  <si>
    <t>西陇科学</t>
  </si>
  <si>
    <t>磁谷科技</t>
  </si>
  <si>
    <t>2497.84万</t>
  </si>
  <si>
    <t>津膜科技</t>
  </si>
  <si>
    <t>-1.35亿</t>
  </si>
  <si>
    <t>大叶股份</t>
  </si>
  <si>
    <t>-7941.23万</t>
  </si>
  <si>
    <t>科力远</t>
  </si>
  <si>
    <t>-6139.75万</t>
  </si>
  <si>
    <t>城地香江</t>
  </si>
  <si>
    <t>-2.78亿</t>
  </si>
  <si>
    <t>首创环保</t>
  </si>
  <si>
    <t>13.32亿</t>
  </si>
  <si>
    <t>扬州金泉</t>
  </si>
  <si>
    <t>3823.93万</t>
  </si>
  <si>
    <t>湖南发展</t>
  </si>
  <si>
    <t>达嘉维康</t>
  </si>
  <si>
    <t>-8190.84万</t>
  </si>
  <si>
    <t>优宁维</t>
  </si>
  <si>
    <t>4507.55万</t>
  </si>
  <si>
    <t>明阳电路</t>
  </si>
  <si>
    <t>润丰股份</t>
  </si>
  <si>
    <t>6.72亿</t>
  </si>
  <si>
    <t>茂硕电源</t>
  </si>
  <si>
    <t>-1221.80万</t>
  </si>
  <si>
    <t>中南传媒</t>
  </si>
  <si>
    <t>8.61亿</t>
  </si>
  <si>
    <t>海星股份</t>
  </si>
  <si>
    <t>4960.53万</t>
  </si>
  <si>
    <t>音飞储存</t>
  </si>
  <si>
    <t>5417.85万</t>
  </si>
  <si>
    <t>恒信东方</t>
  </si>
  <si>
    <t>-4.08亿</t>
  </si>
  <si>
    <t>招商公路</t>
  </si>
  <si>
    <t>21.79亿</t>
  </si>
  <si>
    <t>利亚德</t>
  </si>
  <si>
    <t>-1.24亿</t>
  </si>
  <si>
    <t>海利得</t>
  </si>
  <si>
    <t>1.20亿</t>
  </si>
  <si>
    <t>神工股份</t>
  </si>
  <si>
    <t>1.18亿</t>
  </si>
  <si>
    <t>工业富联</t>
  </si>
  <si>
    <t>69.41亿</t>
  </si>
  <si>
    <t>凯迪股份</t>
  </si>
  <si>
    <t>1394.48万</t>
  </si>
  <si>
    <t>恩华药业</t>
  </si>
  <si>
    <t>7.94亿</t>
  </si>
  <si>
    <t>维科技术</t>
  </si>
  <si>
    <t>-1.77亿</t>
  </si>
  <si>
    <t>华润三九</t>
  </si>
  <si>
    <t>17.01亿</t>
  </si>
  <si>
    <t>天银机电</t>
  </si>
  <si>
    <t>4766.30万</t>
  </si>
  <si>
    <t>蓝光发展</t>
  </si>
  <si>
    <t>-35.77亿</t>
  </si>
  <si>
    <t>星源材质</t>
  </si>
  <si>
    <t>2640.75万</t>
  </si>
  <si>
    <t>安图生物</t>
  </si>
  <si>
    <t>7.75亿</t>
  </si>
  <si>
    <t>华利集团</t>
  </si>
  <si>
    <t>19.42亿</t>
  </si>
  <si>
    <t>金卡智能</t>
  </si>
  <si>
    <t>2.03亿</t>
  </si>
  <si>
    <t>丰光精密</t>
  </si>
  <si>
    <t>3330.65万</t>
  </si>
  <si>
    <t>三角防务</t>
  </si>
  <si>
    <t>1.12亿</t>
  </si>
  <si>
    <t>道氏技术</t>
  </si>
  <si>
    <t>4.48亿</t>
  </si>
  <si>
    <t>沃尔核材</t>
  </si>
  <si>
    <t>3.90亿</t>
  </si>
  <si>
    <t>华蓝集团</t>
  </si>
  <si>
    <t>4972.76万</t>
  </si>
  <si>
    <t>柏诚股份</t>
  </si>
  <si>
    <t>1.57亿</t>
  </si>
  <si>
    <t>益丰药房</t>
  </si>
  <si>
    <t>15.64亿</t>
  </si>
  <si>
    <t>古井贡酒</t>
  </si>
  <si>
    <t>27.95亿</t>
  </si>
  <si>
    <t>廊坊发展</t>
  </si>
  <si>
    <t>-2252.24万</t>
  </si>
  <si>
    <t>东方网络</t>
  </si>
  <si>
    <t>-2547.87万</t>
  </si>
  <si>
    <t>华脉科技</t>
  </si>
  <si>
    <t>-3792.18万</t>
  </si>
  <si>
    <t>健友股份</t>
  </si>
  <si>
    <t>-3.35亿</t>
  </si>
  <si>
    <t>光云科技</t>
  </si>
  <si>
    <t>3741.66万</t>
  </si>
  <si>
    <t>科林电气</t>
  </si>
  <si>
    <t>-691.99万</t>
  </si>
  <si>
    <t>乐心医疗</t>
  </si>
  <si>
    <t>2393.67万</t>
  </si>
  <si>
    <t>嘉益股份</t>
  </si>
  <si>
    <t>6022.98万</t>
  </si>
  <si>
    <t>招标股份</t>
  </si>
  <si>
    <t>-3678.96万</t>
  </si>
  <si>
    <t>太极实业</t>
  </si>
  <si>
    <t>9.14亿</t>
  </si>
  <si>
    <t>深圳瑞捷</t>
  </si>
  <si>
    <t>6937.25万</t>
  </si>
  <si>
    <t>动力源</t>
  </si>
  <si>
    <t>-4216.92万</t>
  </si>
  <si>
    <t>灵康药业</t>
  </si>
  <si>
    <t>1.16亿</t>
  </si>
  <si>
    <t>三生国健</t>
  </si>
  <si>
    <t>-1.59亿</t>
  </si>
  <si>
    <t>安德利</t>
  </si>
  <si>
    <t>中信出版</t>
  </si>
  <si>
    <t>1.94亿</t>
  </si>
  <si>
    <t>引力传媒</t>
  </si>
  <si>
    <t>-6817.26万</t>
  </si>
  <si>
    <t>江西长运</t>
  </si>
  <si>
    <t>-1.12亿</t>
  </si>
  <si>
    <t>江西铜业</t>
  </si>
  <si>
    <t>36.04亿</t>
  </si>
  <si>
    <t>宇瞳光学</t>
  </si>
  <si>
    <t>9240.10万</t>
  </si>
  <si>
    <t>冀东水泥</t>
  </si>
  <si>
    <t>22.58亿</t>
  </si>
  <si>
    <t>潜能恒信</t>
  </si>
  <si>
    <t>2681.19万</t>
  </si>
  <si>
    <t>湘油泵</t>
  </si>
  <si>
    <t>6876.75万</t>
  </si>
  <si>
    <t>爱建集团</t>
  </si>
  <si>
    <t>18.11亿</t>
  </si>
  <si>
    <t>爱慕股份</t>
  </si>
  <si>
    <t>源杰科技</t>
  </si>
  <si>
    <t>3159.23万</t>
  </si>
  <si>
    <t>宏昌科技</t>
  </si>
  <si>
    <t>407.35万</t>
  </si>
  <si>
    <t>先河环保</t>
  </si>
  <si>
    <t>1.23亿</t>
  </si>
  <si>
    <t>微创光电</t>
  </si>
  <si>
    <t>2660.71万</t>
  </si>
  <si>
    <t>何氏眼科</t>
  </si>
  <si>
    <t>九华旅游</t>
  </si>
  <si>
    <t>6953.62万</t>
  </si>
  <si>
    <t>海康威视</t>
  </si>
  <si>
    <t>110.48亿</t>
  </si>
  <si>
    <t>亚宝药业</t>
  </si>
  <si>
    <t>1.35亿</t>
  </si>
  <si>
    <t>科恒股份</t>
  </si>
  <si>
    <t>-1.53亿</t>
  </si>
  <si>
    <t>三未信安</t>
  </si>
  <si>
    <t>60.32万</t>
  </si>
  <si>
    <t>联环药业</t>
  </si>
  <si>
    <t>8645.47万</t>
  </si>
  <si>
    <t>快克股份</t>
  </si>
  <si>
    <t>1.71亿</t>
  </si>
  <si>
    <t>保利联合</t>
  </si>
  <si>
    <t>2246.56万</t>
  </si>
  <si>
    <t>金冠股份</t>
  </si>
  <si>
    <t>-6.52亿</t>
  </si>
  <si>
    <t>之江生物</t>
  </si>
  <si>
    <t>5.96亿</t>
  </si>
  <si>
    <t>荣亿精密</t>
  </si>
  <si>
    <t>1526.78万</t>
  </si>
  <si>
    <t>皖通科技</t>
  </si>
  <si>
    <t>-1.36亿</t>
  </si>
  <si>
    <t>建研院</t>
  </si>
  <si>
    <t>8548.23万</t>
  </si>
  <si>
    <t>东箭科技</t>
  </si>
  <si>
    <t>浙富控股</t>
  </si>
  <si>
    <t>-7918.45万</t>
  </si>
  <si>
    <t>长海股份</t>
  </si>
  <si>
    <t>3.30亿</t>
  </si>
  <si>
    <t>友讯达</t>
  </si>
  <si>
    <t>1.22亿</t>
  </si>
  <si>
    <t>派特尔</t>
  </si>
  <si>
    <t>1515.57万</t>
  </si>
  <si>
    <t>深圳机场</t>
  </si>
  <si>
    <t>-4172.28万</t>
  </si>
  <si>
    <t>深桑达A</t>
  </si>
  <si>
    <t>2.15亿</t>
  </si>
  <si>
    <t>祁连山</t>
  </si>
  <si>
    <t>10.10亿</t>
  </si>
  <si>
    <t>日出东方</t>
  </si>
  <si>
    <t>9212.60万</t>
  </si>
  <si>
    <t>唯万密封</t>
  </si>
  <si>
    <t>-242.53万</t>
  </si>
  <si>
    <t>中国动力</t>
  </si>
  <si>
    <t>8.75亿</t>
  </si>
  <si>
    <t>新野纺织</t>
  </si>
  <si>
    <t>1.19亿</t>
  </si>
  <si>
    <t>爱旭股份</t>
  </si>
  <si>
    <t>10.54亿</t>
  </si>
  <si>
    <t>杰华特</t>
  </si>
  <si>
    <t>-1.86亿</t>
  </si>
  <si>
    <t>农发种业</t>
  </si>
  <si>
    <t>-4302.31万</t>
  </si>
  <si>
    <t>中原高速</t>
  </si>
  <si>
    <t>11.90亿</t>
  </si>
  <si>
    <t>中科海讯</t>
  </si>
  <si>
    <t>-5705.23万</t>
  </si>
  <si>
    <t>海新能科</t>
  </si>
  <si>
    <t>4.81亿</t>
  </si>
  <si>
    <t>三孚股份</t>
  </si>
  <si>
    <t>2.38亿</t>
  </si>
  <si>
    <t>润达医疗</t>
  </si>
  <si>
    <t>-201.10万</t>
  </si>
  <si>
    <t>海立股份</t>
  </si>
  <si>
    <t>金花股份</t>
  </si>
  <si>
    <t>3380.42万</t>
  </si>
  <si>
    <t>亿帆医药</t>
  </si>
  <si>
    <t>5.38亿</t>
  </si>
  <si>
    <t>菲达环保</t>
  </si>
  <si>
    <t>1.51亿</t>
  </si>
  <si>
    <t>通用股份</t>
  </si>
  <si>
    <t>-2.82亿</t>
  </si>
  <si>
    <t>地素时尚</t>
  </si>
  <si>
    <t>6.61亿</t>
  </si>
  <si>
    <t>兰卫医学</t>
  </si>
  <si>
    <t>7808.94万</t>
  </si>
  <si>
    <t>郑州银行</t>
  </si>
  <si>
    <t>-283.85亿</t>
  </si>
  <si>
    <t>永贵电器</t>
  </si>
  <si>
    <t>-1.66亿</t>
  </si>
  <si>
    <t>索辰科技</t>
  </si>
  <si>
    <t>-474.87万</t>
  </si>
  <si>
    <t>宏力达</t>
  </si>
  <si>
    <t>2707.28万</t>
  </si>
  <si>
    <t>倍益康</t>
  </si>
  <si>
    <t>2754.08万</t>
  </si>
  <si>
    <t>宝鹰股份</t>
  </si>
  <si>
    <t>奥普家居</t>
  </si>
  <si>
    <t>1.49亿</t>
  </si>
  <si>
    <t>科达利</t>
  </si>
  <si>
    <t>1495.31万</t>
  </si>
  <si>
    <t>厦钨新能</t>
  </si>
  <si>
    <t>8272.73万</t>
  </si>
  <si>
    <t>安宁股份</t>
  </si>
  <si>
    <t>8.36亿</t>
  </si>
  <si>
    <t>快可电子</t>
  </si>
  <si>
    <t>2272.36万</t>
  </si>
  <si>
    <t>立昂技术</t>
  </si>
  <si>
    <t>-4.49亿</t>
  </si>
  <si>
    <t>山外山</t>
  </si>
  <si>
    <t>-1376.94万</t>
  </si>
  <si>
    <t>金瑞矿业</t>
  </si>
  <si>
    <t>2481.06万</t>
  </si>
  <si>
    <t>蓝帆医疗</t>
  </si>
  <si>
    <t>6.27亿</t>
  </si>
  <si>
    <t>森特股份</t>
  </si>
  <si>
    <t>4396.82万</t>
  </si>
  <si>
    <t>中荣股份</t>
  </si>
  <si>
    <t>2.20亿</t>
  </si>
  <si>
    <t>合盛硅业</t>
  </si>
  <si>
    <t>9.42亿</t>
  </si>
  <si>
    <t>南微医学</t>
  </si>
  <si>
    <t>1.70亿</t>
  </si>
  <si>
    <t>世纪鼎利</t>
  </si>
  <si>
    <t>-6.01亿</t>
  </si>
  <si>
    <t>杰美特</t>
  </si>
  <si>
    <t>6803.09万</t>
  </si>
  <si>
    <t>众源新材</t>
  </si>
  <si>
    <t>-1.01亿</t>
  </si>
  <si>
    <t>外服控股</t>
  </si>
  <si>
    <t>9.02亿</t>
  </si>
  <si>
    <t>特宝生物</t>
  </si>
  <si>
    <t>1.88亿</t>
  </si>
  <si>
    <t>通富微电</t>
  </si>
  <si>
    <t>7.33亿</t>
  </si>
  <si>
    <t>朗鸿科技</t>
  </si>
  <si>
    <t>2926.66万</t>
  </si>
  <si>
    <t>鼎通科技</t>
  </si>
  <si>
    <t>2107.48万</t>
  </si>
  <si>
    <t>中伟股份</t>
  </si>
  <si>
    <t>-6.81亿</t>
  </si>
  <si>
    <t>弘信电子</t>
  </si>
  <si>
    <t>-3326.62万</t>
  </si>
  <si>
    <t>实丰文化</t>
  </si>
  <si>
    <t>-3373.93万</t>
  </si>
  <si>
    <t>浩物股份</t>
  </si>
  <si>
    <t>-4691.12万</t>
  </si>
  <si>
    <t>海信视像</t>
  </si>
  <si>
    <t>15.00亿</t>
  </si>
  <si>
    <t>天地源</t>
  </si>
  <si>
    <t>18.90亿</t>
  </si>
  <si>
    <t>天晟新材</t>
  </si>
  <si>
    <t>北新建材</t>
  </si>
  <si>
    <t>25.16亿</t>
  </si>
  <si>
    <t>熵基科技</t>
  </si>
  <si>
    <t>1.42亿</t>
  </si>
  <si>
    <t>汉马科技</t>
  </si>
  <si>
    <t>-7.25亿</t>
  </si>
  <si>
    <t>易联众</t>
  </si>
  <si>
    <t>-6979.41万</t>
  </si>
  <si>
    <t>悦达投资</t>
  </si>
  <si>
    <t>-2.38亿</t>
  </si>
  <si>
    <t>长龄液压</t>
  </si>
  <si>
    <t>1.31亿</t>
  </si>
  <si>
    <t>中泰证券</t>
  </si>
  <si>
    <t>67.45亿</t>
  </si>
  <si>
    <t>原尚股份</t>
  </si>
  <si>
    <t>1.00亿</t>
  </si>
  <si>
    <t>朗姿股份</t>
  </si>
  <si>
    <t>2.50亿</t>
  </si>
  <si>
    <t>山大地纬</t>
  </si>
  <si>
    <t>6239.17万</t>
  </si>
  <si>
    <t>上海天洋</t>
  </si>
  <si>
    <t>-1209.59万</t>
  </si>
  <si>
    <t>本钢板材</t>
  </si>
  <si>
    <t>-24.07亿</t>
  </si>
  <si>
    <t>泰尔股份</t>
  </si>
  <si>
    <t>2896.78万</t>
  </si>
  <si>
    <t>香农芯创</t>
  </si>
  <si>
    <t>-3471.91万</t>
  </si>
  <si>
    <t>隆扬电子</t>
  </si>
  <si>
    <t>广电运通</t>
  </si>
  <si>
    <t>11.52亿</t>
  </si>
  <si>
    <t>祥明智能</t>
  </si>
  <si>
    <t>2940.81万</t>
  </si>
  <si>
    <t>新华都</t>
  </si>
  <si>
    <t>-2.19亿</t>
  </si>
  <si>
    <t>上声电子</t>
  </si>
  <si>
    <t>2989.19万</t>
  </si>
  <si>
    <t>英搏尔</t>
  </si>
  <si>
    <t>-1484.61万</t>
  </si>
  <si>
    <t>瑞凌股份</t>
  </si>
  <si>
    <t>7278.44万</t>
  </si>
  <si>
    <t>三六五网</t>
  </si>
  <si>
    <t>-3426.51万</t>
  </si>
  <si>
    <t>华鑫股份</t>
  </si>
  <si>
    <t>3.99亿</t>
  </si>
  <si>
    <t>东方通</t>
  </si>
  <si>
    <t>伟明环保</t>
  </si>
  <si>
    <t>7.79亿</t>
  </si>
  <si>
    <t>国新健康</t>
  </si>
  <si>
    <t>-1.29亿</t>
  </si>
  <si>
    <t>英飞特</t>
  </si>
  <si>
    <t>3691.31万</t>
  </si>
  <si>
    <t>搜于特</t>
  </si>
  <si>
    <t>-18.60亿</t>
  </si>
  <si>
    <t>森林包装</t>
  </si>
  <si>
    <t>9366.71万</t>
  </si>
  <si>
    <t>新兴铸管</t>
  </si>
  <si>
    <t>12.49亿</t>
  </si>
  <si>
    <t>中文传媒</t>
  </si>
  <si>
    <t>20.20亿</t>
  </si>
  <si>
    <t>伟星新材</t>
  </si>
  <si>
    <t>11.41亿</t>
  </si>
  <si>
    <t>金达莱</t>
  </si>
  <si>
    <t>世联行</t>
  </si>
  <si>
    <t>三夫户外</t>
  </si>
  <si>
    <t>-7926.88万</t>
  </si>
  <si>
    <t>凯华材料</t>
  </si>
  <si>
    <t>868.25万</t>
  </si>
  <si>
    <t>新纶新材</t>
  </si>
  <si>
    <t>-9.09亿</t>
  </si>
  <si>
    <t>矩阵股份</t>
  </si>
  <si>
    <t>1.44亿</t>
  </si>
  <si>
    <t>和林微纳</t>
  </si>
  <si>
    <t>5726.82万</t>
  </si>
  <si>
    <t>航民股份</t>
  </si>
  <si>
    <t>6.26亿</t>
  </si>
  <si>
    <t>璞泰来</t>
  </si>
  <si>
    <t>绿色动力</t>
  </si>
  <si>
    <t>2.32亿</t>
  </si>
  <si>
    <t>中旗新材</t>
  </si>
  <si>
    <t>1.07亿</t>
  </si>
  <si>
    <t>庄园牧场</t>
  </si>
  <si>
    <t>1088.11万</t>
  </si>
  <si>
    <t>可孚医疗</t>
  </si>
  <si>
    <t>康普化学</t>
  </si>
  <si>
    <t>4309.61万</t>
  </si>
  <si>
    <t>石头科技</t>
  </si>
  <si>
    <t>12.07亿</t>
  </si>
  <si>
    <t>北新路桥</t>
  </si>
  <si>
    <t>-5.16亿</t>
  </si>
  <si>
    <t>福瑞股份</t>
  </si>
  <si>
    <t>1.55亿</t>
  </si>
  <si>
    <t>盛和资源</t>
  </si>
  <si>
    <t>4.44亿</t>
  </si>
  <si>
    <t>众智科技</t>
  </si>
  <si>
    <t>5735.08万</t>
  </si>
  <si>
    <t>赛特新材</t>
  </si>
  <si>
    <t>仙乐健康</t>
  </si>
  <si>
    <t>2.09亿</t>
  </si>
  <si>
    <t>广信材料</t>
  </si>
  <si>
    <t>-2.07亿</t>
  </si>
  <si>
    <t>华夏航空</t>
  </si>
  <si>
    <t>浙江永强</t>
  </si>
  <si>
    <t>2812.60万</t>
  </si>
  <si>
    <t>重庆啤酒</t>
  </si>
  <si>
    <t>26.34亿</t>
  </si>
  <si>
    <t>周大生</t>
  </si>
  <si>
    <t>7.00亿</t>
  </si>
  <si>
    <t>中信博</t>
  </si>
  <si>
    <t>马应龙</t>
  </si>
  <si>
    <t>4.00亿</t>
  </si>
  <si>
    <t>三峡新材</t>
  </si>
  <si>
    <t>-2.53亿</t>
  </si>
  <si>
    <t>博纳影业</t>
  </si>
  <si>
    <t>3.37亿</t>
  </si>
  <si>
    <t>捷佳伟创</t>
  </si>
  <si>
    <t>3.26亿</t>
  </si>
  <si>
    <t>山东路桥</t>
  </si>
  <si>
    <t>-11.01亿</t>
  </si>
  <si>
    <t>石基信息</t>
  </si>
  <si>
    <t>-1797.54万</t>
  </si>
  <si>
    <t>阿拉丁</t>
  </si>
  <si>
    <t>4062.57万</t>
  </si>
  <si>
    <t>永和股份</t>
  </si>
  <si>
    <t>472.23万</t>
  </si>
  <si>
    <t>亨通光电</t>
  </si>
  <si>
    <t>2.92亿</t>
  </si>
  <si>
    <t>万邦达</t>
  </si>
  <si>
    <t>-1.05亿</t>
  </si>
  <si>
    <t>南纺股份</t>
  </si>
  <si>
    <t>6986.16万</t>
  </si>
  <si>
    <t>特瑞斯</t>
  </si>
  <si>
    <t>1867.06万</t>
  </si>
  <si>
    <t>湘电股份</t>
  </si>
  <si>
    <t>钧达股份</t>
  </si>
  <si>
    <t>-3622.15万</t>
  </si>
  <si>
    <t>吉峰科技</t>
  </si>
  <si>
    <t>-1576.13万</t>
  </si>
  <si>
    <t>天纺标</t>
  </si>
  <si>
    <t>3393.22万</t>
  </si>
  <si>
    <t>创业黑马</t>
  </si>
  <si>
    <t>1634.81万</t>
  </si>
  <si>
    <t>通润装备</t>
  </si>
  <si>
    <t>温州宏丰</t>
  </si>
  <si>
    <t>-1690.57万</t>
  </si>
  <si>
    <t>晶丰明源</t>
  </si>
  <si>
    <t>密尔克卫</t>
  </si>
  <si>
    <t>能科科技</t>
  </si>
  <si>
    <t>807.64万</t>
  </si>
  <si>
    <t>君实生物</t>
  </si>
  <si>
    <t>-14.85亿</t>
  </si>
  <si>
    <t>大众交通</t>
  </si>
  <si>
    <t>-4.41亿</t>
  </si>
  <si>
    <t>利通科技</t>
  </si>
  <si>
    <t>1601.04万</t>
  </si>
  <si>
    <t>睿创微纳</t>
  </si>
  <si>
    <t>明新旭腾</t>
  </si>
  <si>
    <t>5852.07万</t>
  </si>
  <si>
    <t>常熟汽饰</t>
  </si>
  <si>
    <t>1.36亿</t>
  </si>
  <si>
    <t>华鲁恒升</t>
  </si>
  <si>
    <t>34.79亿</t>
  </si>
  <si>
    <t>中百集团</t>
  </si>
  <si>
    <t>1.25亿</t>
  </si>
  <si>
    <t>百邦科技</t>
  </si>
  <si>
    <t>-6271.43万</t>
  </si>
  <si>
    <t>世纪瑞尔</t>
  </si>
  <si>
    <t>-8045.76万</t>
  </si>
  <si>
    <t>亚太股份</t>
  </si>
  <si>
    <t>1.86亿</t>
  </si>
  <si>
    <t>圣元环保</t>
  </si>
  <si>
    <t>2.43亿</t>
  </si>
  <si>
    <t>高能环境</t>
  </si>
  <si>
    <t>5.14亿</t>
  </si>
  <si>
    <t>创兴资源</t>
  </si>
  <si>
    <t>-1159.25万</t>
  </si>
  <si>
    <t>南京证券</t>
  </si>
  <si>
    <t>-22.09亿</t>
  </si>
  <si>
    <t>鼎胜新材</t>
  </si>
  <si>
    <t>-6.39亿</t>
  </si>
  <si>
    <t>安靠智电</t>
  </si>
  <si>
    <t>1530.10万</t>
  </si>
  <si>
    <t>*ST长方</t>
  </si>
  <si>
    <t>-3.52亿</t>
  </si>
  <si>
    <t>东诚药业</t>
  </si>
  <si>
    <t>全新好</t>
  </si>
  <si>
    <t>-2893.23万</t>
  </si>
  <si>
    <t>鸿达兴业</t>
  </si>
  <si>
    <t>拓尔思</t>
  </si>
  <si>
    <t>通力科技</t>
  </si>
  <si>
    <t>5543.19万</t>
  </si>
  <si>
    <t>卓锦股份</t>
  </si>
  <si>
    <t>-5648.60万</t>
  </si>
  <si>
    <t>道道全</t>
  </si>
  <si>
    <t>亚翔集成</t>
  </si>
  <si>
    <t>2826.93万</t>
  </si>
  <si>
    <t>莲花健康</t>
  </si>
  <si>
    <t>-2.41亿</t>
  </si>
  <si>
    <t>中金环境</t>
  </si>
  <si>
    <t>-8.54亿</t>
  </si>
  <si>
    <t>丽江股份</t>
  </si>
  <si>
    <t>6749.65万</t>
  </si>
  <si>
    <t>好当家</t>
  </si>
  <si>
    <t>万通智控</t>
  </si>
  <si>
    <t>5906.80万</t>
  </si>
  <si>
    <t>贵航股份</t>
  </si>
  <si>
    <t>5819.03万</t>
  </si>
  <si>
    <t>华强科技</t>
  </si>
  <si>
    <t>1.58亿</t>
  </si>
  <si>
    <t>爱美客</t>
  </si>
  <si>
    <t>8.39亿</t>
  </si>
  <si>
    <t>湖北能源</t>
  </si>
  <si>
    <t>18.40亿</t>
  </si>
  <si>
    <t>赛伦生物</t>
  </si>
  <si>
    <t>7852.19万</t>
  </si>
  <si>
    <t>广誉远</t>
  </si>
  <si>
    <t>-8454.63万</t>
  </si>
  <si>
    <t>劲拓股份</t>
  </si>
  <si>
    <t>3799.94万</t>
  </si>
  <si>
    <t>银龙股份</t>
  </si>
  <si>
    <t>89.75万</t>
  </si>
  <si>
    <t>高新发展</t>
  </si>
  <si>
    <t>7939.77万</t>
  </si>
  <si>
    <t>崧盛股份</t>
  </si>
  <si>
    <t>2393.92万</t>
  </si>
  <si>
    <t>新劲刚</t>
  </si>
  <si>
    <t>7576.59万</t>
  </si>
  <si>
    <t>通源环境</t>
  </si>
  <si>
    <t>1217.31万</t>
  </si>
  <si>
    <t>美芝股份</t>
  </si>
  <si>
    <t>鼎阳科技</t>
  </si>
  <si>
    <t>4042.15万</t>
  </si>
  <si>
    <t>光莆股份</t>
  </si>
  <si>
    <t>1.17亿</t>
  </si>
  <si>
    <t>川宁生物</t>
  </si>
  <si>
    <t>-8047.47万</t>
  </si>
  <si>
    <t>兴民智通</t>
  </si>
  <si>
    <t>-2.67亿</t>
  </si>
  <si>
    <t>新北洋</t>
  </si>
  <si>
    <t>-3425.46万</t>
  </si>
  <si>
    <t>ST众泰</t>
  </si>
  <si>
    <t>-96.64亿</t>
  </si>
  <si>
    <t>阿莱德</t>
  </si>
  <si>
    <t>5827.05万</t>
  </si>
  <si>
    <t>中坚科技</t>
  </si>
  <si>
    <t>-3411.78万</t>
  </si>
  <si>
    <t>英力股份</t>
  </si>
  <si>
    <t>-1460.01万</t>
  </si>
  <si>
    <t>零点有数</t>
  </si>
  <si>
    <t>2350.97万</t>
  </si>
  <si>
    <t>宏盛股份</t>
  </si>
  <si>
    <t>-2017.94万</t>
  </si>
  <si>
    <t>中国电建</t>
  </si>
  <si>
    <t>106.12亿</t>
  </si>
  <si>
    <t>长城汽车</t>
  </si>
  <si>
    <t>116.74亿</t>
  </si>
  <si>
    <t>莱宝高科</t>
  </si>
  <si>
    <t>3.39亿</t>
  </si>
  <si>
    <t>信达证券</t>
  </si>
  <si>
    <t>11.85亿</t>
  </si>
  <si>
    <t>华天科技</t>
  </si>
  <si>
    <t>9.44亿</t>
  </si>
  <si>
    <t>龙星化工</t>
  </si>
  <si>
    <t>赣能股份</t>
  </si>
  <si>
    <t>7934.61万</t>
  </si>
  <si>
    <t>永顺泰</t>
  </si>
  <si>
    <t>16.24亿</t>
  </si>
  <si>
    <t>东威科技</t>
  </si>
  <si>
    <t>7666.12万</t>
  </si>
  <si>
    <t>开山股份</t>
  </si>
  <si>
    <t>2507.57万</t>
  </si>
  <si>
    <t>福耀玻璃</t>
  </si>
  <si>
    <t>32.95亿</t>
  </si>
  <si>
    <t>永创智能</t>
  </si>
  <si>
    <t>中自科技</t>
  </si>
  <si>
    <t>-5166.42万</t>
  </si>
  <si>
    <t>奥普光电</t>
  </si>
  <si>
    <t>3043.29万</t>
  </si>
  <si>
    <t>沃格光电</t>
  </si>
  <si>
    <t>-771.33万</t>
  </si>
  <si>
    <t>明德生物</t>
  </si>
  <si>
    <t>4.74亿</t>
  </si>
  <si>
    <t>科新发展</t>
  </si>
  <si>
    <t>-2146.32万</t>
  </si>
  <si>
    <t>骏亚科技</t>
  </si>
  <si>
    <t>4023.92万</t>
  </si>
  <si>
    <t>微电生理</t>
  </si>
  <si>
    <t>-622.62万</t>
  </si>
  <si>
    <t>东微半导</t>
  </si>
  <si>
    <t>4007.25万</t>
  </si>
  <si>
    <t>中国巨石</t>
  </si>
  <si>
    <t>36.30亿</t>
  </si>
  <si>
    <t>春晖智控</t>
  </si>
  <si>
    <t>6614.28万</t>
  </si>
  <si>
    <t>隆华科技</t>
  </si>
  <si>
    <t>9199.09万</t>
  </si>
  <si>
    <t>兰州黄河</t>
  </si>
  <si>
    <t>-1.16亿</t>
  </si>
  <si>
    <t>中汽股份</t>
  </si>
  <si>
    <t>1.74亿</t>
  </si>
  <si>
    <t>阳光股份</t>
  </si>
  <si>
    <t>华能水电</t>
  </si>
  <si>
    <t>98.49亿</t>
  </si>
  <si>
    <t>航天彩虹</t>
  </si>
  <si>
    <t>6322.03万</t>
  </si>
  <si>
    <t>龙津药业</t>
  </si>
  <si>
    <t>-4763.04万</t>
  </si>
  <si>
    <t>康冠科技</t>
  </si>
  <si>
    <t>3.98亿</t>
  </si>
  <si>
    <t>瑞贝卡</t>
  </si>
  <si>
    <t>科捷智能</t>
  </si>
  <si>
    <t>7881.24万</t>
  </si>
  <si>
    <t>金牛化工</t>
  </si>
  <si>
    <t>8779.25万</t>
  </si>
  <si>
    <t>广弘控股</t>
  </si>
  <si>
    <t>2.68亿</t>
  </si>
  <si>
    <t>巨化股份</t>
  </si>
  <si>
    <t>4.40亿</t>
  </si>
  <si>
    <t>春秋电子</t>
  </si>
  <si>
    <t>7566.90万</t>
  </si>
  <si>
    <t>博士眼镜</t>
  </si>
  <si>
    <t>北元集团</t>
  </si>
  <si>
    <t>14.80亿</t>
  </si>
  <si>
    <t>亨迪药业</t>
  </si>
  <si>
    <t>1.85亿</t>
  </si>
  <si>
    <t>太原重工</t>
  </si>
  <si>
    <t>-3.84亿</t>
  </si>
  <si>
    <t>深信服</t>
  </si>
  <si>
    <t>9.96亿</t>
  </si>
  <si>
    <t>长江投资</t>
  </si>
  <si>
    <t>-159.40万</t>
  </si>
  <si>
    <t>上海凯鑫</t>
  </si>
  <si>
    <t>1691.40万</t>
  </si>
  <si>
    <t>凯撒文化</t>
  </si>
  <si>
    <t>深纺织A</t>
  </si>
  <si>
    <t>正弦电气</t>
  </si>
  <si>
    <t>2441.82万</t>
  </si>
  <si>
    <t>汇绿生态</t>
  </si>
  <si>
    <t>-237.03万</t>
  </si>
  <si>
    <t>中公高科</t>
  </si>
  <si>
    <t>2607.40万</t>
  </si>
  <si>
    <t>广东鸿图</t>
  </si>
  <si>
    <t>2.86亿</t>
  </si>
  <si>
    <t>贵州百灵</t>
  </si>
  <si>
    <t>2.60亿</t>
  </si>
  <si>
    <t>铁科轨道</t>
  </si>
  <si>
    <t>1.73亿</t>
  </si>
  <si>
    <t>中天精装</t>
  </si>
  <si>
    <t>7872.33万</t>
  </si>
  <si>
    <t>唯赛勃</t>
  </si>
  <si>
    <t>4069.73万</t>
  </si>
  <si>
    <t>腾达建设</t>
  </si>
  <si>
    <t>6.88亿</t>
  </si>
  <si>
    <t>海天股份</t>
  </si>
  <si>
    <t>2.28亿</t>
  </si>
  <si>
    <t>广生堂</t>
  </si>
  <si>
    <t>-3404.34万</t>
  </si>
  <si>
    <t>香山股份</t>
  </si>
  <si>
    <t>线上线下</t>
  </si>
  <si>
    <t>1232.62万</t>
  </si>
  <si>
    <t>润和软件</t>
  </si>
  <si>
    <t>-5.78亿</t>
  </si>
  <si>
    <t>鞍重股份</t>
  </si>
  <si>
    <t>-8140.90万</t>
  </si>
  <si>
    <t>贵州茅台</t>
  </si>
  <si>
    <t>493.19亿</t>
  </si>
  <si>
    <t>张小泉</t>
  </si>
  <si>
    <t>8564.63万</t>
  </si>
  <si>
    <t>用友网络</t>
  </si>
  <si>
    <t>3.18亿</t>
  </si>
  <si>
    <t>中源家居</t>
  </si>
  <si>
    <t>-99.99万</t>
  </si>
  <si>
    <t>实朴检测</t>
  </si>
  <si>
    <t>-385.54万</t>
  </si>
  <si>
    <t>佳都科技</t>
  </si>
  <si>
    <t>2.17亿</t>
  </si>
  <si>
    <t>大富科技</t>
  </si>
  <si>
    <t>-2.05亿</t>
  </si>
  <si>
    <t>天房发展</t>
  </si>
  <si>
    <t>1.66亿</t>
  </si>
  <si>
    <t>黄山旅游</t>
  </si>
  <si>
    <t>517.16万</t>
  </si>
  <si>
    <t>长高电新</t>
  </si>
  <si>
    <t>1.59亿</t>
  </si>
  <si>
    <t>节能铁汉</t>
  </si>
  <si>
    <t>-1975.91万</t>
  </si>
  <si>
    <t>佳禾食品</t>
  </si>
  <si>
    <t>1.09亿</t>
  </si>
  <si>
    <t>同益股份</t>
  </si>
  <si>
    <t>-1.20亿</t>
  </si>
  <si>
    <t>凯盛科技</t>
  </si>
  <si>
    <t>-1851.39万</t>
  </si>
  <si>
    <t>世荣兆业</t>
  </si>
  <si>
    <t>9.35亿</t>
  </si>
  <si>
    <t>南都物业</t>
  </si>
  <si>
    <t>1.29亿</t>
  </si>
  <si>
    <t>华微电子</t>
  </si>
  <si>
    <t>聚力文化</t>
  </si>
  <si>
    <t>-4316.73万</t>
  </si>
  <si>
    <t>法本信息</t>
  </si>
  <si>
    <t>-2456.40万</t>
  </si>
  <si>
    <t>高澜股份</t>
  </si>
  <si>
    <t>-3695.69万</t>
  </si>
  <si>
    <t>帝欧家居</t>
  </si>
  <si>
    <t>-3.00亿</t>
  </si>
  <si>
    <t>新能泰山</t>
  </si>
  <si>
    <t>-2.32亿</t>
  </si>
  <si>
    <t>冀东装备</t>
  </si>
  <si>
    <t>8006.14万</t>
  </si>
  <si>
    <t>波导股份</t>
  </si>
  <si>
    <t>-1791.85万</t>
  </si>
  <si>
    <t>东方电热</t>
  </si>
  <si>
    <t>-1.64亿</t>
  </si>
  <si>
    <t>电声股份</t>
  </si>
  <si>
    <t>京北方</t>
  </si>
  <si>
    <t>4561.08万</t>
  </si>
  <si>
    <t>浩瀚深度</t>
  </si>
  <si>
    <t>5318.92万</t>
  </si>
  <si>
    <t>楚天科技</t>
  </si>
  <si>
    <t>7.80亿</t>
  </si>
  <si>
    <t>东航物流</t>
  </si>
  <si>
    <t>32.58亿</t>
  </si>
  <si>
    <t>广百股份</t>
  </si>
  <si>
    <t>1.99亿</t>
  </si>
  <si>
    <t>陇神戎发</t>
  </si>
  <si>
    <t>1613.47万</t>
  </si>
  <si>
    <t>思特威</t>
  </si>
  <si>
    <t>-4.13亿</t>
  </si>
  <si>
    <t>ST中基</t>
  </si>
  <si>
    <t>-6326.58万</t>
  </si>
  <si>
    <t>澳华内镜</t>
  </si>
  <si>
    <t>3412.88万</t>
  </si>
  <si>
    <t>松霖科技</t>
  </si>
  <si>
    <t>星帅尔</t>
  </si>
  <si>
    <t>四方股份</t>
  </si>
  <si>
    <t>6.32亿</t>
  </si>
  <si>
    <t>清研环境</t>
  </si>
  <si>
    <t>3243.94万</t>
  </si>
  <si>
    <t>华曙高科</t>
  </si>
  <si>
    <t>7576.26万</t>
  </si>
  <si>
    <t>四方达</t>
  </si>
  <si>
    <t>天康生物</t>
  </si>
  <si>
    <t>-3.04亿</t>
  </si>
  <si>
    <t>金圆股份</t>
  </si>
  <si>
    <t>1252.99万</t>
  </si>
  <si>
    <t>汇金通</t>
  </si>
  <si>
    <t>-2.92亿</t>
  </si>
  <si>
    <t>高斯贝尔</t>
  </si>
  <si>
    <t>-1.06亿</t>
  </si>
  <si>
    <t>格林精密</t>
  </si>
  <si>
    <t>7392.74万</t>
  </si>
  <si>
    <t>永悦科技</t>
  </si>
  <si>
    <t>178.40万</t>
  </si>
  <si>
    <t>斯瑞新材</t>
  </si>
  <si>
    <t>5313.49万</t>
  </si>
  <si>
    <t>双一科技</t>
  </si>
  <si>
    <t>巨人网络</t>
  </si>
  <si>
    <t>8.72亿</t>
  </si>
  <si>
    <t>荣丰控股</t>
  </si>
  <si>
    <t>-9550.82万</t>
  </si>
  <si>
    <t>万事利</t>
  </si>
  <si>
    <t>2716.18万</t>
  </si>
  <si>
    <t>南风股份</t>
  </si>
  <si>
    <t>-9637.42万</t>
  </si>
  <si>
    <t>文科园林</t>
  </si>
  <si>
    <t>-8.09亿</t>
  </si>
  <si>
    <t>集友股份</t>
  </si>
  <si>
    <t>1.64亿</t>
  </si>
  <si>
    <t>华谊集团</t>
  </si>
  <si>
    <t>9.40亿</t>
  </si>
  <si>
    <t>凤凰传媒</t>
  </si>
  <si>
    <t>26.08亿</t>
  </si>
  <si>
    <t>群兴玩具</t>
  </si>
  <si>
    <t>-186.43万</t>
  </si>
  <si>
    <t>亚信安全</t>
  </si>
  <si>
    <t>伊力特</t>
  </si>
  <si>
    <t>探路者</t>
  </si>
  <si>
    <t>-1.25亿</t>
  </si>
  <si>
    <t>芯瑞达</t>
  </si>
  <si>
    <t>2484.51万</t>
  </si>
  <si>
    <t>凯莱英</t>
  </si>
  <si>
    <t>10.50亿</t>
  </si>
  <si>
    <t>包钢股份</t>
  </si>
  <si>
    <t>10.08亿</t>
  </si>
  <si>
    <t>神剑股份</t>
  </si>
  <si>
    <t>-5680.14万</t>
  </si>
  <si>
    <t>广宇集团</t>
  </si>
  <si>
    <t>-2.36亿</t>
  </si>
  <si>
    <t>杭州园林</t>
  </si>
  <si>
    <t>3523.09万</t>
  </si>
  <si>
    <t>六国化工</t>
  </si>
  <si>
    <t>6005.70万</t>
  </si>
  <si>
    <t>青岛金王</t>
  </si>
  <si>
    <t>-4.51亿</t>
  </si>
  <si>
    <t>永东股份</t>
  </si>
  <si>
    <t>-752.25万</t>
  </si>
  <si>
    <t>中大力德</t>
  </si>
  <si>
    <t>7641.54万</t>
  </si>
  <si>
    <t>柳钢股份</t>
  </si>
  <si>
    <t>18.02亿</t>
  </si>
  <si>
    <t>宝钛股份</t>
  </si>
  <si>
    <t>-2455.08万</t>
  </si>
  <si>
    <t>山煤国际</t>
  </si>
  <si>
    <t>96.35亿</t>
  </si>
  <si>
    <t>益客食品</t>
  </si>
  <si>
    <t>均胜电子</t>
  </si>
  <si>
    <t>-12.63亿</t>
  </si>
  <si>
    <t>中天金融</t>
  </si>
  <si>
    <t>120.99亿</t>
  </si>
  <si>
    <t>石化机械</t>
  </si>
  <si>
    <t>-2.47亿</t>
  </si>
  <si>
    <t>精锻科技</t>
  </si>
  <si>
    <t>1.28亿</t>
  </si>
  <si>
    <t>金百泽</t>
  </si>
  <si>
    <t>4138.26万</t>
  </si>
  <si>
    <t>拓邦股份</t>
  </si>
  <si>
    <t>-3350.63万</t>
  </si>
  <si>
    <t>汉森制药</t>
  </si>
  <si>
    <t>9638.91万</t>
  </si>
  <si>
    <t>香飘飘</t>
  </si>
  <si>
    <t>二三四五</t>
  </si>
  <si>
    <t>2.57亿</t>
  </si>
  <si>
    <t>五方光电</t>
  </si>
  <si>
    <t>1.26亿</t>
  </si>
  <si>
    <t>一鸣食品</t>
  </si>
  <si>
    <t>1.83亿</t>
  </si>
  <si>
    <t>金马游乐</t>
  </si>
  <si>
    <t>-2250.96万</t>
  </si>
  <si>
    <t>和而泰</t>
  </si>
  <si>
    <t>6883.20万</t>
  </si>
  <si>
    <t>中际联合</t>
  </si>
  <si>
    <t>希荻微</t>
  </si>
  <si>
    <t>-915.06万</t>
  </si>
  <si>
    <t>鹏鼎控股</t>
  </si>
  <si>
    <t>42.32亿</t>
  </si>
  <si>
    <t>ST金正</t>
  </si>
  <si>
    <t>-24.30亿</t>
  </si>
  <si>
    <t>藏格矿业</t>
  </si>
  <si>
    <t>19.83亿</t>
  </si>
  <si>
    <t>方邦股份</t>
  </si>
  <si>
    <t>8461.59万</t>
  </si>
  <si>
    <t>康比特</t>
  </si>
  <si>
    <t>2793.10万</t>
  </si>
  <si>
    <t>七彩化学</t>
  </si>
  <si>
    <t>3745.66万</t>
  </si>
  <si>
    <t>三诺生物</t>
  </si>
  <si>
    <t>3.33亿</t>
  </si>
  <si>
    <t>华体科技</t>
  </si>
  <si>
    <t>-4046.78万</t>
  </si>
  <si>
    <t>金晶科技</t>
  </si>
  <si>
    <t>7.53亿</t>
  </si>
  <si>
    <t>神州泰岳</t>
  </si>
  <si>
    <t>8432.13万</t>
  </si>
  <si>
    <t>居然之家</t>
  </si>
  <si>
    <t>27.88亿</t>
  </si>
  <si>
    <t>利元亨</t>
  </si>
  <si>
    <t>-1.34亿</t>
  </si>
  <si>
    <t>永鼎股份</t>
  </si>
  <si>
    <t>3892.69万</t>
  </si>
  <si>
    <t>道通科技</t>
  </si>
  <si>
    <t>京粮控股</t>
  </si>
  <si>
    <t>-1.84亿</t>
  </si>
  <si>
    <t>开立医疗</t>
  </si>
  <si>
    <t>9305.66万</t>
  </si>
  <si>
    <t>博汇科技</t>
  </si>
  <si>
    <t>2987.41万</t>
  </si>
  <si>
    <t>凡拓数创</t>
  </si>
  <si>
    <t>1512.65万</t>
  </si>
  <si>
    <t>康华生物</t>
  </si>
  <si>
    <t>德才股份</t>
  </si>
  <si>
    <t>-5168.72万</t>
  </si>
  <si>
    <t>广聚能源</t>
  </si>
  <si>
    <t>2334.22万</t>
  </si>
  <si>
    <t>东信和平</t>
  </si>
  <si>
    <t>1.24亿</t>
  </si>
  <si>
    <t>多利科技</t>
  </si>
  <si>
    <t>特力A</t>
  </si>
  <si>
    <t>8122.50万</t>
  </si>
  <si>
    <t>神州细胞</t>
  </si>
  <si>
    <t>久远银海</t>
  </si>
  <si>
    <t>6850.99万</t>
  </si>
  <si>
    <t>养元饮品</t>
  </si>
  <si>
    <t>15.11亿</t>
  </si>
  <si>
    <t>航天机电</t>
  </si>
  <si>
    <t>-387.88万</t>
  </si>
  <si>
    <t>欧福蛋业</t>
  </si>
  <si>
    <t>2690.24万</t>
  </si>
  <si>
    <t>科陆电子</t>
  </si>
  <si>
    <t>-6.45亿</t>
  </si>
  <si>
    <t>吉冈精密</t>
  </si>
  <si>
    <t>1951.24万</t>
  </si>
  <si>
    <t>广道数字</t>
  </si>
  <si>
    <t>-1485.02万</t>
  </si>
  <si>
    <t>联化科技</t>
  </si>
  <si>
    <t>3.27亿</t>
  </si>
  <si>
    <t>乾照光电</t>
  </si>
  <si>
    <t>-1.38亿</t>
  </si>
  <si>
    <t>达仁堂</t>
  </si>
  <si>
    <t>6.03亿</t>
  </si>
  <si>
    <t>三五互联</t>
  </si>
  <si>
    <t>-1.00亿</t>
  </si>
  <si>
    <t>厦门港务</t>
  </si>
  <si>
    <t>株冶集团</t>
  </si>
  <si>
    <t>4.10亿</t>
  </si>
  <si>
    <t>明星电力</t>
  </si>
  <si>
    <t>7098.42万</t>
  </si>
  <si>
    <t>天能股份</t>
  </si>
  <si>
    <t>19.69亿</t>
  </si>
  <si>
    <t>赛力斯</t>
  </si>
  <si>
    <t>-9.85亿</t>
  </si>
  <si>
    <t>北部湾港</t>
  </si>
  <si>
    <t>10.26亿</t>
  </si>
  <si>
    <t>苏利股份</t>
  </si>
  <si>
    <t>2.31亿</t>
  </si>
  <si>
    <t>华发股份</t>
  </si>
  <si>
    <t>341.73亿</t>
  </si>
  <si>
    <t>凯中精密</t>
  </si>
  <si>
    <t>315.51万</t>
  </si>
  <si>
    <t>三友科技</t>
  </si>
  <si>
    <t>2115.19万</t>
  </si>
  <si>
    <t>正威新材</t>
  </si>
  <si>
    <t>-7574.25万</t>
  </si>
  <si>
    <t>观想科技</t>
  </si>
  <si>
    <t>-793.95万</t>
  </si>
  <si>
    <t>万泰生物</t>
  </si>
  <si>
    <t>19.56亿</t>
  </si>
  <si>
    <t>长阳科技</t>
  </si>
  <si>
    <t>1.46亿</t>
  </si>
  <si>
    <t>国脉文化</t>
  </si>
  <si>
    <t>-2.70亿</t>
  </si>
  <si>
    <t>华测导航</t>
  </si>
  <si>
    <t>创意信息</t>
  </si>
  <si>
    <t>-2.97亿</t>
  </si>
  <si>
    <t>酒钢宏兴</t>
  </si>
  <si>
    <t>11.19亿</t>
  </si>
  <si>
    <t>ST大洲</t>
  </si>
  <si>
    <t>-811.94万</t>
  </si>
  <si>
    <t>金徽股份</t>
  </si>
  <si>
    <t>5.33亿</t>
  </si>
  <si>
    <t>星期六</t>
  </si>
  <si>
    <t>永新光学</t>
  </si>
  <si>
    <t>飞力达</t>
  </si>
  <si>
    <t>5869.47万</t>
  </si>
  <si>
    <t>远光软件</t>
  </si>
  <si>
    <t>-6235.87万</t>
  </si>
  <si>
    <t>安通控股</t>
  </si>
  <si>
    <t>2.23亿</t>
  </si>
  <si>
    <t>玉龙股份</t>
  </si>
  <si>
    <t>-4.36亿</t>
  </si>
  <si>
    <t>ST国安</t>
  </si>
  <si>
    <t>-15.26亿</t>
  </si>
  <si>
    <t>德必集团</t>
  </si>
  <si>
    <t>中国中期</t>
  </si>
  <si>
    <t>-748.14万</t>
  </si>
  <si>
    <t>中公教育</t>
  </si>
  <si>
    <t>9.08亿</t>
  </si>
  <si>
    <t>大湖股份</t>
  </si>
  <si>
    <t>克明食品</t>
  </si>
  <si>
    <t>2.27亿</t>
  </si>
  <si>
    <t>济南高新</t>
  </si>
  <si>
    <t>ST凯撒</t>
  </si>
  <si>
    <t>-2.00亿</t>
  </si>
  <si>
    <t>金沃股份</t>
  </si>
  <si>
    <t>462.71万</t>
  </si>
  <si>
    <t>海峡创新</t>
  </si>
  <si>
    <t>-4.38亿</t>
  </si>
  <si>
    <t>中润光学</t>
  </si>
  <si>
    <t>2052.13万</t>
  </si>
  <si>
    <t>禾迈股份</t>
  </si>
  <si>
    <t>6689.86万</t>
  </si>
  <si>
    <t>海顺新材</t>
  </si>
  <si>
    <t>7283.55万</t>
  </si>
  <si>
    <t>精工钢构</t>
  </si>
  <si>
    <t>翔港科技</t>
  </si>
  <si>
    <t>-498.22万</t>
  </si>
  <si>
    <t>富乐德</t>
  </si>
  <si>
    <t>5671.81万</t>
  </si>
  <si>
    <t>中持股份</t>
  </si>
  <si>
    <t>阿尔特</t>
  </si>
  <si>
    <t>5420.96万</t>
  </si>
  <si>
    <t>凯腾精工</t>
  </si>
  <si>
    <t>3244.84万</t>
  </si>
  <si>
    <t>金海通</t>
  </si>
  <si>
    <t>5219.98万</t>
  </si>
  <si>
    <t>华阳新材</t>
  </si>
  <si>
    <t>-5890.47万</t>
  </si>
  <si>
    <t>福元医药</t>
  </si>
  <si>
    <t>3.43亿</t>
  </si>
  <si>
    <t>日盈电子</t>
  </si>
  <si>
    <t>-320.73万</t>
  </si>
  <si>
    <t>韦尔股份</t>
  </si>
  <si>
    <t>11.33亿</t>
  </si>
  <si>
    <t>英杰电气</t>
  </si>
  <si>
    <t>3781.01万</t>
  </si>
  <si>
    <t>中达安</t>
  </si>
  <si>
    <t>4234.75万</t>
  </si>
  <si>
    <t>宝立食品</t>
  </si>
  <si>
    <t>中控技术</t>
  </si>
  <si>
    <t>4.06亿</t>
  </si>
  <si>
    <t>博通股份</t>
  </si>
  <si>
    <t>7076.80万</t>
  </si>
  <si>
    <t>汉得信息</t>
  </si>
  <si>
    <t>6904.41万</t>
  </si>
  <si>
    <t>海辰药业</t>
  </si>
  <si>
    <t>4153.85万</t>
  </si>
  <si>
    <t>奥园美谷</t>
  </si>
  <si>
    <t>215.09万</t>
  </si>
  <si>
    <t>绿茵生态</t>
  </si>
  <si>
    <t>1.93亿</t>
  </si>
  <si>
    <t>溢多利</t>
  </si>
  <si>
    <t>民生控股</t>
  </si>
  <si>
    <t>-509.52万</t>
  </si>
  <si>
    <t>中钢天源</t>
  </si>
  <si>
    <t>5564.95万</t>
  </si>
  <si>
    <t>浙数文化</t>
  </si>
  <si>
    <t>6.67亿</t>
  </si>
  <si>
    <t>星球石墨</t>
  </si>
  <si>
    <t>4155.41万</t>
  </si>
  <si>
    <t>远大智能</t>
  </si>
  <si>
    <t>-3107.67万</t>
  </si>
  <si>
    <t>恒太照明</t>
  </si>
  <si>
    <t>1817.28万</t>
  </si>
  <si>
    <t>马钢股份</t>
  </si>
  <si>
    <t>47.23亿</t>
  </si>
  <si>
    <t>深深房A</t>
  </si>
  <si>
    <t>-5.33亿</t>
  </si>
  <si>
    <t>亿利达</t>
  </si>
  <si>
    <t>-1.92亿</t>
  </si>
  <si>
    <t>安阳钢铁</t>
  </si>
  <si>
    <t>5.87亿</t>
  </si>
  <si>
    <t>新华制药</t>
  </si>
  <si>
    <t>7395.20万</t>
  </si>
  <si>
    <t>天山铝业</t>
  </si>
  <si>
    <t>14.37亿</t>
  </si>
  <si>
    <t>阳煤化工</t>
  </si>
  <si>
    <t>-1.99亿</t>
  </si>
  <si>
    <t>保税科技</t>
  </si>
  <si>
    <t>1.81亿</t>
  </si>
  <si>
    <t>昆工科技</t>
  </si>
  <si>
    <t>1670.68万</t>
  </si>
  <si>
    <t>德新交运</t>
  </si>
  <si>
    <t>1150.11万</t>
  </si>
  <si>
    <t>艾能聚</t>
  </si>
  <si>
    <t>2747.34万</t>
  </si>
  <si>
    <t>江南高纤</t>
  </si>
  <si>
    <t>华昌化工</t>
  </si>
  <si>
    <t>4.32亿</t>
  </si>
  <si>
    <t>万辰生物</t>
  </si>
  <si>
    <t>8307.54万</t>
  </si>
  <si>
    <t>吉鑫科技</t>
  </si>
  <si>
    <t>2.36亿</t>
  </si>
  <si>
    <t>国投资本</t>
  </si>
  <si>
    <t>28.94亿</t>
  </si>
  <si>
    <t>新炬网络</t>
  </si>
  <si>
    <t>8879.41万</t>
  </si>
  <si>
    <t>华立股份</t>
  </si>
  <si>
    <t>-510.10万</t>
  </si>
  <si>
    <t>仟源医药</t>
  </si>
  <si>
    <t>-6582.47万</t>
  </si>
  <si>
    <t>西部矿业</t>
  </si>
  <si>
    <t>53.41亿</t>
  </si>
  <si>
    <t>天铁股份</t>
  </si>
  <si>
    <t>-7387.99万</t>
  </si>
  <si>
    <t>泰恩康</t>
  </si>
  <si>
    <t>7816.10万</t>
  </si>
  <si>
    <t>物产环能</t>
  </si>
  <si>
    <t>8.25亿</t>
  </si>
  <si>
    <t>亚太药业</t>
  </si>
  <si>
    <t>-2.48亿</t>
  </si>
  <si>
    <t>鼎信通讯</t>
  </si>
  <si>
    <t>7693.03万</t>
  </si>
  <si>
    <t>明阳智能</t>
  </si>
  <si>
    <t>41.87亿</t>
  </si>
  <si>
    <t>亚虹医药</t>
  </si>
  <si>
    <t>-1.33亿</t>
  </si>
  <si>
    <t>精达股份</t>
  </si>
  <si>
    <t>德固特</t>
  </si>
  <si>
    <t>5623.06万</t>
  </si>
  <si>
    <t>高德红外</t>
  </si>
  <si>
    <t>金诚信</t>
  </si>
  <si>
    <t>山西证券</t>
  </si>
  <si>
    <t>12.05亿</t>
  </si>
  <si>
    <t>伟时电子</t>
  </si>
  <si>
    <t>4555.96万</t>
  </si>
  <si>
    <t>ST东洋</t>
  </si>
  <si>
    <t>-5.17亿</t>
  </si>
  <si>
    <t>阳光乳业</t>
  </si>
  <si>
    <t>怡亚通</t>
  </si>
  <si>
    <t>17.87亿</t>
  </si>
  <si>
    <t>联特科技</t>
  </si>
  <si>
    <t>2150.84万</t>
  </si>
  <si>
    <t>吉林化纤</t>
  </si>
  <si>
    <t>-1.85亿</t>
  </si>
  <si>
    <t>青松建化</t>
  </si>
  <si>
    <t>447.86万</t>
  </si>
  <si>
    <t>陕西能源</t>
  </si>
  <si>
    <t>41.27亿</t>
  </si>
  <si>
    <t>钱江生化</t>
  </si>
  <si>
    <t>8154.25万</t>
  </si>
  <si>
    <t>紫建电子</t>
  </si>
  <si>
    <t>1465.25万</t>
  </si>
  <si>
    <t>明牌珠宝</t>
  </si>
  <si>
    <t>富吉瑞</t>
  </si>
  <si>
    <t>-1537.33万</t>
  </si>
  <si>
    <t>沧州明珠</t>
  </si>
  <si>
    <t>朗迪集团</t>
  </si>
  <si>
    <t>4574.55万</t>
  </si>
  <si>
    <t>华兰疫苗</t>
  </si>
  <si>
    <t>3.28亿</t>
  </si>
  <si>
    <t>坚朗五金</t>
  </si>
  <si>
    <t>3.36亿</t>
  </si>
  <si>
    <t>比音勒芬</t>
  </si>
  <si>
    <t>4.80亿</t>
  </si>
  <si>
    <t>芯能科技</t>
  </si>
  <si>
    <t>粤水电</t>
  </si>
  <si>
    <t>6.91亿</t>
  </si>
  <si>
    <t>盛天网络</t>
  </si>
  <si>
    <t>1.10亿</t>
  </si>
  <si>
    <t>中信海直</t>
  </si>
  <si>
    <t>兴源环境</t>
  </si>
  <si>
    <t>-5.18亿</t>
  </si>
  <si>
    <t>日丰股份</t>
  </si>
  <si>
    <t>翰博高新</t>
  </si>
  <si>
    <t>大理药业</t>
  </si>
  <si>
    <t>-2338.11万</t>
  </si>
  <si>
    <t>兴通股份</t>
  </si>
  <si>
    <t>创耀科技</t>
  </si>
  <si>
    <t>大名城</t>
  </si>
  <si>
    <t>44.39亿</t>
  </si>
  <si>
    <t>汉仪股份</t>
  </si>
  <si>
    <t>6300.01万</t>
  </si>
  <si>
    <t>空港股份</t>
  </si>
  <si>
    <t>-8161.67万</t>
  </si>
  <si>
    <t>厦门空港</t>
  </si>
  <si>
    <t>3.40亿</t>
  </si>
  <si>
    <t>安达智能</t>
  </si>
  <si>
    <t>6449.07万</t>
  </si>
  <si>
    <t>美登科技</t>
  </si>
  <si>
    <t>4228.49万</t>
  </si>
  <si>
    <t>贵州燃气</t>
  </si>
  <si>
    <t>1.47亿</t>
  </si>
  <si>
    <t>安徽凤凰</t>
  </si>
  <si>
    <t>3332.99万</t>
  </si>
  <si>
    <t>ST泰禾</t>
  </si>
  <si>
    <t>56.41亿</t>
  </si>
  <si>
    <t>力诺特玻</t>
  </si>
  <si>
    <t>2021.52万</t>
  </si>
  <si>
    <t>申通快递</t>
  </si>
  <si>
    <t>4.75亿</t>
  </si>
  <si>
    <t>登海种业</t>
  </si>
  <si>
    <t>润泽科技</t>
  </si>
  <si>
    <t>-8824.08万</t>
  </si>
  <si>
    <t>常山北明</t>
  </si>
  <si>
    <t>2.47亿</t>
  </si>
  <si>
    <t>天士力</t>
  </si>
  <si>
    <t>15.62亿</t>
  </si>
  <si>
    <t>聚石化学</t>
  </si>
  <si>
    <t>-3938.45万</t>
  </si>
  <si>
    <t>泰德股份</t>
  </si>
  <si>
    <t>2255.43万</t>
  </si>
  <si>
    <t>信立泰</t>
  </si>
  <si>
    <t>金宏气体</t>
  </si>
  <si>
    <t>2.14亿</t>
  </si>
  <si>
    <t>甘化科工</t>
  </si>
  <si>
    <t>2.76亿</t>
  </si>
  <si>
    <t>大连圣亚</t>
  </si>
  <si>
    <t>1115.93万</t>
  </si>
  <si>
    <t>普路通</t>
  </si>
  <si>
    <t>-2.61亿</t>
  </si>
  <si>
    <t>飞亚达</t>
  </si>
  <si>
    <t>2.81亿</t>
  </si>
  <si>
    <t>中国广核</t>
  </si>
  <si>
    <t>211.58亿</t>
  </si>
  <si>
    <t>西部黄金</t>
  </si>
  <si>
    <t>天保基建</t>
  </si>
  <si>
    <t>-1.60亿</t>
  </si>
  <si>
    <t>力源科技</t>
  </si>
  <si>
    <t>160.59万</t>
  </si>
  <si>
    <t>欧陆通</t>
  </si>
  <si>
    <t>8632.59万</t>
  </si>
  <si>
    <t>申菱环境</t>
  </si>
  <si>
    <t>6114.80万</t>
  </si>
  <si>
    <t>轻纺城</t>
  </si>
  <si>
    <t>襄阳轴承</t>
  </si>
  <si>
    <t>-8943.21万</t>
  </si>
  <si>
    <t>汉缆股份</t>
  </si>
  <si>
    <t>5.31亿</t>
  </si>
  <si>
    <t>海川智能</t>
  </si>
  <si>
    <t>5132.09万</t>
  </si>
  <si>
    <t>山西焦化</t>
  </si>
  <si>
    <t>-3.13亿</t>
  </si>
  <si>
    <t>张裕A</t>
  </si>
  <si>
    <t>7.69亿</t>
  </si>
  <si>
    <t>爱康科技</t>
  </si>
  <si>
    <t>8740.13万</t>
  </si>
  <si>
    <t>华联控股</t>
  </si>
  <si>
    <t>南兴股份</t>
  </si>
  <si>
    <t>广州发展</t>
  </si>
  <si>
    <t>12.09亿</t>
  </si>
  <si>
    <t>哈三联</t>
  </si>
  <si>
    <t>213.70万</t>
  </si>
  <si>
    <t>佳禾智能</t>
  </si>
  <si>
    <t>-5672.38万</t>
  </si>
  <si>
    <t>隆平高科</t>
  </si>
  <si>
    <t>4.29亿</t>
  </si>
  <si>
    <t>联合水务</t>
  </si>
  <si>
    <t>华尔泰</t>
  </si>
  <si>
    <t>9120.45万</t>
  </si>
  <si>
    <t>瑞康医药</t>
  </si>
  <si>
    <t>深圳能源</t>
  </si>
  <si>
    <t>25.55亿</t>
  </si>
  <si>
    <t>德迈仕</t>
  </si>
  <si>
    <t>2557.71万</t>
  </si>
  <si>
    <t>纳微科技</t>
  </si>
  <si>
    <t>6602.00万</t>
  </si>
  <si>
    <t>*ST安控</t>
  </si>
  <si>
    <t>-1.74亿</t>
  </si>
  <si>
    <t>必得科技</t>
  </si>
  <si>
    <t>5666.40万</t>
  </si>
  <si>
    <t>移为通信</t>
  </si>
  <si>
    <t>3087.46万</t>
  </si>
  <si>
    <t>通策医疗</t>
  </si>
  <si>
    <t>博菲电气</t>
  </si>
  <si>
    <t>6207.73万</t>
  </si>
  <si>
    <t>红墙股份</t>
  </si>
  <si>
    <t>-4400.19万</t>
  </si>
  <si>
    <t>柳工</t>
  </si>
  <si>
    <t>13.85亿</t>
  </si>
  <si>
    <t>福莱特</t>
  </si>
  <si>
    <t>3422.06万</t>
  </si>
  <si>
    <t>永吉股份</t>
  </si>
  <si>
    <t>5329.71万</t>
  </si>
  <si>
    <t>杭州柯林</t>
  </si>
  <si>
    <t>4130.76万</t>
  </si>
  <si>
    <t>龙腾光电</t>
  </si>
  <si>
    <t>科兴制药</t>
  </si>
  <si>
    <t>3031.13万</t>
  </si>
  <si>
    <t>生益科技</t>
  </si>
  <si>
    <t>14.34亿</t>
  </si>
  <si>
    <t>吉宏股份</t>
  </si>
  <si>
    <t>2.78亿</t>
  </si>
  <si>
    <t>捷荣技术</t>
  </si>
  <si>
    <t>6587.73万</t>
  </si>
  <si>
    <t>三江购物</t>
  </si>
  <si>
    <t>4491.95万</t>
  </si>
  <si>
    <t>山东海化</t>
  </si>
  <si>
    <t>6976.15万</t>
  </si>
  <si>
    <t>创远信科</t>
  </si>
  <si>
    <t>2578.78万</t>
  </si>
  <si>
    <t>前沿生物</t>
  </si>
  <si>
    <t>-2.77亿</t>
  </si>
  <si>
    <t>诚益通</t>
  </si>
  <si>
    <t>6301.09万</t>
  </si>
  <si>
    <t>沃华医药</t>
  </si>
  <si>
    <t>1.54亿</t>
  </si>
  <si>
    <t>景津装备</t>
  </si>
  <si>
    <t>4.27亿</t>
  </si>
  <si>
    <t>西部材料</t>
  </si>
  <si>
    <t>-2.54亿</t>
  </si>
  <si>
    <t>中威电子</t>
  </si>
  <si>
    <t>-4276.76万</t>
  </si>
  <si>
    <t>航发控制</t>
  </si>
  <si>
    <t>联创光电</t>
  </si>
  <si>
    <t>紫光国微</t>
  </si>
  <si>
    <t>8.45亿</t>
  </si>
  <si>
    <t>甘源食品</t>
  </si>
  <si>
    <t>中远海发</t>
  </si>
  <si>
    <t>84.41亿</t>
  </si>
  <si>
    <t>海南高速</t>
  </si>
  <si>
    <t>-1.28亿</t>
  </si>
  <si>
    <t>海油发展</t>
  </si>
  <si>
    <t>10.99亿</t>
  </si>
  <si>
    <t>天孚通信</t>
  </si>
  <si>
    <t>2.01亿</t>
  </si>
  <si>
    <t>天奇股份</t>
  </si>
  <si>
    <t>-5817.49万</t>
  </si>
  <si>
    <t>潍柴动力</t>
  </si>
  <si>
    <t>108.71亿</t>
  </si>
  <si>
    <t>隧道股份</t>
  </si>
  <si>
    <t>29.67亿</t>
  </si>
  <si>
    <t>浙江鼎力</t>
  </si>
  <si>
    <t>6.00亿</t>
  </si>
  <si>
    <t>锦泓集团</t>
  </si>
  <si>
    <t>康乐卫士</t>
  </si>
  <si>
    <t>华中数控</t>
  </si>
  <si>
    <t>-4909.42万</t>
  </si>
  <si>
    <t>瑞茂通</t>
  </si>
  <si>
    <t>30.33亿</t>
  </si>
  <si>
    <t>盛航股份</t>
  </si>
  <si>
    <t>长华集团</t>
  </si>
  <si>
    <t>江山欧派</t>
  </si>
  <si>
    <t>8945.03万</t>
  </si>
  <si>
    <t>幸福蓝海</t>
  </si>
  <si>
    <t>3020.87万</t>
  </si>
  <si>
    <t>世嘉科技</t>
  </si>
  <si>
    <t>中欣氟材</t>
  </si>
  <si>
    <t>-683.17万</t>
  </si>
  <si>
    <t>金牌厨柜</t>
  </si>
  <si>
    <t>4.12亿</t>
  </si>
  <si>
    <t>珠海港</t>
  </si>
  <si>
    <t>合众思壮</t>
  </si>
  <si>
    <t>-9.21亿</t>
  </si>
  <si>
    <t>炼石航空</t>
  </si>
  <si>
    <t>-4.14亿</t>
  </si>
  <si>
    <t>华闻集团</t>
  </si>
  <si>
    <t>-8.61亿</t>
  </si>
  <si>
    <t>新赛股份</t>
  </si>
  <si>
    <t>-3.53亿</t>
  </si>
  <si>
    <t>顺丰控股</t>
  </si>
  <si>
    <t>125.56亿</t>
  </si>
  <si>
    <t>英飞拓</t>
  </si>
  <si>
    <t>-9.59亿</t>
  </si>
  <si>
    <t>林洋能源</t>
  </si>
  <si>
    <t>同仁堂</t>
  </si>
  <si>
    <t>23.52亿</t>
  </si>
  <si>
    <t>华海清科</t>
  </si>
  <si>
    <t>天龙股份</t>
  </si>
  <si>
    <t>7139.14万</t>
  </si>
  <si>
    <t>微导纳米</t>
  </si>
  <si>
    <t>-5377.15万</t>
  </si>
  <si>
    <t>和晶科技</t>
  </si>
  <si>
    <t>中晶科技</t>
  </si>
  <si>
    <t>6246.47万</t>
  </si>
  <si>
    <t>深水海纳</t>
  </si>
  <si>
    <t>-1.91亿</t>
  </si>
  <si>
    <t>蓝丰生化</t>
  </si>
  <si>
    <t>-2.85亿</t>
  </si>
  <si>
    <t>格力博</t>
  </si>
  <si>
    <t>新安洁</t>
  </si>
  <si>
    <t>-2561.72万</t>
  </si>
  <si>
    <t>英联股份</t>
  </si>
  <si>
    <t>8069.54万</t>
  </si>
  <si>
    <t>凯德石英</t>
  </si>
  <si>
    <t>3073.64万</t>
  </si>
  <si>
    <t>博硕科技</t>
  </si>
  <si>
    <t>华特气体</t>
  </si>
  <si>
    <t>2486.18万</t>
  </si>
  <si>
    <t>祥龙电业</t>
  </si>
  <si>
    <t>1227.03万</t>
  </si>
  <si>
    <t>震裕科技</t>
  </si>
  <si>
    <t>-6.21亿</t>
  </si>
  <si>
    <t>金石亚药</t>
  </si>
  <si>
    <t>-1.81亿</t>
  </si>
  <si>
    <t>苏宁环球</t>
  </si>
  <si>
    <t>-2.79亿</t>
  </si>
  <si>
    <t>德马科技</t>
  </si>
  <si>
    <t>-3645.13万</t>
  </si>
  <si>
    <t>圆通速递</t>
  </si>
  <si>
    <t>24.53亿</t>
  </si>
  <si>
    <t>安旭生物</t>
  </si>
  <si>
    <t>吉视传媒</t>
  </si>
  <si>
    <t>-4952.27万</t>
  </si>
  <si>
    <t>益佰制药</t>
  </si>
  <si>
    <t>科沃斯</t>
  </si>
  <si>
    <t>中贝通信</t>
  </si>
  <si>
    <t>7608.18万</t>
  </si>
  <si>
    <t>粤高速A</t>
  </si>
  <si>
    <t>18.99亿</t>
  </si>
  <si>
    <t>美盈森</t>
  </si>
  <si>
    <t>2.35亿</t>
  </si>
  <si>
    <t>天亿马</t>
  </si>
  <si>
    <t>1609.66万</t>
  </si>
  <si>
    <t>九菱科技</t>
  </si>
  <si>
    <t>1897.21万</t>
  </si>
  <si>
    <t>至正股份</t>
  </si>
  <si>
    <t>5916.34万</t>
  </si>
  <si>
    <t>广博股份</t>
  </si>
  <si>
    <t>-2251.33万</t>
  </si>
  <si>
    <t>开勒股份</t>
  </si>
  <si>
    <t>5350.97万</t>
  </si>
  <si>
    <t>伯特利</t>
  </si>
  <si>
    <t>丸美股份</t>
  </si>
  <si>
    <t>2.37亿</t>
  </si>
  <si>
    <t>帝科股份</t>
  </si>
  <si>
    <t>-2.62亿</t>
  </si>
  <si>
    <t>则成电子</t>
  </si>
  <si>
    <t>3669.20万</t>
  </si>
  <si>
    <t>横店东磁</t>
  </si>
  <si>
    <t>12.24亿</t>
  </si>
  <si>
    <t>润阳科技</t>
  </si>
  <si>
    <t>6820.24万</t>
  </si>
  <si>
    <t>品渥食品</t>
  </si>
  <si>
    <t>华瑞股份</t>
  </si>
  <si>
    <t>1718.10万</t>
  </si>
  <si>
    <t>北方华创</t>
  </si>
  <si>
    <t>-5.40亿</t>
  </si>
  <si>
    <t>三维天地</t>
  </si>
  <si>
    <t>-1322.90万</t>
  </si>
  <si>
    <t>蓝焰控股</t>
  </si>
  <si>
    <t>2.67亿</t>
  </si>
  <si>
    <t>天齐锂业</t>
  </si>
  <si>
    <t>71.61亿</t>
  </si>
  <si>
    <t>金固股份</t>
  </si>
  <si>
    <t>-3.99亿</t>
  </si>
  <si>
    <t>路通视信</t>
  </si>
  <si>
    <t>1702.77万</t>
  </si>
  <si>
    <t>海陆重工</t>
  </si>
  <si>
    <t>-7.10亿</t>
  </si>
  <si>
    <t>胜利精密</t>
  </si>
  <si>
    <t>-10.51亿</t>
  </si>
  <si>
    <t>云煤能源</t>
  </si>
  <si>
    <t>-1.63亿</t>
  </si>
  <si>
    <t>神驰机电</t>
  </si>
  <si>
    <t>横河精密</t>
  </si>
  <si>
    <t>280.26万</t>
  </si>
  <si>
    <t>药明康德</t>
  </si>
  <si>
    <t>50.63亿</t>
  </si>
  <si>
    <t>迪贝电气</t>
  </si>
  <si>
    <t>4546.53万</t>
  </si>
  <si>
    <t>聚和材料</t>
  </si>
  <si>
    <t>-7.04亿</t>
  </si>
  <si>
    <t>有研新材</t>
  </si>
  <si>
    <t>1141.97万</t>
  </si>
  <si>
    <t>浙江世宝</t>
  </si>
  <si>
    <t>-1669.41万</t>
  </si>
  <si>
    <t>皖仪科技</t>
  </si>
  <si>
    <t>562.39万</t>
  </si>
  <si>
    <t>兆龙互连</t>
  </si>
  <si>
    <t>4749.59万</t>
  </si>
  <si>
    <t>红宝丽</t>
  </si>
  <si>
    <t>3307.60万</t>
  </si>
  <si>
    <t>西藏旅游</t>
  </si>
  <si>
    <t>-1841.41万</t>
  </si>
  <si>
    <t>蒙娜丽莎</t>
  </si>
  <si>
    <t>-1.79亿</t>
  </si>
  <si>
    <t>信濠光电</t>
  </si>
  <si>
    <t>中润资源</t>
  </si>
  <si>
    <t>-3756.39万</t>
  </si>
  <si>
    <t>金埔园林</t>
  </si>
  <si>
    <t>-1.11亿</t>
  </si>
  <si>
    <t>国网信通</t>
  </si>
  <si>
    <t>鹿得医疗</t>
  </si>
  <si>
    <t>3858.27万</t>
  </si>
  <si>
    <t>概伦电子</t>
  </si>
  <si>
    <t>5072.31万</t>
  </si>
  <si>
    <t>咸亨国际</t>
  </si>
  <si>
    <t>齐心集团</t>
  </si>
  <si>
    <t>9679.98万</t>
  </si>
  <si>
    <t>禾盛新材</t>
  </si>
  <si>
    <t>9879.17万</t>
  </si>
  <si>
    <t>华是科技</t>
  </si>
  <si>
    <t>699.29万</t>
  </si>
  <si>
    <t>艾布鲁</t>
  </si>
  <si>
    <t>2649.42万</t>
  </si>
  <si>
    <t>精华制药</t>
  </si>
  <si>
    <t>中广核技</t>
  </si>
  <si>
    <t>2.71亿</t>
  </si>
  <si>
    <t>天源迪科</t>
  </si>
  <si>
    <t>-1.72亿</t>
  </si>
  <si>
    <t>合力泰</t>
  </si>
  <si>
    <t>-14.75亿</t>
  </si>
  <si>
    <t>盛德鑫泰</t>
  </si>
  <si>
    <t>-9850.91万</t>
  </si>
  <si>
    <t>民和股份</t>
  </si>
  <si>
    <t>曲美家居</t>
  </si>
  <si>
    <t>新特电气</t>
  </si>
  <si>
    <t>2285.51万</t>
  </si>
  <si>
    <t>葫芦娃</t>
  </si>
  <si>
    <t>3245.33万</t>
  </si>
  <si>
    <t>特一药业</t>
  </si>
  <si>
    <t>申联生物</t>
  </si>
  <si>
    <t>5850.39万</t>
  </si>
  <si>
    <t>久祺股份</t>
  </si>
  <si>
    <t>6275.78万</t>
  </si>
  <si>
    <t>富士达</t>
  </si>
  <si>
    <t>4013.70万</t>
  </si>
  <si>
    <t>山水比德</t>
  </si>
  <si>
    <t>-3110.93万</t>
  </si>
  <si>
    <t>传音控股</t>
  </si>
  <si>
    <t>37.81亿</t>
  </si>
  <si>
    <t>美克家居</t>
  </si>
  <si>
    <t>胜华新材</t>
  </si>
  <si>
    <t>3.13亿</t>
  </si>
  <si>
    <t>百合股份</t>
  </si>
  <si>
    <t>康缘药业</t>
  </si>
  <si>
    <t>天鹅股份</t>
  </si>
  <si>
    <t>5785.52万</t>
  </si>
  <si>
    <t>通光线缆</t>
  </si>
  <si>
    <t>-136.71万</t>
  </si>
  <si>
    <t>冰川网络</t>
  </si>
  <si>
    <t>9584.87万</t>
  </si>
  <si>
    <t>广汇汽车</t>
  </si>
  <si>
    <t>27.97亿</t>
  </si>
  <si>
    <t>盈方微</t>
  </si>
  <si>
    <t>九典制药</t>
  </si>
  <si>
    <t>8381.11万</t>
  </si>
  <si>
    <t>恒通股份</t>
  </si>
  <si>
    <t>8414.51万</t>
  </si>
  <si>
    <t>贝瑞基因</t>
  </si>
  <si>
    <t>-1231.21万</t>
  </si>
  <si>
    <t>雷科防务</t>
  </si>
  <si>
    <t>-2.28亿</t>
  </si>
  <si>
    <t>盛洋科技</t>
  </si>
  <si>
    <t>1539.85万</t>
  </si>
  <si>
    <t>益盛药业</t>
  </si>
  <si>
    <t>中海达</t>
  </si>
  <si>
    <t>智慧农业</t>
  </si>
  <si>
    <t>中水渔业</t>
  </si>
  <si>
    <t>-4539.46万</t>
  </si>
  <si>
    <t>云维股份</t>
  </si>
  <si>
    <t>2246.32万</t>
  </si>
  <si>
    <t>尤安设计</t>
  </si>
  <si>
    <t>万润股份</t>
  </si>
  <si>
    <t>华岭股份</t>
  </si>
  <si>
    <t>6488.40万</t>
  </si>
  <si>
    <t>得利斯</t>
  </si>
  <si>
    <t>-2644.80万</t>
  </si>
  <si>
    <t>郑煤机</t>
  </si>
  <si>
    <t>长缆科技</t>
  </si>
  <si>
    <t>3527.70万</t>
  </si>
  <si>
    <t>圣晖集成</t>
  </si>
  <si>
    <t>647.74万</t>
  </si>
  <si>
    <t>大庆华科</t>
  </si>
  <si>
    <t>3148.17万</t>
  </si>
  <si>
    <t>健麾信息</t>
  </si>
  <si>
    <t>6450.71万</t>
  </si>
  <si>
    <t>康盛股份</t>
  </si>
  <si>
    <t>-3792.54万</t>
  </si>
  <si>
    <t>悦心健康</t>
  </si>
  <si>
    <t>-5954.11万</t>
  </si>
  <si>
    <t>键凯科技</t>
  </si>
  <si>
    <t>上海石化</t>
  </si>
  <si>
    <t>-29.45亿</t>
  </si>
  <si>
    <t>阿科力</t>
  </si>
  <si>
    <t>8004.55万</t>
  </si>
  <si>
    <t>东华能源</t>
  </si>
  <si>
    <t>4.02亿</t>
  </si>
  <si>
    <t>豆神教育</t>
  </si>
  <si>
    <t>-9.71亿</t>
  </si>
  <si>
    <t>江苏阳光</t>
  </si>
  <si>
    <t>上峰水泥</t>
  </si>
  <si>
    <t>22.11亿</t>
  </si>
  <si>
    <t>吉电股份</t>
  </si>
  <si>
    <t>7.62亿</t>
  </si>
  <si>
    <t>科创新源</t>
  </si>
  <si>
    <t>1237.86万</t>
  </si>
  <si>
    <t>宏达股份</t>
  </si>
  <si>
    <t>-6.13亿</t>
  </si>
  <si>
    <t>华阳变速</t>
  </si>
  <si>
    <t>-1061.72万</t>
  </si>
  <si>
    <t>圣邦股份</t>
  </si>
  <si>
    <t>3.50亿</t>
  </si>
  <si>
    <t>中富通</t>
  </si>
  <si>
    <t>-2651.28万</t>
  </si>
  <si>
    <t>鲁西化工</t>
  </si>
  <si>
    <t>31.25亿</t>
  </si>
  <si>
    <t>金溢科技</t>
  </si>
  <si>
    <t>元隆雅图</t>
  </si>
  <si>
    <t>莫高股份</t>
  </si>
  <si>
    <t>-5871.73万</t>
  </si>
  <si>
    <t>华联股份</t>
  </si>
  <si>
    <t>百胜智能</t>
  </si>
  <si>
    <t>4578.03万</t>
  </si>
  <si>
    <t>银星能源</t>
  </si>
  <si>
    <t>3.15亿</t>
  </si>
  <si>
    <t>漳州发展</t>
  </si>
  <si>
    <t>杭州银行</t>
  </si>
  <si>
    <t>25.41亿</t>
  </si>
  <si>
    <t>皇庭国际</t>
  </si>
  <si>
    <t>3.41亿</t>
  </si>
  <si>
    <t>纳尔股份</t>
  </si>
  <si>
    <t>5819.58万</t>
  </si>
  <si>
    <t>大唐发电</t>
  </si>
  <si>
    <t>37.47亿</t>
  </si>
  <si>
    <t>纽威数控</t>
  </si>
  <si>
    <t>1.37亿</t>
  </si>
  <si>
    <t>苏轴股份</t>
  </si>
  <si>
    <t>4085.49万</t>
  </si>
  <si>
    <t>海特生物</t>
  </si>
  <si>
    <t>-4010.83万</t>
  </si>
  <si>
    <t>海能实业</t>
  </si>
  <si>
    <t>-2958.66万</t>
  </si>
  <si>
    <t>利安隆</t>
  </si>
  <si>
    <t>基蛋生物</t>
  </si>
  <si>
    <t>东望时代</t>
  </si>
  <si>
    <t>1.60亿</t>
  </si>
  <si>
    <t>信邦智能</t>
  </si>
  <si>
    <t>7324.93万</t>
  </si>
  <si>
    <t>威孚高科</t>
  </si>
  <si>
    <t>南亚新材</t>
  </si>
  <si>
    <t>2565.72万</t>
  </si>
  <si>
    <t>海泰发展</t>
  </si>
  <si>
    <t>4628.50万</t>
  </si>
  <si>
    <t>天华新能</t>
  </si>
  <si>
    <t>21.60亿</t>
  </si>
  <si>
    <t>京基智农</t>
  </si>
  <si>
    <t>15.09亿</t>
  </si>
  <si>
    <t>巴安水务</t>
  </si>
  <si>
    <t>国义招标</t>
  </si>
  <si>
    <t>1499.72万</t>
  </si>
  <si>
    <t>开能健康</t>
  </si>
  <si>
    <t>7402.12万</t>
  </si>
  <si>
    <t>明冠新材</t>
  </si>
  <si>
    <t>-1207.88万</t>
  </si>
  <si>
    <t>联发股份</t>
  </si>
  <si>
    <t>6819.34万</t>
  </si>
  <si>
    <t>神宇股份</t>
  </si>
  <si>
    <t>2950.13万</t>
  </si>
  <si>
    <t>中创环保</t>
  </si>
  <si>
    <t>-1.65亿</t>
  </si>
  <si>
    <t>星华新材</t>
  </si>
  <si>
    <t>7463.12万</t>
  </si>
  <si>
    <t>协鑫集成</t>
  </si>
  <si>
    <t>-5.22亿</t>
  </si>
  <si>
    <t>吉贝尔</t>
  </si>
  <si>
    <t>万胜智能</t>
  </si>
  <si>
    <t>6352.10万</t>
  </si>
  <si>
    <t>赛福天</t>
  </si>
  <si>
    <t>3538.60万</t>
  </si>
  <si>
    <t>氯碱化工</t>
  </si>
  <si>
    <t>8.38亿</t>
  </si>
  <si>
    <t>申昊科技</t>
  </si>
  <si>
    <t>-5530.66万</t>
  </si>
  <si>
    <t>弘讯科技</t>
  </si>
  <si>
    <t>2870.65万</t>
  </si>
  <si>
    <t>中恒集团</t>
  </si>
  <si>
    <t>-1.44亿</t>
  </si>
  <si>
    <t>雅创电子</t>
  </si>
  <si>
    <t>-3.38亿</t>
  </si>
  <si>
    <t>西子洁能</t>
  </si>
  <si>
    <t>乐创技术</t>
  </si>
  <si>
    <t>1627.26万</t>
  </si>
  <si>
    <t>读者传媒</t>
  </si>
  <si>
    <t>4104.78万</t>
  </si>
  <si>
    <t>山东章鼓</t>
  </si>
  <si>
    <t>-799.04万</t>
  </si>
  <si>
    <t>奥来德</t>
  </si>
  <si>
    <t>华域汽车</t>
  </si>
  <si>
    <t>43.79亿</t>
  </si>
  <si>
    <t>中国汽研</t>
  </si>
  <si>
    <t>*ST和佳</t>
  </si>
  <si>
    <t>-6424.41万</t>
  </si>
  <si>
    <t>新通联</t>
  </si>
  <si>
    <t>3296.72万</t>
  </si>
  <si>
    <t>上海建科</t>
  </si>
  <si>
    <t>1.62亿</t>
  </si>
  <si>
    <t>重庆百货</t>
  </si>
  <si>
    <t>3.84亿</t>
  </si>
  <si>
    <t>凯普生物</t>
  </si>
  <si>
    <t>中煤能源</t>
  </si>
  <si>
    <t>235.11亿</t>
  </si>
  <si>
    <t>海思科</t>
  </si>
  <si>
    <t>盈趣科技</t>
  </si>
  <si>
    <t>6.81亿</t>
  </si>
  <si>
    <t>龙韵股份</t>
  </si>
  <si>
    <t>3689.30万</t>
  </si>
  <si>
    <t>中国黄金</t>
  </si>
  <si>
    <t>5.72亿</t>
  </si>
  <si>
    <t>福安药业</t>
  </si>
  <si>
    <t>国瑞科技</t>
  </si>
  <si>
    <t>-2.10亿</t>
  </si>
  <si>
    <t>东风汽车</t>
  </si>
  <si>
    <t>6.93亿</t>
  </si>
  <si>
    <t>中科星图</t>
  </si>
  <si>
    <t>5517.20万</t>
  </si>
  <si>
    <t>晶雪节能</t>
  </si>
  <si>
    <t>-461.05万</t>
  </si>
  <si>
    <t>濮阳惠成</t>
  </si>
  <si>
    <t>9494.80万</t>
  </si>
  <si>
    <t>青海春天</t>
  </si>
  <si>
    <t>-2.08亿</t>
  </si>
  <si>
    <t>盈康生命</t>
  </si>
  <si>
    <t>-3.18亿</t>
  </si>
  <si>
    <t>风语筑</t>
  </si>
  <si>
    <t>2.42亿</t>
  </si>
  <si>
    <t>澳柯玛</t>
  </si>
  <si>
    <t>2.79亿</t>
  </si>
  <si>
    <t>中国船舶</t>
  </si>
  <si>
    <t>24.49亿</t>
  </si>
  <si>
    <t>彩虹股份</t>
  </si>
  <si>
    <t>17.74亿</t>
  </si>
  <si>
    <t>福星股份</t>
  </si>
  <si>
    <t>38.53亿</t>
  </si>
  <si>
    <t>四川长虹</t>
  </si>
  <si>
    <t>13.33亿</t>
  </si>
  <si>
    <t>苏文电能</t>
  </si>
  <si>
    <t>恒锋工具</t>
  </si>
  <si>
    <t>8621.35万</t>
  </si>
  <si>
    <t>百利天恒</t>
  </si>
  <si>
    <t>-6316.67万</t>
  </si>
  <si>
    <t>亿联网络</t>
  </si>
  <si>
    <t>10.70亿</t>
  </si>
  <si>
    <t>光华科技</t>
  </si>
  <si>
    <t>-4343.30万</t>
  </si>
  <si>
    <t>东方盛虹</t>
  </si>
  <si>
    <t>39.26亿</t>
  </si>
  <si>
    <t>新洁能</t>
  </si>
  <si>
    <t>2.48亿</t>
  </si>
  <si>
    <t>正裕工业</t>
  </si>
  <si>
    <t>-1108.19万</t>
  </si>
  <si>
    <t>弘业股份</t>
  </si>
  <si>
    <t>沪光股份</t>
  </si>
  <si>
    <t>-1.13亿</t>
  </si>
  <si>
    <t>中密控股</t>
  </si>
  <si>
    <t>1.48亿</t>
  </si>
  <si>
    <t>百联股份</t>
  </si>
  <si>
    <t>23.30亿</t>
  </si>
  <si>
    <t>登康口腔</t>
  </si>
  <si>
    <t>8590.95万</t>
  </si>
  <si>
    <t>星网锐捷</t>
  </si>
  <si>
    <t>威胜信息</t>
  </si>
  <si>
    <t>中元股份</t>
  </si>
  <si>
    <t>2925.09万</t>
  </si>
  <si>
    <t>麦趣尔</t>
  </si>
  <si>
    <t>6032.49万</t>
  </si>
  <si>
    <t>华塑股份</t>
  </si>
  <si>
    <t>4.01亿</t>
  </si>
  <si>
    <t>南都电源</t>
  </si>
  <si>
    <t>-3.71亿</t>
  </si>
  <si>
    <t>*ST吉药</t>
  </si>
  <si>
    <t>-5.76亿</t>
  </si>
  <si>
    <t>海兰信</t>
  </si>
  <si>
    <t>-2566.06万</t>
  </si>
  <si>
    <t>快意电梯</t>
  </si>
  <si>
    <t>汇通集团</t>
  </si>
  <si>
    <t>齐鲁华信</t>
  </si>
  <si>
    <t>4515.70万</t>
  </si>
  <si>
    <t>国联证券</t>
  </si>
  <si>
    <t>-29.81亿</t>
  </si>
  <si>
    <t>荣盛石化</t>
  </si>
  <si>
    <t>116.22亿</t>
  </si>
  <si>
    <t>张江高科</t>
  </si>
  <si>
    <t>-23.44亿</t>
  </si>
  <si>
    <t>神力股份</t>
  </si>
  <si>
    <t>-862.66万</t>
  </si>
  <si>
    <t>香溢融通</t>
  </si>
  <si>
    <t>-3.31亿</t>
  </si>
  <si>
    <t>建霖家居</t>
  </si>
  <si>
    <t>2.95亿</t>
  </si>
  <si>
    <t>太湖雪</t>
  </si>
  <si>
    <t>-183.84万</t>
  </si>
  <si>
    <t>利仁科技</t>
  </si>
  <si>
    <t>5871.22万</t>
  </si>
  <si>
    <t>盈峰环境</t>
  </si>
  <si>
    <t>5.80亿</t>
  </si>
  <si>
    <t>锦好医疗</t>
  </si>
  <si>
    <t>2872.14万</t>
  </si>
  <si>
    <t>通易航天</t>
  </si>
  <si>
    <t>875.25万</t>
  </si>
  <si>
    <t>迪马股份</t>
  </si>
  <si>
    <t>-1.43亿</t>
  </si>
  <si>
    <t>百洋股份</t>
  </si>
  <si>
    <t>-2749.56万</t>
  </si>
  <si>
    <t>龙蟠科技</t>
  </si>
  <si>
    <t>-2699.11万</t>
  </si>
  <si>
    <t>辰安科技</t>
  </si>
  <si>
    <t>-2.13亿</t>
  </si>
  <si>
    <t>电投产融</t>
  </si>
  <si>
    <t>-26.26亿</t>
  </si>
  <si>
    <t>中闽能源</t>
  </si>
  <si>
    <t>4.33亿</t>
  </si>
  <si>
    <t>华峰超纤</t>
  </si>
  <si>
    <t>-9773.56万</t>
  </si>
  <si>
    <t>良品铺子</t>
  </si>
  <si>
    <t>中远海特</t>
  </si>
  <si>
    <t>5.76亿</t>
  </si>
  <si>
    <t>新元科技</t>
  </si>
  <si>
    <t>-2.95亿</t>
  </si>
  <si>
    <t>金岭矿业</t>
  </si>
  <si>
    <t>2.39亿</t>
  </si>
  <si>
    <t>立新能源</t>
  </si>
  <si>
    <t>陕国投A</t>
  </si>
  <si>
    <t>-18.29亿</t>
  </si>
  <si>
    <t>南京公用</t>
  </si>
  <si>
    <t>-8.57亿</t>
  </si>
  <si>
    <t>智洋创新</t>
  </si>
  <si>
    <t>437.08万</t>
  </si>
  <si>
    <t>永福股份</t>
  </si>
  <si>
    <t>华骐环保</t>
  </si>
  <si>
    <t>-2284.05万</t>
  </si>
  <si>
    <t>中国联通</t>
  </si>
  <si>
    <t>336.11亿</t>
  </si>
  <si>
    <t>达安基因</t>
  </si>
  <si>
    <t>28.79亿</t>
  </si>
  <si>
    <t>普天科技</t>
  </si>
  <si>
    <t>-6938.24万</t>
  </si>
  <si>
    <t>爱克股份</t>
  </si>
  <si>
    <t>2954.22万</t>
  </si>
  <si>
    <t>厦工股份</t>
  </si>
  <si>
    <t>-4.47亿</t>
  </si>
  <si>
    <t>华铁股份</t>
  </si>
  <si>
    <t>4.04亿</t>
  </si>
  <si>
    <t>中科江南</t>
  </si>
  <si>
    <t>2.11亿</t>
  </si>
  <si>
    <t>中国东航</t>
  </si>
  <si>
    <t>-96.57亿</t>
  </si>
  <si>
    <t>亚盛集团</t>
  </si>
  <si>
    <t>-3.07亿</t>
  </si>
  <si>
    <t>锌业股份</t>
  </si>
  <si>
    <t>3.17亿</t>
  </si>
  <si>
    <t>京新药业</t>
  </si>
  <si>
    <t>3.95亿</t>
  </si>
  <si>
    <t>安联锐视</t>
  </si>
  <si>
    <t>4918.86万</t>
  </si>
  <si>
    <t>昂利康</t>
  </si>
  <si>
    <t>尔康制药</t>
  </si>
  <si>
    <t>大金重工</t>
  </si>
  <si>
    <t>2709.46万</t>
  </si>
  <si>
    <t>岱勒新材</t>
  </si>
  <si>
    <t>-4040.78万</t>
  </si>
  <si>
    <t>继峰股份</t>
  </si>
  <si>
    <t>-3.67亿</t>
  </si>
  <si>
    <t>江海股份</t>
  </si>
  <si>
    <t>1.76亿</t>
  </si>
  <si>
    <t>楚天龙</t>
  </si>
  <si>
    <t>2474.42万</t>
  </si>
  <si>
    <t>贵州三力</t>
  </si>
  <si>
    <t>华新水泥</t>
  </si>
  <si>
    <t>45.83亿</t>
  </si>
  <si>
    <t>慈星股份</t>
  </si>
  <si>
    <t>-5.23亿</t>
  </si>
  <si>
    <t>华锐精密</t>
  </si>
  <si>
    <t>1.04亿</t>
  </si>
  <si>
    <t>万年青</t>
  </si>
  <si>
    <t>16.90亿</t>
  </si>
  <si>
    <t>正强股份</t>
  </si>
  <si>
    <t>3380.76万</t>
  </si>
  <si>
    <t>百利电气</t>
  </si>
  <si>
    <t>奇安信</t>
  </si>
  <si>
    <t>-12.79亿</t>
  </si>
  <si>
    <t>杭可科技</t>
  </si>
  <si>
    <t>2.45亿</t>
  </si>
  <si>
    <t>晨光股份</t>
  </si>
  <si>
    <t>10.81亿</t>
  </si>
  <si>
    <t>丰原药业</t>
  </si>
  <si>
    <t>果麦文化</t>
  </si>
  <si>
    <t>4821.62万</t>
  </si>
  <si>
    <t>当虹科技</t>
  </si>
  <si>
    <t>-2850.12万</t>
  </si>
  <si>
    <t>铖昌科技</t>
  </si>
  <si>
    <t>724.80万</t>
  </si>
  <si>
    <t>招商轮船</t>
  </si>
  <si>
    <t>45.94亿</t>
  </si>
  <si>
    <t>三一重能</t>
  </si>
  <si>
    <t>12.00亿</t>
  </si>
  <si>
    <t>宁波港</t>
  </si>
  <si>
    <t>26.31亿</t>
  </si>
  <si>
    <t>上海梅林</t>
  </si>
  <si>
    <t>9.03亿</t>
  </si>
  <si>
    <t>ST太安</t>
  </si>
  <si>
    <t>7398.65万</t>
  </si>
  <si>
    <t>茂业商业</t>
  </si>
  <si>
    <t>6.10亿</t>
  </si>
  <si>
    <t>润建股份</t>
  </si>
  <si>
    <t>3.63亿</t>
  </si>
  <si>
    <t>粤传媒</t>
  </si>
  <si>
    <t>-2.01亿</t>
  </si>
  <si>
    <t>金三江</t>
  </si>
  <si>
    <t>6777.32万</t>
  </si>
  <si>
    <t>龙溪股份</t>
  </si>
  <si>
    <t>3699.75万</t>
  </si>
  <si>
    <t>通灵股份</t>
  </si>
  <si>
    <t>4558.56万</t>
  </si>
  <si>
    <t>汇源通信</t>
  </si>
  <si>
    <t>-1648.84万</t>
  </si>
  <si>
    <t>皖新传媒</t>
  </si>
  <si>
    <t>6.96亿</t>
  </si>
  <si>
    <t>福然德</t>
  </si>
  <si>
    <t>新柴股份</t>
  </si>
  <si>
    <t>1524.79万</t>
  </si>
  <si>
    <t>桂林旅游</t>
  </si>
  <si>
    <t>-1.37亿</t>
  </si>
  <si>
    <t>*ST围海</t>
  </si>
  <si>
    <t>-2.59亿</t>
  </si>
  <si>
    <t>数码视讯</t>
  </si>
  <si>
    <t>酒鬼酒</t>
  </si>
  <si>
    <t>9.13亿</t>
  </si>
  <si>
    <t>艾艾精工</t>
  </si>
  <si>
    <t>1225.49万</t>
  </si>
  <si>
    <t>电魂网络</t>
  </si>
  <si>
    <t>2.96亿</t>
  </si>
  <si>
    <t>杭氧股份</t>
  </si>
  <si>
    <t>清越科技</t>
  </si>
  <si>
    <t>-3289.96万</t>
  </si>
  <si>
    <t>紫江企业</t>
  </si>
  <si>
    <t>秀强股份</t>
  </si>
  <si>
    <t>奥浦迈</t>
  </si>
  <si>
    <t>5289.72万</t>
  </si>
  <si>
    <t>京运通</t>
  </si>
  <si>
    <t>-1.61亿</t>
  </si>
  <si>
    <t>汉维科技</t>
  </si>
  <si>
    <t>3418.80万</t>
  </si>
  <si>
    <t>山高环能</t>
  </si>
  <si>
    <t>埃斯顿</t>
  </si>
  <si>
    <t>1.82亿</t>
  </si>
  <si>
    <t>金辰股份</t>
  </si>
  <si>
    <t>-1.14亿</t>
  </si>
  <si>
    <t>法兰泰克</t>
  </si>
  <si>
    <t>赛意信息</t>
  </si>
  <si>
    <t>亿华通</t>
  </si>
  <si>
    <t>江苏华辰</t>
  </si>
  <si>
    <t>1925.96万</t>
  </si>
  <si>
    <t>汇通能源</t>
  </si>
  <si>
    <t>华铁应急</t>
  </si>
  <si>
    <t>7.52亿</t>
  </si>
  <si>
    <t>迅游科技</t>
  </si>
  <si>
    <t>孚能科技</t>
  </si>
  <si>
    <t>-4.27亿</t>
  </si>
  <si>
    <t>五矿发展</t>
  </si>
  <si>
    <t>3.89亿</t>
  </si>
  <si>
    <t>中体产业</t>
  </si>
  <si>
    <t>黔源电力</t>
  </si>
  <si>
    <t>10.83亿</t>
  </si>
  <si>
    <t>恒顺醋业</t>
  </si>
  <si>
    <t>2.10亿</t>
  </si>
  <si>
    <t>翔丰华</t>
  </si>
  <si>
    <t>-247.69万</t>
  </si>
  <si>
    <t>宇通客车</t>
  </si>
  <si>
    <t>17.50亿</t>
  </si>
  <si>
    <t>华西证券</t>
  </si>
  <si>
    <t>6232.85万</t>
  </si>
  <si>
    <t>云赛智联</t>
  </si>
  <si>
    <t>梅安森</t>
  </si>
  <si>
    <t>-694.88万</t>
  </si>
  <si>
    <t>海达股份</t>
  </si>
  <si>
    <t>2345.66万</t>
  </si>
  <si>
    <t>西大门</t>
  </si>
  <si>
    <t>8062.14万</t>
  </si>
  <si>
    <t>激智科技</t>
  </si>
  <si>
    <t>582.38万</t>
  </si>
  <si>
    <t>凯利泰</t>
  </si>
  <si>
    <t>9649.41万</t>
  </si>
  <si>
    <t>高伟达</t>
  </si>
  <si>
    <t>迪安诊断</t>
  </si>
  <si>
    <t>佐力药业</t>
  </si>
  <si>
    <t>德展健康</t>
  </si>
  <si>
    <t>7.16亿</t>
  </si>
  <si>
    <t>杰克股份</t>
  </si>
  <si>
    <t>庞大集团</t>
  </si>
  <si>
    <t>-27.55亿</t>
  </si>
  <si>
    <t>皓元医药</t>
  </si>
  <si>
    <t>-8934.00万</t>
  </si>
  <si>
    <t>生物谷</t>
  </si>
  <si>
    <t>2230.86万</t>
  </si>
  <si>
    <t>北陆药业</t>
  </si>
  <si>
    <t>9967.20万</t>
  </si>
  <si>
    <t>清新环境</t>
  </si>
  <si>
    <t>毕得医药</t>
  </si>
  <si>
    <t>-3463.64万</t>
  </si>
  <si>
    <t>派瑞股份</t>
  </si>
  <si>
    <t>7076.43万</t>
  </si>
  <si>
    <t>安利股份</t>
  </si>
  <si>
    <t>9823.46万</t>
  </si>
  <si>
    <t>迪普科技</t>
  </si>
  <si>
    <t>中旗股份</t>
  </si>
  <si>
    <t>唐山港</t>
  </si>
  <si>
    <t>14.09亿</t>
  </si>
  <si>
    <t>卓然股份</t>
  </si>
  <si>
    <t>7373.77万</t>
  </si>
  <si>
    <t>济民医疗</t>
  </si>
  <si>
    <t>9696.73万</t>
  </si>
  <si>
    <t>海特高新</t>
  </si>
  <si>
    <t>2300.25万</t>
  </si>
  <si>
    <t>通合科技</t>
  </si>
  <si>
    <t>-3447.66万</t>
  </si>
  <si>
    <t>国信证券</t>
  </si>
  <si>
    <t>55.39亿</t>
  </si>
  <si>
    <t>锦富技术</t>
  </si>
  <si>
    <t>648.84万</t>
  </si>
  <si>
    <t>新华传媒</t>
  </si>
  <si>
    <t>洪汇新材</t>
  </si>
  <si>
    <t>6490.77万</t>
  </si>
  <si>
    <t>三维股份</t>
  </si>
  <si>
    <t>3087.17万</t>
  </si>
  <si>
    <t>豫光金铅</t>
  </si>
  <si>
    <t>金陵药业</t>
  </si>
  <si>
    <t>1.65亿</t>
  </si>
  <si>
    <t>盘江股份</t>
  </si>
  <si>
    <t>10.43亿</t>
  </si>
  <si>
    <t>中国中铁</t>
  </si>
  <si>
    <t>243.57亿</t>
  </si>
  <si>
    <t>武商集团</t>
  </si>
  <si>
    <t>9.53亿</t>
  </si>
  <si>
    <t>东尼电子</t>
  </si>
  <si>
    <t>盛剑环境</t>
  </si>
  <si>
    <t>7715.31万</t>
  </si>
  <si>
    <t>鑫科材料</t>
  </si>
  <si>
    <t>2277.79万</t>
  </si>
  <si>
    <t>国光股份</t>
  </si>
  <si>
    <t>凯龙高科</t>
  </si>
  <si>
    <t>-3587.18万</t>
  </si>
  <si>
    <t>惠泰医疗</t>
  </si>
  <si>
    <t>吉林高速</t>
  </si>
  <si>
    <t>药石科技</t>
  </si>
  <si>
    <t>1.69亿</t>
  </si>
  <si>
    <t>深中华A</t>
  </si>
  <si>
    <t>-104.10万</t>
  </si>
  <si>
    <t>英特集团</t>
  </si>
  <si>
    <t>安集科技</t>
  </si>
  <si>
    <t>6720.42万</t>
  </si>
  <si>
    <t>铜陵有色</t>
  </si>
  <si>
    <t>27.23亿</t>
  </si>
  <si>
    <t>汇创达</t>
  </si>
  <si>
    <t>2442.63万</t>
  </si>
  <si>
    <t>福成股份</t>
  </si>
  <si>
    <t>5556.18万</t>
  </si>
  <si>
    <t>工大高科</t>
  </si>
  <si>
    <t>1776.20万</t>
  </si>
  <si>
    <t>森麒麟</t>
  </si>
  <si>
    <t>8.03亿</t>
  </si>
  <si>
    <t>郴电国际</t>
  </si>
  <si>
    <t>1.95亿</t>
  </si>
  <si>
    <t>明月镜片</t>
  </si>
  <si>
    <t>7173.73万</t>
  </si>
  <si>
    <t>华泰股份</t>
  </si>
  <si>
    <t>12.65亿</t>
  </si>
  <si>
    <t>德林海</t>
  </si>
  <si>
    <t>-5243.00万</t>
  </si>
  <si>
    <t>汇隆新材</t>
  </si>
  <si>
    <t>5830.13万</t>
  </si>
  <si>
    <t>中油资本</t>
  </si>
  <si>
    <t>159.22亿</t>
  </si>
  <si>
    <t>哈工智能</t>
  </si>
  <si>
    <t>天宇股份</t>
  </si>
  <si>
    <t>9290.11万</t>
  </si>
  <si>
    <t>东星医疗</t>
  </si>
  <si>
    <t>8754.83万</t>
  </si>
  <si>
    <t>博瑞传播</t>
  </si>
  <si>
    <t>1406.26万</t>
  </si>
  <si>
    <t>纽泰格</t>
  </si>
  <si>
    <t>1386.52万</t>
  </si>
  <si>
    <t>凯尔达</t>
  </si>
  <si>
    <t>2022.92万</t>
  </si>
  <si>
    <t>凌霄泵业</t>
  </si>
  <si>
    <t>2.72亿</t>
  </si>
  <si>
    <t>冀中能源</t>
  </si>
  <si>
    <t>34.34亿</t>
  </si>
  <si>
    <t>岭南控股</t>
  </si>
  <si>
    <t>-3.69亿</t>
  </si>
  <si>
    <t>上海建工</t>
  </si>
  <si>
    <t>21.48亿</t>
  </si>
  <si>
    <t>京威股份</t>
  </si>
  <si>
    <t>冰轮环境</t>
  </si>
  <si>
    <t>传化智联</t>
  </si>
  <si>
    <t>10.27亿</t>
  </si>
  <si>
    <t>奥比中光</t>
  </si>
  <si>
    <t>-1.47亿</t>
  </si>
  <si>
    <t>金财互联</t>
  </si>
  <si>
    <t>-9.22亿</t>
  </si>
  <si>
    <t>中信证券</t>
  </si>
  <si>
    <t>692.08亿</t>
  </si>
  <si>
    <t>泓禧科技</t>
  </si>
  <si>
    <t>1824.51万</t>
  </si>
  <si>
    <t>旗天科技</t>
  </si>
  <si>
    <t>-4.18亿</t>
  </si>
  <si>
    <t>九牧王</t>
  </si>
  <si>
    <t>-6007.62万</t>
  </si>
  <si>
    <t>鄂尔多斯</t>
  </si>
  <si>
    <t>38.07亿</t>
  </si>
  <si>
    <t>恒为科技</t>
  </si>
  <si>
    <t>-6108.58万</t>
  </si>
  <si>
    <t>嘉元科技</t>
  </si>
  <si>
    <t>2.33亿</t>
  </si>
  <si>
    <t>博晖创新</t>
  </si>
  <si>
    <t>长沙银行</t>
  </si>
  <si>
    <t>-4.83亿</t>
  </si>
  <si>
    <t>豪美新材</t>
  </si>
  <si>
    <t>芯原股份</t>
  </si>
  <si>
    <t>航天科技</t>
  </si>
  <si>
    <t>云里物里</t>
  </si>
  <si>
    <t>3086.95万</t>
  </si>
  <si>
    <t>海峡环保</t>
  </si>
  <si>
    <t>6015.82万</t>
  </si>
  <si>
    <t>奥泰生物</t>
  </si>
  <si>
    <t>5.37亿</t>
  </si>
  <si>
    <t>利群股份</t>
  </si>
  <si>
    <t>1.43亿</t>
  </si>
  <si>
    <t>劲嘉股份</t>
  </si>
  <si>
    <t>8.04亿</t>
  </si>
  <si>
    <t>纽威股份</t>
  </si>
  <si>
    <t>东旭蓝天</t>
  </si>
  <si>
    <t>丰山集团</t>
  </si>
  <si>
    <t>5536.38万</t>
  </si>
  <si>
    <t>晓程科技</t>
  </si>
  <si>
    <t>三鑫医疗</t>
  </si>
  <si>
    <t>2.69亿</t>
  </si>
  <si>
    <t>申万宏源</t>
  </si>
  <si>
    <t>-79.24亿</t>
  </si>
  <si>
    <t>纳芯微</t>
  </si>
  <si>
    <t>682.58万</t>
  </si>
  <si>
    <t>利源精制</t>
  </si>
  <si>
    <t>-38.68亿</t>
  </si>
  <si>
    <t>晶方科技</t>
  </si>
  <si>
    <t>嘉麟杰</t>
  </si>
  <si>
    <t>-1102.97万</t>
  </si>
  <si>
    <t>宁波建工</t>
  </si>
  <si>
    <t>3.06亿</t>
  </si>
  <si>
    <t>罗博特科</t>
  </si>
  <si>
    <t>华西能源</t>
  </si>
  <si>
    <t>-4812.95万</t>
  </si>
  <si>
    <t>好太太</t>
  </si>
  <si>
    <t>常铝股份</t>
  </si>
  <si>
    <t>2290.20万</t>
  </si>
  <si>
    <t>中牧股份</t>
  </si>
  <si>
    <t>步长制药</t>
  </si>
  <si>
    <t>15.35亿</t>
  </si>
  <si>
    <t>北巴传媒</t>
  </si>
  <si>
    <t>2.51亿</t>
  </si>
  <si>
    <t>梦洁股份</t>
  </si>
  <si>
    <t>5623.73万</t>
  </si>
  <si>
    <t>文灿股份</t>
  </si>
  <si>
    <t>9902.91万</t>
  </si>
  <si>
    <t>新兴装备</t>
  </si>
  <si>
    <t>9217.87万</t>
  </si>
  <si>
    <t>美力科技</t>
  </si>
  <si>
    <t>-76.30万</t>
  </si>
  <si>
    <t>正泰电器</t>
  </si>
  <si>
    <t>36.07亿</t>
  </si>
  <si>
    <t>通源石油</t>
  </si>
  <si>
    <t>-3.27亿</t>
  </si>
  <si>
    <t>合兴股份</t>
  </si>
  <si>
    <t>8873.68万</t>
  </si>
  <si>
    <t>广安爱众</t>
  </si>
  <si>
    <t>皖维高新</t>
  </si>
  <si>
    <t>11.30亿</t>
  </si>
  <si>
    <t>河化股份</t>
  </si>
  <si>
    <t>152.58万</t>
  </si>
  <si>
    <t>美邦股份</t>
  </si>
  <si>
    <t>1069.13万</t>
  </si>
  <si>
    <t>镇洋发展</t>
  </si>
  <si>
    <t>5234.64万</t>
  </si>
  <si>
    <t>信息发展</t>
  </si>
  <si>
    <t>-3185.15万</t>
  </si>
  <si>
    <t>彩讯股份</t>
  </si>
  <si>
    <t>8368.98万</t>
  </si>
  <si>
    <t>华鹏飞</t>
  </si>
  <si>
    <t>深赛格</t>
  </si>
  <si>
    <t>首药控股</t>
  </si>
  <si>
    <t>-9386.40万</t>
  </si>
  <si>
    <t>国电南自</t>
  </si>
  <si>
    <t>海王生物</t>
  </si>
  <si>
    <t>9.10亿</t>
  </si>
  <si>
    <t>普莱柯</t>
  </si>
  <si>
    <t>华平股份</t>
  </si>
  <si>
    <t>-6875.13万</t>
  </si>
  <si>
    <t>汉邦高科</t>
  </si>
  <si>
    <t>-3.80亿</t>
  </si>
  <si>
    <t>凯发电气</t>
  </si>
  <si>
    <t>9637.04万</t>
  </si>
  <si>
    <t>龙洲股份</t>
  </si>
  <si>
    <t>浙江大农</t>
  </si>
  <si>
    <t>3686.51万</t>
  </si>
  <si>
    <t>欧亚集团</t>
  </si>
  <si>
    <t>5.25亿</t>
  </si>
  <si>
    <t>科安达</t>
  </si>
  <si>
    <t>3953.48万</t>
  </si>
  <si>
    <t>米奥会展</t>
  </si>
  <si>
    <t>119.82万</t>
  </si>
  <si>
    <t>中航产融</t>
  </si>
  <si>
    <t>250.98亿</t>
  </si>
  <si>
    <t>白云电器</t>
  </si>
  <si>
    <t>3056.20万</t>
  </si>
  <si>
    <t>星源卓镁</t>
  </si>
  <si>
    <t>4004.71万</t>
  </si>
  <si>
    <t>汇中股份</t>
  </si>
  <si>
    <t>5488.46万</t>
  </si>
  <si>
    <t>中国国贸</t>
  </si>
  <si>
    <t>15.18亿</t>
  </si>
  <si>
    <t>君正集团</t>
  </si>
  <si>
    <t>29.24亿</t>
  </si>
  <si>
    <t>博闻科技</t>
  </si>
  <si>
    <t>-1190.36万</t>
  </si>
  <si>
    <t>天娱数科</t>
  </si>
  <si>
    <t>-9.19亿</t>
  </si>
  <si>
    <t>神通科技</t>
  </si>
  <si>
    <t>4525.18万</t>
  </si>
  <si>
    <t>南京聚隆</t>
  </si>
  <si>
    <t>-4214.07万</t>
  </si>
  <si>
    <t>聚赛龙</t>
  </si>
  <si>
    <t>三环集团</t>
  </si>
  <si>
    <t>9.99亿</t>
  </si>
  <si>
    <t>盖世食品</t>
  </si>
  <si>
    <t>2584.52万</t>
  </si>
  <si>
    <t>卧龙地产</t>
  </si>
  <si>
    <t>东北证券</t>
  </si>
  <si>
    <t>46.93亿</t>
  </si>
  <si>
    <t>上海洗霸</t>
  </si>
  <si>
    <t>2092.40万</t>
  </si>
  <si>
    <t>爱司凯</t>
  </si>
  <si>
    <t>-103.71万</t>
  </si>
  <si>
    <t>中远海科</t>
  </si>
  <si>
    <t>天原股份</t>
  </si>
  <si>
    <t>克劳斯</t>
  </si>
  <si>
    <t>-1.76亿</t>
  </si>
  <si>
    <t>光力科技</t>
  </si>
  <si>
    <t>3481.26万</t>
  </si>
  <si>
    <t>华电重工</t>
  </si>
  <si>
    <t>4.30亿</t>
  </si>
  <si>
    <t>光大嘉宝</t>
  </si>
  <si>
    <t>16.93亿</t>
  </si>
  <si>
    <t>巨星科技</t>
  </si>
  <si>
    <t>2.91亿</t>
  </si>
  <si>
    <t>圣诺生物</t>
  </si>
  <si>
    <t>3071.17万</t>
  </si>
  <si>
    <t>恒天海龙</t>
  </si>
  <si>
    <t>1492.71万</t>
  </si>
  <si>
    <t>霍普股份</t>
  </si>
  <si>
    <t>-6892.44万</t>
  </si>
  <si>
    <t>岭南股份</t>
  </si>
  <si>
    <t>振东制药</t>
  </si>
  <si>
    <t>3552.49万</t>
  </si>
  <si>
    <t>海优新材</t>
  </si>
  <si>
    <t>-5.57亿</t>
  </si>
  <si>
    <t>天铭科技</t>
  </si>
  <si>
    <t>1409.47万</t>
  </si>
  <si>
    <t>东田微</t>
  </si>
  <si>
    <t>1600.84万</t>
  </si>
  <si>
    <t>燕塘乳业</t>
  </si>
  <si>
    <t>赛象科技</t>
  </si>
  <si>
    <t>-2482.13万</t>
  </si>
  <si>
    <t>金现代</t>
  </si>
  <si>
    <t>-1146.24万</t>
  </si>
  <si>
    <t>水羊股份</t>
  </si>
  <si>
    <t>390.09万</t>
  </si>
  <si>
    <t>美年健康</t>
  </si>
  <si>
    <t>新疆天业</t>
  </si>
  <si>
    <t>12.42亿</t>
  </si>
  <si>
    <t>超频三</t>
  </si>
  <si>
    <t>-1.03亿</t>
  </si>
  <si>
    <t>中国核建</t>
  </si>
  <si>
    <t>-12.13亿</t>
  </si>
  <si>
    <t>康为世纪</t>
  </si>
  <si>
    <t>7830.93万</t>
  </si>
  <si>
    <t>可立克</t>
  </si>
  <si>
    <t>-3467.53万</t>
  </si>
  <si>
    <t>大禹生物</t>
  </si>
  <si>
    <t>4558.49万</t>
  </si>
  <si>
    <t>维信诺</t>
  </si>
  <si>
    <t>洁特生物</t>
  </si>
  <si>
    <t>亿嘉和</t>
  </si>
  <si>
    <t>-2722.00万</t>
  </si>
  <si>
    <t>福田汽车</t>
  </si>
  <si>
    <t>21.67亿</t>
  </si>
  <si>
    <t>深圳燃气</t>
  </si>
  <si>
    <t>13.88亿</t>
  </si>
  <si>
    <t>永安林业</t>
  </si>
  <si>
    <t>苏盐井神</t>
  </si>
  <si>
    <t>威尔药业</t>
  </si>
  <si>
    <t>3086.41万</t>
  </si>
  <si>
    <t>中源协和</t>
  </si>
  <si>
    <t>3798.05万</t>
  </si>
  <si>
    <t>博俊科技</t>
  </si>
  <si>
    <t>-8699.23万</t>
  </si>
  <si>
    <t>复旦微电</t>
  </si>
  <si>
    <t>豫园股份</t>
  </si>
  <si>
    <t>-33.53亿</t>
  </si>
  <si>
    <t>龙芯中科</t>
  </si>
  <si>
    <t>3906.10万</t>
  </si>
  <si>
    <t>真兰仪表</t>
  </si>
  <si>
    <t>7723.66万</t>
  </si>
  <si>
    <t>中粮科技</t>
  </si>
  <si>
    <t>8.94亿</t>
  </si>
  <si>
    <t>云涌科技</t>
  </si>
  <si>
    <t>-1155.62万</t>
  </si>
  <si>
    <t>雪人股份</t>
  </si>
  <si>
    <t>捷邦科技</t>
  </si>
  <si>
    <t>5451.10万</t>
  </si>
  <si>
    <t>博迈科</t>
  </si>
  <si>
    <t>海伦钢琴</t>
  </si>
  <si>
    <t>-8180.68万</t>
  </si>
  <si>
    <t>国泰环保</t>
  </si>
  <si>
    <t>1.52亿</t>
  </si>
  <si>
    <t>西藏药业</t>
  </si>
  <si>
    <t>诺力股份</t>
  </si>
  <si>
    <t>惠丰钻石</t>
  </si>
  <si>
    <t>1972.00万</t>
  </si>
  <si>
    <t>华媒控股</t>
  </si>
  <si>
    <t>3753.94万</t>
  </si>
  <si>
    <t>中航沈飞</t>
  </si>
  <si>
    <t>43.88亿</t>
  </si>
  <si>
    <t>安恒信息</t>
  </si>
  <si>
    <t>1.01亿</t>
  </si>
  <si>
    <t>新威凌</t>
  </si>
  <si>
    <t>1313.46万</t>
  </si>
  <si>
    <t>海融科技</t>
  </si>
  <si>
    <t>6313.72万</t>
  </si>
  <si>
    <t>华东重机</t>
  </si>
  <si>
    <t>-9.28亿</t>
  </si>
  <si>
    <t>锐新科技</t>
  </si>
  <si>
    <t>675.10万</t>
  </si>
  <si>
    <t>海得控制</t>
  </si>
  <si>
    <t>博拓生物</t>
  </si>
  <si>
    <t>4.47亿</t>
  </si>
  <si>
    <t>泰胜风能</t>
  </si>
  <si>
    <t>-2464.49万</t>
  </si>
  <si>
    <t>和邦生物</t>
  </si>
  <si>
    <t>13.49亿</t>
  </si>
  <si>
    <t>长江健康</t>
  </si>
  <si>
    <t>-3.92亿</t>
  </si>
  <si>
    <t>中国海防</t>
  </si>
  <si>
    <t>1.96亿</t>
  </si>
  <si>
    <t>ST冠福</t>
  </si>
  <si>
    <t>5.26亿</t>
  </si>
  <si>
    <t>福立旺</t>
  </si>
  <si>
    <t>4733.97万</t>
  </si>
  <si>
    <t>风神股份</t>
  </si>
  <si>
    <t>1540.83万</t>
  </si>
  <si>
    <t>创业环保</t>
  </si>
  <si>
    <t>9659.50万</t>
  </si>
  <si>
    <t>中原内配</t>
  </si>
  <si>
    <t>-3884.68万</t>
  </si>
  <si>
    <t>路德环境</t>
  </si>
  <si>
    <t>287.87万</t>
  </si>
  <si>
    <t>天舟文化</t>
  </si>
  <si>
    <t>-4.43亿</t>
  </si>
  <si>
    <t>小熊电器</t>
  </si>
  <si>
    <t>4.99亿</t>
  </si>
  <si>
    <t>南凌科技</t>
  </si>
  <si>
    <t>5373.58万</t>
  </si>
  <si>
    <t>研奥股份</t>
  </si>
  <si>
    <t>2486.71万</t>
  </si>
  <si>
    <t>挖金客</t>
  </si>
  <si>
    <t>1760.97万</t>
  </si>
  <si>
    <t>富淼科技</t>
  </si>
  <si>
    <t>7323.87万</t>
  </si>
  <si>
    <t>山推股份</t>
  </si>
  <si>
    <t>2.05亿</t>
  </si>
  <si>
    <t>奥飞娱乐</t>
  </si>
  <si>
    <t>西力科技</t>
  </si>
  <si>
    <t>7573.28万</t>
  </si>
  <si>
    <t>游族网络</t>
  </si>
  <si>
    <t>6063.85万</t>
  </si>
  <si>
    <t>中海油服</t>
  </si>
  <si>
    <t>15.76亿</t>
  </si>
  <si>
    <t>恒光股份</t>
  </si>
  <si>
    <t>1.38亿</t>
  </si>
  <si>
    <t>颖泰生物</t>
  </si>
  <si>
    <t>5.50亿</t>
  </si>
  <si>
    <t>申能股份</t>
  </si>
  <si>
    <t>晋控煤业</t>
  </si>
  <si>
    <t>36.95亿</t>
  </si>
  <si>
    <t>台基股份</t>
  </si>
  <si>
    <t>-8464.28万</t>
  </si>
  <si>
    <t>天迈科技</t>
  </si>
  <si>
    <t>-6594.87万</t>
  </si>
  <si>
    <t>宏创控股</t>
  </si>
  <si>
    <t>-4585.96万</t>
  </si>
  <si>
    <t>宁波富邦</t>
  </si>
  <si>
    <t>40.08万</t>
  </si>
  <si>
    <t>徐家汇</t>
  </si>
  <si>
    <t>4133.20万</t>
  </si>
  <si>
    <t>蓝特光学</t>
  </si>
  <si>
    <t>福日电子</t>
  </si>
  <si>
    <t>-6635.32万</t>
  </si>
  <si>
    <t>陕鼓动力</t>
  </si>
  <si>
    <t>7.76亿</t>
  </si>
  <si>
    <t>银都股份</t>
  </si>
  <si>
    <t>华铭智能</t>
  </si>
  <si>
    <t>3608.55万</t>
  </si>
  <si>
    <t>贝仕达克</t>
  </si>
  <si>
    <t>6939.54万</t>
  </si>
  <si>
    <t>泰福泵业</t>
  </si>
  <si>
    <t>4800.53万</t>
  </si>
  <si>
    <t>鸿远电子</t>
  </si>
  <si>
    <t>安居宝</t>
  </si>
  <si>
    <t>-1086.41万</t>
  </si>
  <si>
    <t>东华软件</t>
  </si>
  <si>
    <t>8914.45万</t>
  </si>
  <si>
    <t>万华化学</t>
  </si>
  <si>
    <t>193.30亿</t>
  </si>
  <si>
    <t>赛科希德</t>
  </si>
  <si>
    <t>7601.33万</t>
  </si>
  <si>
    <t>四川成渝</t>
  </si>
  <si>
    <t>10.40亿</t>
  </si>
  <si>
    <t>秋乐种业</t>
  </si>
  <si>
    <t>4458.83万</t>
  </si>
  <si>
    <t>中国长城</t>
  </si>
  <si>
    <t>-4.60亿</t>
  </si>
  <si>
    <t>锐捷网络</t>
  </si>
  <si>
    <t>生益电子</t>
  </si>
  <si>
    <t>4.23亿</t>
  </si>
  <si>
    <t>*ST科华</t>
  </si>
  <si>
    <t>12.52亿</t>
  </si>
  <si>
    <t>百普赛斯</t>
  </si>
  <si>
    <t>7265.40万</t>
  </si>
  <si>
    <t>奥马电器</t>
  </si>
  <si>
    <t>4.87亿</t>
  </si>
  <si>
    <t>荣泰健康</t>
  </si>
  <si>
    <t>康众医疗</t>
  </si>
  <si>
    <t>3290.50万</t>
  </si>
  <si>
    <t>再升科技</t>
  </si>
  <si>
    <t>元利科技</t>
  </si>
  <si>
    <t>4469.87万</t>
  </si>
  <si>
    <t>熊猫乳品</t>
  </si>
  <si>
    <t>6735.11万</t>
  </si>
  <si>
    <t>积成电子</t>
  </si>
  <si>
    <t>7894.62万</t>
  </si>
  <si>
    <t>方盛股份</t>
  </si>
  <si>
    <t>2705.72万</t>
  </si>
  <si>
    <t>丹化科技</t>
  </si>
  <si>
    <t>-3.24亿</t>
  </si>
  <si>
    <t>电科院</t>
  </si>
  <si>
    <t>片仔癀</t>
  </si>
  <si>
    <t>软通动力</t>
  </si>
  <si>
    <t>康惠制药</t>
  </si>
  <si>
    <t>5113.02万</t>
  </si>
  <si>
    <t>晋拓股份</t>
  </si>
  <si>
    <t>6183.88万</t>
  </si>
  <si>
    <t>永和智控</t>
  </si>
  <si>
    <t>4290.25万</t>
  </si>
  <si>
    <t>中国医药</t>
  </si>
  <si>
    <t>-1.70亿</t>
  </si>
  <si>
    <t>浙江富润</t>
  </si>
  <si>
    <t>-4.06亿</t>
  </si>
  <si>
    <t>柳化股份</t>
  </si>
  <si>
    <t>-4043.81万</t>
  </si>
  <si>
    <t>广发证券</t>
  </si>
  <si>
    <t>139.99亿</t>
  </si>
  <si>
    <t>华融化学</t>
  </si>
  <si>
    <t>5828.78万</t>
  </si>
  <si>
    <t>千禾味业</t>
  </si>
  <si>
    <t>长江传媒</t>
  </si>
  <si>
    <t>6.49亿</t>
  </si>
  <si>
    <t>江河集团</t>
  </si>
  <si>
    <t>6.60亿</t>
  </si>
  <si>
    <t>兴业股份</t>
  </si>
  <si>
    <t>5410.34万</t>
  </si>
  <si>
    <t>丽岛新材</t>
  </si>
  <si>
    <t>5369.89万</t>
  </si>
  <si>
    <t>中简科技</t>
  </si>
  <si>
    <t>中远海控</t>
  </si>
  <si>
    <t>1312.65亿</t>
  </si>
  <si>
    <t>国脉科技</t>
  </si>
  <si>
    <t>-5466.66万</t>
  </si>
  <si>
    <t>嘉亨家化</t>
  </si>
  <si>
    <t>7925.01万</t>
  </si>
  <si>
    <t>金杯汽车</t>
  </si>
  <si>
    <t>冠豪高新</t>
  </si>
  <si>
    <t>6.75亿</t>
  </si>
  <si>
    <t>新华网</t>
  </si>
  <si>
    <t>新华医疗</t>
  </si>
  <si>
    <t>天喻信息</t>
  </si>
  <si>
    <t>556.00万</t>
  </si>
  <si>
    <t>信安世纪</t>
  </si>
  <si>
    <t>7878.15万</t>
  </si>
  <si>
    <t>ST八菱</t>
  </si>
  <si>
    <t>德邦科技</t>
  </si>
  <si>
    <t>-1012.19万</t>
  </si>
  <si>
    <t>迪森股份</t>
  </si>
  <si>
    <t>星环科技</t>
  </si>
  <si>
    <t>-2.29亿</t>
  </si>
  <si>
    <t>博亚精工</t>
  </si>
  <si>
    <t>4433.29万</t>
  </si>
  <si>
    <t>金银河</t>
  </si>
  <si>
    <t>2487.00万</t>
  </si>
  <si>
    <t>中国海诚</t>
  </si>
  <si>
    <t>3.31亿</t>
  </si>
  <si>
    <t>大千生态</t>
  </si>
  <si>
    <t>5362.56万</t>
  </si>
  <si>
    <t>豪迈科技</t>
  </si>
  <si>
    <t>-8316.45万</t>
  </si>
  <si>
    <t>万和电气</t>
  </si>
  <si>
    <t>5.70亿</t>
  </si>
  <si>
    <t>ST国华</t>
  </si>
  <si>
    <t>-2.15亿</t>
  </si>
  <si>
    <t>华设集团</t>
  </si>
  <si>
    <t>2.70亿</t>
  </si>
  <si>
    <t>天岳先进</t>
  </si>
  <si>
    <t>-4230.12万</t>
  </si>
  <si>
    <t>艾华集团</t>
  </si>
  <si>
    <t>思美传媒</t>
  </si>
  <si>
    <t>-6.75亿</t>
  </si>
  <si>
    <t>东江环保</t>
  </si>
  <si>
    <t>值得买</t>
  </si>
  <si>
    <t>中国中车</t>
  </si>
  <si>
    <t>96.30亿</t>
  </si>
  <si>
    <t>齐峰新材</t>
  </si>
  <si>
    <t>一品红</t>
  </si>
  <si>
    <t>启明信息</t>
  </si>
  <si>
    <t>京山轻机</t>
  </si>
  <si>
    <t>-3203.09万</t>
  </si>
  <si>
    <t>日月明</t>
  </si>
  <si>
    <t>4370.88万</t>
  </si>
  <si>
    <t>中钢国际</t>
  </si>
  <si>
    <t>8.29亿</t>
  </si>
  <si>
    <t>华峰测控</t>
  </si>
  <si>
    <t>1.79亿</t>
  </si>
  <si>
    <t>嵘泰股份</t>
  </si>
  <si>
    <t>6323.25万</t>
  </si>
  <si>
    <t>法尔胜</t>
  </si>
  <si>
    <t>宏景科技</t>
  </si>
  <si>
    <t>2018.81万</t>
  </si>
  <si>
    <t>长城证券</t>
  </si>
  <si>
    <t>-29.83亿</t>
  </si>
  <si>
    <t>兴瑞科技</t>
  </si>
  <si>
    <t>雄韬股份</t>
  </si>
  <si>
    <t>三力士</t>
  </si>
  <si>
    <t>迪生力</t>
  </si>
  <si>
    <t>-5138.10万</t>
  </si>
  <si>
    <t>中国天楹</t>
  </si>
  <si>
    <t>5.42亿</t>
  </si>
  <si>
    <t>碧水源</t>
  </si>
  <si>
    <t>青木股份</t>
  </si>
  <si>
    <t>3922.11万</t>
  </si>
  <si>
    <t>天宜上佳</t>
  </si>
  <si>
    <t>9942.18万</t>
  </si>
  <si>
    <t>元成股份</t>
  </si>
  <si>
    <t>5885.52万</t>
  </si>
  <si>
    <t>索菲亚</t>
  </si>
  <si>
    <t>燕东微</t>
  </si>
  <si>
    <t>抚顺特钢</t>
  </si>
  <si>
    <t>4.19亿</t>
  </si>
  <si>
    <t>联合光电</t>
  </si>
  <si>
    <t>-1454.55万</t>
  </si>
  <si>
    <t>协鑫能科</t>
  </si>
  <si>
    <t>11.99亿</t>
  </si>
  <si>
    <t>焦作万方</t>
  </si>
  <si>
    <t>3.19亿</t>
  </si>
  <si>
    <t>捷顺科技</t>
  </si>
  <si>
    <t>-7510.53万</t>
  </si>
  <si>
    <t>友邦吊顶</t>
  </si>
  <si>
    <t>-1649.24万</t>
  </si>
  <si>
    <t>国元证券</t>
  </si>
  <si>
    <t>国联水产</t>
  </si>
  <si>
    <t>-4.70亿</t>
  </si>
  <si>
    <t>鹏鹞环保</t>
  </si>
  <si>
    <t>-3706.93万</t>
  </si>
  <si>
    <t>曙光数创</t>
  </si>
  <si>
    <t>3698.68万</t>
  </si>
  <si>
    <t>南化股份</t>
  </si>
  <si>
    <t>1222.71万</t>
  </si>
  <si>
    <t>星宇股份</t>
  </si>
  <si>
    <t>9.37亿</t>
  </si>
  <si>
    <t>药康生物</t>
  </si>
  <si>
    <t>7364.08万</t>
  </si>
  <si>
    <t>新开普</t>
  </si>
  <si>
    <t>新华保险</t>
  </si>
  <si>
    <t>730.16亿</t>
  </si>
  <si>
    <t>康芝药业</t>
  </si>
  <si>
    <t>-7274.77万</t>
  </si>
  <si>
    <t>甘肃能源</t>
  </si>
  <si>
    <t>6.42亿</t>
  </si>
  <si>
    <t>双塔食品</t>
  </si>
  <si>
    <t>6956.94万</t>
  </si>
  <si>
    <t>岳阳林纸</t>
  </si>
  <si>
    <t>法拉电子</t>
  </si>
  <si>
    <t>6.58亿</t>
  </si>
  <si>
    <t>晶升股份</t>
  </si>
  <si>
    <t>256.54万</t>
  </si>
  <si>
    <t>开开实业</t>
  </si>
  <si>
    <t>4860.27万</t>
  </si>
  <si>
    <t>大族激光</t>
  </si>
  <si>
    <t>12.26亿</t>
  </si>
  <si>
    <t>甬金股份</t>
  </si>
  <si>
    <t>4.43亿</t>
  </si>
  <si>
    <t>慧辰股份</t>
  </si>
  <si>
    <t>-1289.28万</t>
  </si>
  <si>
    <t>江航装备</t>
  </si>
  <si>
    <t>福能东方</t>
  </si>
  <si>
    <t>-1.68亿</t>
  </si>
  <si>
    <t>华林证券</t>
  </si>
  <si>
    <t>15.22亿</t>
  </si>
  <si>
    <t>阳普医疗</t>
  </si>
  <si>
    <t>4529.39万</t>
  </si>
  <si>
    <t>天目湖</t>
  </si>
  <si>
    <t>9504.64万</t>
  </si>
  <si>
    <t>中矿资源</t>
  </si>
  <si>
    <t>2.49亿</t>
  </si>
  <si>
    <t>联创股份</t>
  </si>
  <si>
    <t>-4.88亿</t>
  </si>
  <si>
    <t>新疆火炬</t>
  </si>
  <si>
    <t>8976.04万</t>
  </si>
  <si>
    <t>中英科技</t>
  </si>
  <si>
    <t>1286.54万</t>
  </si>
  <si>
    <t>恒华科技</t>
  </si>
  <si>
    <t>中新集团</t>
  </si>
  <si>
    <t>星辰科技</t>
  </si>
  <si>
    <t>1227.35万</t>
  </si>
  <si>
    <t>杭州热电</t>
  </si>
  <si>
    <t>上汽集团</t>
  </si>
  <si>
    <t>188.76亿</t>
  </si>
  <si>
    <t>杉杉股份</t>
  </si>
  <si>
    <t>-6.10亿</t>
  </si>
  <si>
    <t>双象股份</t>
  </si>
  <si>
    <t>-1530.35万</t>
  </si>
  <si>
    <t>乐鑫科技</t>
  </si>
  <si>
    <t>2815.45万</t>
  </si>
  <si>
    <t>智云股份</t>
  </si>
  <si>
    <t>萃华珠宝</t>
  </si>
  <si>
    <t>-2631.27万</t>
  </si>
  <si>
    <t>彩虹集团</t>
  </si>
  <si>
    <t>6487.11万</t>
  </si>
  <si>
    <t>海印股份</t>
  </si>
  <si>
    <t>5.55亿</t>
  </si>
  <si>
    <t>塞力医疗</t>
  </si>
  <si>
    <t>-1.02亿</t>
  </si>
  <si>
    <t>恒邦股份</t>
  </si>
  <si>
    <t>-2633.27万</t>
  </si>
  <si>
    <t>粤宏远A</t>
  </si>
  <si>
    <t>6562.39万</t>
  </si>
  <si>
    <t>金橙子</t>
  </si>
  <si>
    <t>2326.43万</t>
  </si>
  <si>
    <t>华灿光电</t>
  </si>
  <si>
    <t>-8.38亿</t>
  </si>
  <si>
    <t>华信新材</t>
  </si>
  <si>
    <t>3549.84万</t>
  </si>
  <si>
    <t>东方证券</t>
  </si>
  <si>
    <t>128.67亿</t>
  </si>
  <si>
    <t>春风动力</t>
  </si>
  <si>
    <t>优机股份</t>
  </si>
  <si>
    <t>3269.16万</t>
  </si>
  <si>
    <t>国电电力</t>
  </si>
  <si>
    <t>132.69亿</t>
  </si>
  <si>
    <t>运达股份</t>
  </si>
  <si>
    <t>8.08亿</t>
  </si>
  <si>
    <t>耀皮玻璃</t>
  </si>
  <si>
    <t>新宙邦</t>
  </si>
  <si>
    <t>8.19亿</t>
  </si>
  <si>
    <t>田中精机</t>
  </si>
  <si>
    <t>534.02万</t>
  </si>
  <si>
    <t>麒盛科技</t>
  </si>
  <si>
    <t>富佳股份</t>
  </si>
  <si>
    <t>闽东电力</t>
  </si>
  <si>
    <t>雷曼光电</t>
  </si>
  <si>
    <t>赢合科技</t>
  </si>
  <si>
    <t>-3002.45万</t>
  </si>
  <si>
    <t>中国铝业</t>
  </si>
  <si>
    <t>127.60亿</t>
  </si>
  <si>
    <t>登云股份</t>
  </si>
  <si>
    <t>-4917.75万</t>
  </si>
  <si>
    <t>龙版传媒</t>
  </si>
  <si>
    <t>江苏国泰</t>
  </si>
  <si>
    <t>15.89亿</t>
  </si>
  <si>
    <t>联络互动</t>
  </si>
  <si>
    <t>-9.77亿</t>
  </si>
  <si>
    <t>荣晟环保</t>
  </si>
  <si>
    <t>赛隆药业</t>
  </si>
  <si>
    <t>-3411.75万</t>
  </si>
  <si>
    <t>宝胜股份</t>
  </si>
  <si>
    <t>-2.43亿</t>
  </si>
  <si>
    <t>长航凤凰</t>
  </si>
  <si>
    <t>3976.17万</t>
  </si>
  <si>
    <t>王力安防</t>
  </si>
  <si>
    <t>醋化股份</t>
  </si>
  <si>
    <t>中天火箭</t>
  </si>
  <si>
    <t>6606.15万</t>
  </si>
  <si>
    <t>文一科技</t>
  </si>
  <si>
    <t>-828.24万</t>
  </si>
  <si>
    <t>国创高新</t>
  </si>
  <si>
    <t>-12.49亿</t>
  </si>
  <si>
    <t>韵达股份</t>
  </si>
  <si>
    <t>18.77亿</t>
  </si>
  <si>
    <t>江波龙</t>
  </si>
  <si>
    <t>天益医疗</t>
  </si>
  <si>
    <t>8444.75万</t>
  </si>
  <si>
    <t>罗曼股份</t>
  </si>
  <si>
    <t>1822.69万</t>
  </si>
  <si>
    <t>联明股份</t>
  </si>
  <si>
    <t>新农开发</t>
  </si>
  <si>
    <t>1858.37万</t>
  </si>
  <si>
    <t>智动力</t>
  </si>
  <si>
    <t>5130.40万</t>
  </si>
  <si>
    <t>金洲管道</t>
  </si>
  <si>
    <t>1.97亿</t>
  </si>
  <si>
    <t>青云科技</t>
  </si>
  <si>
    <t>臻镭科技</t>
  </si>
  <si>
    <t>-578.16万</t>
  </si>
  <si>
    <t>启明星辰</t>
  </si>
  <si>
    <t>3.44亿</t>
  </si>
  <si>
    <t>古越龙山</t>
  </si>
  <si>
    <t>晋控电力</t>
  </si>
  <si>
    <t>海源复材</t>
  </si>
  <si>
    <t>百合花</t>
  </si>
  <si>
    <t>绿的谐波</t>
  </si>
  <si>
    <t>4290.35万</t>
  </si>
  <si>
    <t>ST步森</t>
  </si>
  <si>
    <t>-4595.18万</t>
  </si>
  <si>
    <t>昆船智能</t>
  </si>
  <si>
    <t>-290.81万</t>
  </si>
  <si>
    <t>华锋股份</t>
  </si>
  <si>
    <t>-5619.94万</t>
  </si>
  <si>
    <t>江南水务</t>
  </si>
  <si>
    <t>京能电力</t>
  </si>
  <si>
    <t>杭华股份</t>
  </si>
  <si>
    <t>9704.39万</t>
  </si>
  <si>
    <t>信达地产</t>
  </si>
  <si>
    <t>29.23亿</t>
  </si>
  <si>
    <t>灿能电力</t>
  </si>
  <si>
    <t>2371.00万</t>
  </si>
  <si>
    <t>未来电器</t>
  </si>
  <si>
    <t>7534.68万</t>
  </si>
  <si>
    <t>超卓航科</t>
  </si>
  <si>
    <t>3870.85万</t>
  </si>
  <si>
    <t>合兴包装</t>
  </si>
  <si>
    <t>辉隆股份</t>
  </si>
  <si>
    <t>5.66亿</t>
  </si>
  <si>
    <t>兔宝宝</t>
  </si>
  <si>
    <t>6.69亿</t>
  </si>
  <si>
    <t>聚灿光电</t>
  </si>
  <si>
    <t>三联虹普</t>
  </si>
  <si>
    <t>德恩精工</t>
  </si>
  <si>
    <t>-2081.89万</t>
  </si>
  <si>
    <t>中国太保</t>
  </si>
  <si>
    <t>1157.83亿</t>
  </si>
  <si>
    <t>冠捷科技</t>
  </si>
  <si>
    <t>-29.11亿</t>
  </si>
  <si>
    <t>稳健医疗</t>
  </si>
  <si>
    <t>17.33亿</t>
  </si>
  <si>
    <t>万讯自控</t>
  </si>
  <si>
    <t>4810.48万</t>
  </si>
  <si>
    <t>呈和科技</t>
  </si>
  <si>
    <t>康泰生物</t>
  </si>
  <si>
    <t>6.02亿</t>
  </si>
  <si>
    <t>直真科技</t>
  </si>
  <si>
    <t>1256.28万</t>
  </si>
  <si>
    <t>威龙股份</t>
  </si>
  <si>
    <t>-1.18亿</t>
  </si>
  <si>
    <t>振华科技</t>
  </si>
  <si>
    <t>6663.52万</t>
  </si>
  <si>
    <t>恺英网络</t>
  </si>
  <si>
    <t>-4.62亿</t>
  </si>
  <si>
    <t>菱电电控</t>
  </si>
  <si>
    <t>-364.07万</t>
  </si>
  <si>
    <t>远达环保</t>
  </si>
  <si>
    <t>-1.51亿</t>
  </si>
  <si>
    <t>永清环保</t>
  </si>
  <si>
    <t>1.15亿</t>
  </si>
  <si>
    <t>光迅科技</t>
  </si>
  <si>
    <t>2.75亿</t>
  </si>
  <si>
    <t>航亚科技</t>
  </si>
  <si>
    <t>2315.09万</t>
  </si>
  <si>
    <t>麦克奥迪</t>
  </si>
  <si>
    <t>洲明科技</t>
  </si>
  <si>
    <t>-2251.58万</t>
  </si>
  <si>
    <t>新锐股份</t>
  </si>
  <si>
    <t>6938.18万</t>
  </si>
  <si>
    <t>无锡振华</t>
  </si>
  <si>
    <t>8156.64万</t>
  </si>
  <si>
    <t>益方生物</t>
  </si>
  <si>
    <t>正业科技</t>
  </si>
  <si>
    <t>-3.60亿</t>
  </si>
  <si>
    <t>奥福环保</t>
  </si>
  <si>
    <t>1760.07万</t>
  </si>
  <si>
    <t>嘉泽新能</t>
  </si>
  <si>
    <t>绿地控股</t>
  </si>
  <si>
    <t>349.99亿</t>
  </si>
  <si>
    <t>平潭发展</t>
  </si>
  <si>
    <t>华厦眼科</t>
  </si>
  <si>
    <t>3.96亿</t>
  </si>
  <si>
    <t>喜临门</t>
  </si>
  <si>
    <t>4.17亿</t>
  </si>
  <si>
    <t>亚辉龙</t>
  </si>
  <si>
    <t>荃银高科</t>
  </si>
  <si>
    <t>长城军工</t>
  </si>
  <si>
    <t>5234.79万</t>
  </si>
  <si>
    <t>中洲特材</t>
  </si>
  <si>
    <t>-1469.57万</t>
  </si>
  <si>
    <t>得邦照明</t>
  </si>
  <si>
    <t>美埃科技</t>
  </si>
  <si>
    <t>-752.68万</t>
  </si>
  <si>
    <t>和泰机电</t>
  </si>
  <si>
    <t>振江股份</t>
  </si>
  <si>
    <t>6119.46万</t>
  </si>
  <si>
    <t>银之杰</t>
  </si>
  <si>
    <t>-3733.53万</t>
  </si>
  <si>
    <t>秉扬科技</t>
  </si>
  <si>
    <t>-348.35万</t>
  </si>
  <si>
    <t>飞荣达</t>
  </si>
  <si>
    <t>永辉超市</t>
  </si>
  <si>
    <t>17.05亿</t>
  </si>
  <si>
    <t>生意宝</t>
  </si>
  <si>
    <t>-3612.59万</t>
  </si>
  <si>
    <t>永艺股份</t>
  </si>
  <si>
    <t>9668.16万</t>
  </si>
  <si>
    <t>奥康国际</t>
  </si>
  <si>
    <t>-69.42万</t>
  </si>
  <si>
    <t>京能置业</t>
  </si>
  <si>
    <t>-12.58亿</t>
  </si>
  <si>
    <t>均普智能</t>
  </si>
  <si>
    <t>-9529.27万</t>
  </si>
  <si>
    <t>国药股份</t>
  </si>
  <si>
    <t>17.66亿</t>
  </si>
  <si>
    <t>迈拓股份</t>
  </si>
  <si>
    <t>8481.61万</t>
  </si>
  <si>
    <t>辽宁能源</t>
  </si>
  <si>
    <t>3.70亿</t>
  </si>
  <si>
    <t>先进数通</t>
  </si>
  <si>
    <t>7367.73万</t>
  </si>
  <si>
    <t>腾景科技</t>
  </si>
  <si>
    <t>2902.94万</t>
  </si>
  <si>
    <t>易德龙</t>
  </si>
  <si>
    <t>8155.25万</t>
  </si>
  <si>
    <t>全信股份</t>
  </si>
  <si>
    <t>-2084.93万</t>
  </si>
  <si>
    <t>纬德信息</t>
  </si>
  <si>
    <t>3132.18万</t>
  </si>
  <si>
    <t>五洲交通</t>
  </si>
  <si>
    <t>11.13亿</t>
  </si>
  <si>
    <t>步科股份</t>
  </si>
  <si>
    <t>2716.00万</t>
  </si>
  <si>
    <t>斯莱克</t>
  </si>
  <si>
    <t>现代投资</t>
  </si>
  <si>
    <t>15.24亿</t>
  </si>
  <si>
    <t>西安旅游</t>
  </si>
  <si>
    <t>诺泰生物</t>
  </si>
  <si>
    <t>4098.80万</t>
  </si>
  <si>
    <t>国盾量子</t>
  </si>
  <si>
    <t>-264.03万</t>
  </si>
  <si>
    <t>雅艺科技</t>
  </si>
  <si>
    <t>5216.59万</t>
  </si>
  <si>
    <t>博威合金</t>
  </si>
  <si>
    <t>6780.87万</t>
  </si>
  <si>
    <t>太辰光</t>
  </si>
  <si>
    <t>1246.45万</t>
  </si>
  <si>
    <t>ST天润</t>
  </si>
  <si>
    <t>-4.64亿</t>
  </si>
  <si>
    <t>中集车辆</t>
  </si>
  <si>
    <t>9.74亿</t>
  </si>
  <si>
    <t>斯达半导</t>
  </si>
  <si>
    <t>7077.48万</t>
  </si>
  <si>
    <t>国科微</t>
  </si>
  <si>
    <t>7517.81万</t>
  </si>
  <si>
    <t>致远新能</t>
  </si>
  <si>
    <t>4717.61万</t>
  </si>
  <si>
    <t>天佑德酒</t>
  </si>
  <si>
    <t>国博电子</t>
  </si>
  <si>
    <t>-5066.73万</t>
  </si>
  <si>
    <t>道恩股份</t>
  </si>
  <si>
    <t>韩建河山</t>
  </si>
  <si>
    <t>-4889.71万</t>
  </si>
  <si>
    <t>滨海能源</t>
  </si>
  <si>
    <t>-9417.10万</t>
  </si>
  <si>
    <t>隆盛科技</t>
  </si>
  <si>
    <t>-214.24万</t>
  </si>
  <si>
    <t>中青宝</t>
  </si>
  <si>
    <t>-6278.19万</t>
  </si>
  <si>
    <t>华亚智能</t>
  </si>
  <si>
    <t>5738.03万</t>
  </si>
  <si>
    <t>ST远程</t>
  </si>
  <si>
    <t>-7776.40万</t>
  </si>
  <si>
    <t>合肥城建</t>
  </si>
  <si>
    <t>-5.56亿</t>
  </si>
  <si>
    <t>通威股份</t>
  </si>
  <si>
    <t>15.05亿</t>
  </si>
  <si>
    <t>派林生物</t>
  </si>
  <si>
    <t>同享科技</t>
  </si>
  <si>
    <t>-1186.29万</t>
  </si>
  <si>
    <t>鲁商发展</t>
  </si>
  <si>
    <t>38.36亿</t>
  </si>
  <si>
    <t>富春染织</t>
  </si>
  <si>
    <t>江丰电子</t>
  </si>
  <si>
    <t>-2342.63万</t>
  </si>
  <si>
    <t>广汽集团</t>
  </si>
  <si>
    <t>-117.29亿</t>
  </si>
  <si>
    <t>三七互娱</t>
  </si>
  <si>
    <t>30.49亿</t>
  </si>
  <si>
    <t>黄山胶囊</t>
  </si>
  <si>
    <t>3438.03万</t>
  </si>
  <si>
    <t>诺禾致源</t>
  </si>
  <si>
    <t>铭利达</t>
  </si>
  <si>
    <t>3059.08万</t>
  </si>
  <si>
    <t>国中水务</t>
  </si>
  <si>
    <t>70.95万</t>
  </si>
  <si>
    <t>三一重工</t>
  </si>
  <si>
    <t>76.94亿</t>
  </si>
  <si>
    <t>金域医学</t>
  </si>
  <si>
    <t>通宝能源</t>
  </si>
  <si>
    <t>华秦科技</t>
  </si>
  <si>
    <t>2059.87万</t>
  </si>
  <si>
    <t>美康生物</t>
  </si>
  <si>
    <t>华峰化学</t>
  </si>
  <si>
    <t>35.44亿</t>
  </si>
  <si>
    <t>依顿电子</t>
  </si>
  <si>
    <t>3.94亿</t>
  </si>
  <si>
    <t>力合微</t>
  </si>
  <si>
    <t>-1649.34万</t>
  </si>
  <si>
    <t>雅葆轩</t>
  </si>
  <si>
    <t>852.84万</t>
  </si>
  <si>
    <t>大智慧</t>
  </si>
  <si>
    <t>川投能源</t>
  </si>
  <si>
    <t>民德电子</t>
  </si>
  <si>
    <t>1420.40万</t>
  </si>
  <si>
    <t>通宇通讯</t>
  </si>
  <si>
    <t>3282.38万</t>
  </si>
  <si>
    <t>物产金轮</t>
  </si>
  <si>
    <t>4899.65万</t>
  </si>
  <si>
    <t>宇信科技</t>
  </si>
  <si>
    <t>1.56亿</t>
  </si>
  <si>
    <t>元力股份</t>
  </si>
  <si>
    <t>5075.68万</t>
  </si>
  <si>
    <t>通达创智</t>
  </si>
  <si>
    <t>科思科技</t>
  </si>
  <si>
    <t>聚飞光电</t>
  </si>
  <si>
    <t>太钢不锈</t>
  </si>
  <si>
    <t>44.74亿</t>
  </si>
  <si>
    <t>远东传动</t>
  </si>
  <si>
    <t>招商银行</t>
  </si>
  <si>
    <t>3260.97亿</t>
  </si>
  <si>
    <t>航天电器</t>
  </si>
  <si>
    <t>2.26亿</t>
  </si>
  <si>
    <t>泰林生物</t>
  </si>
  <si>
    <t>4713.83万</t>
  </si>
  <si>
    <t>球冠电缆</t>
  </si>
  <si>
    <t>841.56万</t>
  </si>
  <si>
    <t>德宏股份</t>
  </si>
  <si>
    <t>2519.57万</t>
  </si>
  <si>
    <t>博瑞医药</t>
  </si>
  <si>
    <t>8274.19万</t>
  </si>
  <si>
    <t>证通电子</t>
  </si>
  <si>
    <t>加加食品</t>
  </si>
  <si>
    <t>7629.61万</t>
  </si>
  <si>
    <t>四方精创</t>
  </si>
  <si>
    <t>3329.83万</t>
  </si>
  <si>
    <t>特锐德</t>
  </si>
  <si>
    <t>-2.42亿</t>
  </si>
  <si>
    <t>中金黄金</t>
  </si>
  <si>
    <t>15.84亿</t>
  </si>
  <si>
    <t>上海凤凰</t>
  </si>
  <si>
    <t>3305.56万</t>
  </si>
  <si>
    <t>嘉凯城</t>
  </si>
  <si>
    <t>1820.90万</t>
  </si>
  <si>
    <t>福莱新材</t>
  </si>
  <si>
    <t>6728.44万</t>
  </si>
  <si>
    <t>光峰科技</t>
  </si>
  <si>
    <t>-1495.64万</t>
  </si>
  <si>
    <t>华达新材</t>
  </si>
  <si>
    <t>五洋停车</t>
  </si>
  <si>
    <t>老凤祥</t>
  </si>
  <si>
    <t>10.56亿</t>
  </si>
  <si>
    <t>森霸传感</t>
  </si>
  <si>
    <t>9382.12万</t>
  </si>
  <si>
    <t>利通电子</t>
  </si>
  <si>
    <t>-4222.41万</t>
  </si>
  <si>
    <t>吉林敖东</t>
  </si>
  <si>
    <t>罗莱生活</t>
  </si>
  <si>
    <t>5.68亿</t>
  </si>
  <si>
    <t>内蒙新华</t>
  </si>
  <si>
    <t>亿晶光电</t>
  </si>
  <si>
    <t>-6.08亿</t>
  </si>
  <si>
    <t>凯赛生物</t>
  </si>
  <si>
    <t>3.47亿</t>
  </si>
  <si>
    <t>宁波华翔</t>
  </si>
  <si>
    <t>13.13亿</t>
  </si>
  <si>
    <t>山东高速</t>
  </si>
  <si>
    <t>37.07亿</t>
  </si>
  <si>
    <t>爱玛科技</t>
  </si>
  <si>
    <t>13.37亿</t>
  </si>
  <si>
    <t>通行宝</t>
  </si>
  <si>
    <t>-7171.29万</t>
  </si>
  <si>
    <t>方正证券</t>
  </si>
  <si>
    <t>59.01亿</t>
  </si>
  <si>
    <t>三元生物</t>
  </si>
  <si>
    <t>3.12亿</t>
  </si>
  <si>
    <t>川能动力</t>
  </si>
  <si>
    <t>12.86亿</t>
  </si>
  <si>
    <t>依依股份</t>
  </si>
  <si>
    <t>9525.97万</t>
  </si>
  <si>
    <t>久量股份</t>
  </si>
  <si>
    <t>16.09万</t>
  </si>
  <si>
    <t>雄塑科技</t>
  </si>
  <si>
    <t>8671.63万</t>
  </si>
  <si>
    <t>珠城科技</t>
  </si>
  <si>
    <t>-7508.25万</t>
  </si>
  <si>
    <t>陆家嘴</t>
  </si>
  <si>
    <t>莱茵生物</t>
  </si>
  <si>
    <t>-7805.66万</t>
  </si>
  <si>
    <t>邮储银行</t>
  </si>
  <si>
    <t>2319.08亿</t>
  </si>
  <si>
    <t>派克新材</t>
  </si>
  <si>
    <t>990.68万</t>
  </si>
  <si>
    <t>同力股份</t>
  </si>
  <si>
    <t>2.80亿</t>
  </si>
  <si>
    <t>巨力索具</t>
  </si>
  <si>
    <t>2350.11万</t>
  </si>
  <si>
    <t>苏交科</t>
  </si>
  <si>
    <t>-3527.13万</t>
  </si>
  <si>
    <t>长江通信</t>
  </si>
  <si>
    <t>-3218.88万</t>
  </si>
  <si>
    <t>尚品宅配</t>
  </si>
  <si>
    <t>杭齿前进</t>
  </si>
  <si>
    <t>6542.85万</t>
  </si>
  <si>
    <t>欣天科技</t>
  </si>
  <si>
    <t>1353.66万</t>
  </si>
  <si>
    <t>中装建设</t>
  </si>
  <si>
    <t>-3.95亿</t>
  </si>
  <si>
    <t>中国能建</t>
  </si>
  <si>
    <t>20.27亿</t>
  </si>
  <si>
    <t>兆日科技</t>
  </si>
  <si>
    <t>-2625.44万</t>
  </si>
  <si>
    <t>北矿科技</t>
  </si>
  <si>
    <t>3081.09万</t>
  </si>
  <si>
    <t>同和药业</t>
  </si>
  <si>
    <t>720.50万</t>
  </si>
  <si>
    <t>亿通科技</t>
  </si>
  <si>
    <t>1063.11万</t>
  </si>
  <si>
    <t>雅博股份</t>
  </si>
  <si>
    <t>-1.09亿</t>
  </si>
  <si>
    <t>百隆东方</t>
  </si>
  <si>
    <t>6.95亿</t>
  </si>
  <si>
    <t>富临运业</t>
  </si>
  <si>
    <t>-763.72万</t>
  </si>
  <si>
    <t>华银电力</t>
  </si>
  <si>
    <t>-2.40亿</t>
  </si>
  <si>
    <t>宏微科技</t>
  </si>
  <si>
    <t>-3462.77万</t>
  </si>
  <si>
    <t>达瑞电子</t>
  </si>
  <si>
    <t>永新股份</t>
  </si>
  <si>
    <t>龙大美食</t>
  </si>
  <si>
    <t>-4.02亿</t>
  </si>
  <si>
    <t>智光电气</t>
  </si>
  <si>
    <t>-2692.67万</t>
  </si>
  <si>
    <t>新华文轩</t>
  </si>
  <si>
    <t>17.56亿</t>
  </si>
  <si>
    <t>同为股份</t>
  </si>
  <si>
    <t>2168.06万</t>
  </si>
  <si>
    <t>丽臣实业</t>
  </si>
  <si>
    <t>ST中嘉</t>
  </si>
  <si>
    <t>-8.70亿</t>
  </si>
  <si>
    <t>虹软科技</t>
  </si>
  <si>
    <t>浙大网新</t>
  </si>
  <si>
    <t>-1.45亿</t>
  </si>
  <si>
    <t>华润双鹤</t>
  </si>
  <si>
    <t>8.43亿</t>
  </si>
  <si>
    <t>楚环科技</t>
  </si>
  <si>
    <t>3071.38万</t>
  </si>
  <si>
    <t>义翘神州</t>
  </si>
  <si>
    <t>扬子新材</t>
  </si>
  <si>
    <t>-1.88亿</t>
  </si>
  <si>
    <t>卫宁健康</t>
  </si>
  <si>
    <t>创识科技</t>
  </si>
  <si>
    <t>百甲科技</t>
  </si>
  <si>
    <t>-554.52万</t>
  </si>
  <si>
    <t>太阳电缆</t>
  </si>
  <si>
    <t>雷神科技</t>
  </si>
  <si>
    <t>黑猫股份</t>
  </si>
  <si>
    <t>奇正藏药</t>
  </si>
  <si>
    <t>5.07亿</t>
  </si>
  <si>
    <t>南网储能</t>
  </si>
  <si>
    <t>24.04亿</t>
  </si>
  <si>
    <t>富奥股份</t>
  </si>
  <si>
    <t>5.62亿</t>
  </si>
  <si>
    <t>方大新材</t>
  </si>
  <si>
    <t>3055.27万</t>
  </si>
  <si>
    <t>鸿铭股份</t>
  </si>
  <si>
    <t>4801.21万</t>
  </si>
  <si>
    <t>五新隧装</t>
  </si>
  <si>
    <t>701.61万</t>
  </si>
  <si>
    <t>宁德时代</t>
  </si>
  <si>
    <t>306.73亿</t>
  </si>
  <si>
    <t>国检集团</t>
  </si>
  <si>
    <t>云南旅游</t>
  </si>
  <si>
    <t>-3.48亿</t>
  </si>
  <si>
    <t>朗科智能</t>
  </si>
  <si>
    <t>2126.61万</t>
  </si>
  <si>
    <t>易成新能</t>
  </si>
  <si>
    <t>-5.09亿</t>
  </si>
  <si>
    <t>舍得酒业</t>
  </si>
  <si>
    <t>12.97亿</t>
  </si>
  <si>
    <t>川仪股份</t>
  </si>
  <si>
    <t>6.43亿</t>
  </si>
  <si>
    <t>东方创业</t>
  </si>
  <si>
    <t>神奇制药</t>
  </si>
  <si>
    <t>-1031.14万</t>
  </si>
  <si>
    <t>立达信</t>
  </si>
  <si>
    <t>3.03亿</t>
  </si>
  <si>
    <t>海格通信</t>
  </si>
  <si>
    <t>3.49亿</t>
  </si>
  <si>
    <t>梦百合</t>
  </si>
  <si>
    <t>-657.19万</t>
  </si>
  <si>
    <t>华东医药</t>
  </si>
  <si>
    <t>25.10亿</t>
  </si>
  <si>
    <t>万安科技</t>
  </si>
  <si>
    <t>-4196.96万</t>
  </si>
  <si>
    <t>金钼股份</t>
  </si>
  <si>
    <t>3.34亿</t>
  </si>
  <si>
    <t>扬杰科技</t>
  </si>
  <si>
    <t>2.93亿</t>
  </si>
  <si>
    <t>富安娜</t>
  </si>
  <si>
    <t>6.63亿</t>
  </si>
  <si>
    <t>广脉科技</t>
  </si>
  <si>
    <t>1124.88万</t>
  </si>
  <si>
    <t>尖峰集团</t>
  </si>
  <si>
    <t>3.83亿</t>
  </si>
  <si>
    <t>华光源海</t>
  </si>
  <si>
    <t>-785.89万</t>
  </si>
  <si>
    <t>金逸影视</t>
  </si>
  <si>
    <t>-9214.32万</t>
  </si>
  <si>
    <t>珠江股份</t>
  </si>
  <si>
    <t>-5.74亿</t>
  </si>
  <si>
    <t>西藏城投</t>
  </si>
  <si>
    <t>国新能源</t>
  </si>
  <si>
    <t>5.21亿</t>
  </si>
  <si>
    <t>顾地科技</t>
  </si>
  <si>
    <t>卓易信息</t>
  </si>
  <si>
    <t>5228.07万</t>
  </si>
  <si>
    <t>顶固集创</t>
  </si>
  <si>
    <t>-6246.24万</t>
  </si>
  <si>
    <t>普蕊斯</t>
  </si>
  <si>
    <t>2959.90万</t>
  </si>
  <si>
    <t>中银绒业</t>
  </si>
  <si>
    <t>晶赛科技</t>
  </si>
  <si>
    <t>3151.38万</t>
  </si>
  <si>
    <t>韶能股份</t>
  </si>
  <si>
    <t>-271.84万</t>
  </si>
  <si>
    <t>天下秀</t>
  </si>
  <si>
    <t>-3.10亿</t>
  </si>
  <si>
    <t>祥源新材</t>
  </si>
  <si>
    <t>3368.54万</t>
  </si>
  <si>
    <t>东风股份</t>
  </si>
  <si>
    <t>5.86亿</t>
  </si>
  <si>
    <t>骏成科技</t>
  </si>
  <si>
    <t>3257.57万</t>
  </si>
  <si>
    <t>柏星龙</t>
  </si>
  <si>
    <t>4190.27万</t>
  </si>
  <si>
    <t>沪硅产业</t>
  </si>
  <si>
    <t>6935.69万</t>
  </si>
  <si>
    <t>硕贝德</t>
  </si>
  <si>
    <t>-2647.17万</t>
  </si>
  <si>
    <t>达华智能</t>
  </si>
  <si>
    <t>-6147.84万</t>
  </si>
  <si>
    <t>汤姆猫</t>
  </si>
  <si>
    <t>达志科技</t>
  </si>
  <si>
    <t>-4094.73万</t>
  </si>
  <si>
    <t>万朗磁塑</t>
  </si>
  <si>
    <t>寒武纪</t>
  </si>
  <si>
    <t>-5.36亿</t>
  </si>
  <si>
    <t>星辉环材</t>
  </si>
  <si>
    <t>同辉信息</t>
  </si>
  <si>
    <t>-111.41万</t>
  </si>
  <si>
    <t>茂莱光学</t>
  </si>
  <si>
    <t>4833.06万</t>
  </si>
  <si>
    <t>徕木股份</t>
  </si>
  <si>
    <t>-1919.28万</t>
  </si>
  <si>
    <t>恒源煤电</t>
  </si>
  <si>
    <t>15.94亿</t>
  </si>
  <si>
    <t>中国海油</t>
  </si>
  <si>
    <t>802.01亿</t>
  </si>
  <si>
    <t>金龙羽</t>
  </si>
  <si>
    <t>-2.35亿</t>
  </si>
  <si>
    <t>上海机电</t>
  </si>
  <si>
    <t>5.82亿</t>
  </si>
  <si>
    <t>中触媒</t>
  </si>
  <si>
    <t>7295.35万</t>
  </si>
  <si>
    <t>融捷股份</t>
  </si>
  <si>
    <t>4.16亿</t>
  </si>
  <si>
    <t>博腾股份</t>
  </si>
  <si>
    <t>9.39亿</t>
  </si>
  <si>
    <t>福昕软件</t>
  </si>
  <si>
    <t>8444.15万</t>
  </si>
  <si>
    <t>铭科精技</t>
  </si>
  <si>
    <t>6192.65万</t>
  </si>
  <si>
    <t>勘设股份</t>
  </si>
  <si>
    <t>联美控股</t>
  </si>
  <si>
    <t>人人乐</t>
  </si>
  <si>
    <t>连城数控</t>
  </si>
  <si>
    <t>-1856.56万</t>
  </si>
  <si>
    <t>双枪科技</t>
  </si>
  <si>
    <t>4826.05万</t>
  </si>
  <si>
    <t>可靠股份</t>
  </si>
  <si>
    <t>华菱线缆</t>
  </si>
  <si>
    <t>-7533.30万</t>
  </si>
  <si>
    <t>天德钰</t>
  </si>
  <si>
    <t>8401.21万</t>
  </si>
  <si>
    <t>广电计量</t>
  </si>
  <si>
    <t>ST弘高</t>
  </si>
  <si>
    <t>铂力特</t>
  </si>
  <si>
    <t>-5381.07万</t>
  </si>
  <si>
    <t>隆利科技</t>
  </si>
  <si>
    <t>-1203.14万</t>
  </si>
  <si>
    <t>金龙汽车</t>
  </si>
  <si>
    <t>7.81亿</t>
  </si>
  <si>
    <t>泓淋电力</t>
  </si>
  <si>
    <t>四会富仕</t>
  </si>
  <si>
    <t>汉宇集团</t>
  </si>
  <si>
    <t>1.30亿</t>
  </si>
  <si>
    <t>火星人</t>
  </si>
  <si>
    <t>中国移动</t>
  </si>
  <si>
    <t>3006.62亿</t>
  </si>
  <si>
    <t>成大生物</t>
  </si>
  <si>
    <t>和达科技</t>
  </si>
  <si>
    <t>650.70万</t>
  </si>
  <si>
    <t>双箭股份</t>
  </si>
  <si>
    <t>1.98亿</t>
  </si>
  <si>
    <t>准油股份</t>
  </si>
  <si>
    <t>-2028.25万</t>
  </si>
  <si>
    <t>瑞普生物</t>
  </si>
  <si>
    <t>永泰运</t>
  </si>
  <si>
    <t>5935.71万</t>
  </si>
  <si>
    <t>博迁新材</t>
  </si>
  <si>
    <t>中洲控股</t>
  </si>
  <si>
    <t>慈文传媒</t>
  </si>
  <si>
    <t>-6413.86万</t>
  </si>
  <si>
    <t>华丽家族</t>
  </si>
  <si>
    <t>林海股份</t>
  </si>
  <si>
    <t>681.94万</t>
  </si>
  <si>
    <t>天元股份</t>
  </si>
  <si>
    <t>-1894.44万</t>
  </si>
  <si>
    <t>利扬芯片</t>
  </si>
  <si>
    <t>8503.91万</t>
  </si>
  <si>
    <t>美好置业</t>
  </si>
  <si>
    <t>-4.69亿</t>
  </si>
  <si>
    <t>华侨城A</t>
  </si>
  <si>
    <t>54.46亿</t>
  </si>
  <si>
    <t>美瑞新材</t>
  </si>
  <si>
    <t>盛帮股份</t>
  </si>
  <si>
    <t>3707.71万</t>
  </si>
  <si>
    <t>新芝生物</t>
  </si>
  <si>
    <t>4206.27万</t>
  </si>
  <si>
    <t>东岳硅材</t>
  </si>
  <si>
    <t>中国电信</t>
  </si>
  <si>
    <t>1202.47亿</t>
  </si>
  <si>
    <t>锦鸡股份</t>
  </si>
  <si>
    <t>1535.63万</t>
  </si>
  <si>
    <t>贵人鸟</t>
  </si>
  <si>
    <t>-5.35亿</t>
  </si>
  <si>
    <t>开润股份</t>
  </si>
  <si>
    <t>5907.43万</t>
  </si>
  <si>
    <t>屹通新材</t>
  </si>
  <si>
    <t>3221.79万</t>
  </si>
  <si>
    <t>迈信林</t>
  </si>
  <si>
    <t>5515.55万</t>
  </si>
  <si>
    <t>科新机电</t>
  </si>
  <si>
    <t>280.18万</t>
  </si>
  <si>
    <t>红日药业</t>
  </si>
  <si>
    <t>6893.36万</t>
  </si>
  <si>
    <t>深高速</t>
  </si>
  <si>
    <t>旷达科技</t>
  </si>
  <si>
    <t>同方股份</t>
  </si>
  <si>
    <t>-9.54亿</t>
  </si>
  <si>
    <t>野马电池</t>
  </si>
  <si>
    <t>康龙化成</t>
  </si>
  <si>
    <t>14.33亿</t>
  </si>
  <si>
    <t>广汇能源</t>
  </si>
  <si>
    <t>31.82亿</t>
  </si>
  <si>
    <t>会畅通讯</t>
  </si>
  <si>
    <t>1209.56万</t>
  </si>
  <si>
    <t>一彬科技</t>
  </si>
  <si>
    <t>北信源</t>
  </si>
  <si>
    <t>-3.59亿</t>
  </si>
  <si>
    <t>洪都航空</t>
  </si>
  <si>
    <t>-4212.74万</t>
  </si>
  <si>
    <t>智莱科技</t>
  </si>
  <si>
    <t>高华科技</t>
  </si>
  <si>
    <t>2235.37万</t>
  </si>
  <si>
    <t>广日股份</t>
  </si>
  <si>
    <t>8508.00万</t>
  </si>
  <si>
    <t>上海能源</t>
  </si>
  <si>
    <t>14.46亿</t>
  </si>
  <si>
    <t>筑博设计</t>
  </si>
  <si>
    <t>8068.39万</t>
  </si>
  <si>
    <t>兴业银行</t>
  </si>
  <si>
    <t>-3206.18亿</t>
  </si>
  <si>
    <t>金龙机电</t>
  </si>
  <si>
    <t>-1.82亿</t>
  </si>
  <si>
    <t>京源环保</t>
  </si>
  <si>
    <t>-5083.76万</t>
  </si>
  <si>
    <t>南侨食品</t>
  </si>
  <si>
    <t>长青集团</t>
  </si>
  <si>
    <t>-5658.37万</t>
  </si>
  <si>
    <t>华海诚科</t>
  </si>
  <si>
    <t>-679.71万</t>
  </si>
  <si>
    <t>中直股份</t>
  </si>
  <si>
    <t>-5.32亿</t>
  </si>
  <si>
    <t>蓝晓科技</t>
  </si>
  <si>
    <t>中国卫通</t>
  </si>
  <si>
    <t>7.87亿</t>
  </si>
  <si>
    <t>欧科亿</t>
  </si>
  <si>
    <t>8600.47万</t>
  </si>
  <si>
    <t>海南机场</t>
  </si>
  <si>
    <t>友好集团</t>
  </si>
  <si>
    <t>7299.19万</t>
  </si>
  <si>
    <t>北方铜业</t>
  </si>
  <si>
    <t>5.17亿</t>
  </si>
  <si>
    <t>*ST同洲</t>
  </si>
  <si>
    <t>-5680.85万</t>
  </si>
  <si>
    <t>嘉环科技</t>
  </si>
  <si>
    <t>4614.24万</t>
  </si>
  <si>
    <t>怡球资源</t>
  </si>
  <si>
    <t>甘咨询</t>
  </si>
  <si>
    <t>125.29万</t>
  </si>
  <si>
    <t>罗普特</t>
  </si>
  <si>
    <t>-5160.86万</t>
  </si>
  <si>
    <t>上海贝岭</t>
  </si>
  <si>
    <t>6188.94万</t>
  </si>
  <si>
    <t>江化微</t>
  </si>
  <si>
    <t>-3831.74万</t>
  </si>
  <si>
    <t>华夏幸福</t>
  </si>
  <si>
    <t>-284.29亿</t>
  </si>
  <si>
    <t>逸豪新材</t>
  </si>
  <si>
    <t>-8615.97万</t>
  </si>
  <si>
    <t>森萱医药</t>
  </si>
  <si>
    <t>金陵饭店</t>
  </si>
  <si>
    <t>2795.21万</t>
  </si>
  <si>
    <t>元祖股份</t>
  </si>
  <si>
    <t>4.59亿</t>
  </si>
  <si>
    <t>流金科技</t>
  </si>
  <si>
    <t>4572.79万</t>
  </si>
  <si>
    <t>ST林重</t>
  </si>
  <si>
    <t>-8.75亿</t>
  </si>
  <si>
    <t>迅安科技</t>
  </si>
  <si>
    <t>3167.32万</t>
  </si>
  <si>
    <t>园林股份</t>
  </si>
  <si>
    <t>-1.67亿</t>
  </si>
  <si>
    <t>国星光电</t>
  </si>
  <si>
    <t>博杰股份</t>
  </si>
  <si>
    <t>ST天龙</t>
  </si>
  <si>
    <t>-3216.61万</t>
  </si>
  <si>
    <t>泰格医药</t>
  </si>
  <si>
    <t>11.17亿</t>
  </si>
  <si>
    <t>宁波海运</t>
  </si>
  <si>
    <t>4.07亿</t>
  </si>
  <si>
    <t>福光股份</t>
  </si>
  <si>
    <t>-1180.24万</t>
  </si>
  <si>
    <t>北特科技</t>
  </si>
  <si>
    <t>京华激光</t>
  </si>
  <si>
    <t>9888.82万</t>
  </si>
  <si>
    <t>苏大维格</t>
  </si>
  <si>
    <t>鑫汇科</t>
  </si>
  <si>
    <t>2390.91万</t>
  </si>
  <si>
    <t>华阳股份</t>
  </si>
  <si>
    <t>22.22亿</t>
  </si>
  <si>
    <t>金健米业</t>
  </si>
  <si>
    <t>2259.67万</t>
  </si>
  <si>
    <t>安妮股份</t>
  </si>
  <si>
    <t>-2.72亿</t>
  </si>
  <si>
    <t>国机通用</t>
  </si>
  <si>
    <t>5097.57万</t>
  </si>
  <si>
    <t>嘉曼服饰</t>
  </si>
  <si>
    <t>中国化学</t>
  </si>
  <si>
    <t>27.59亿</t>
  </si>
  <si>
    <t>海波重科</t>
  </si>
  <si>
    <t>-3645.25万</t>
  </si>
  <si>
    <t>国药现代</t>
  </si>
  <si>
    <t>11.39亿</t>
  </si>
  <si>
    <t>北京君正</t>
  </si>
  <si>
    <t>3.02亿</t>
  </si>
  <si>
    <t>贝斯特</t>
  </si>
  <si>
    <t>大地电气</t>
  </si>
  <si>
    <t>3394.46万</t>
  </si>
  <si>
    <t>金一文化</t>
  </si>
  <si>
    <t>-16.52亿</t>
  </si>
  <si>
    <t>新安股份</t>
  </si>
  <si>
    <t>10.85亿</t>
  </si>
  <si>
    <t>四川路桥</t>
  </si>
  <si>
    <t>47.77亿</t>
  </si>
  <si>
    <t>福斯特</t>
  </si>
  <si>
    <t>2857.66万</t>
  </si>
  <si>
    <t>盛讯达</t>
  </si>
  <si>
    <t>7180.05万</t>
  </si>
  <si>
    <t>恒丰纸业</t>
  </si>
  <si>
    <t>2992.52万</t>
  </si>
  <si>
    <t>华安鑫创</t>
  </si>
  <si>
    <t>-1064.05万</t>
  </si>
  <si>
    <t>建设银行</t>
  </si>
  <si>
    <t>6661.07亿</t>
  </si>
  <si>
    <t>中宠股份</t>
  </si>
  <si>
    <t>1675.83万</t>
  </si>
  <si>
    <t>元道通信</t>
  </si>
  <si>
    <t>1121.39万</t>
  </si>
  <si>
    <t>和辉光电</t>
  </si>
  <si>
    <t>-10.80亿</t>
  </si>
  <si>
    <t>芒果超媒</t>
  </si>
  <si>
    <t>-39.60亿</t>
  </si>
  <si>
    <t>奥特佳</t>
  </si>
  <si>
    <t>-1.95亿</t>
  </si>
  <si>
    <t>东兴证券</t>
  </si>
  <si>
    <t>79.16亿</t>
  </si>
  <si>
    <t>双环传动</t>
  </si>
  <si>
    <t>苏试试验</t>
  </si>
  <si>
    <t>7250.52万</t>
  </si>
  <si>
    <t>中国中冶</t>
  </si>
  <si>
    <t>142.95亿</t>
  </si>
  <si>
    <t>宝莱特</t>
  </si>
  <si>
    <t>玉马遮阳</t>
  </si>
  <si>
    <t>上海港湾</t>
  </si>
  <si>
    <t>8784.34万</t>
  </si>
  <si>
    <t>江淮汽车</t>
  </si>
  <si>
    <t>-15.25亿</t>
  </si>
  <si>
    <t>巴比食品</t>
  </si>
  <si>
    <t>绿亨科技</t>
  </si>
  <si>
    <t>4953.03万</t>
  </si>
  <si>
    <t>哈投股份</t>
  </si>
  <si>
    <t>24.21亿</t>
  </si>
  <si>
    <t>江苏神通</t>
  </si>
  <si>
    <t>3915.67万</t>
  </si>
  <si>
    <t>红塔证券</t>
  </si>
  <si>
    <t>19.97亿</t>
  </si>
  <si>
    <t>康拓医疗</t>
  </si>
  <si>
    <t>7003.22万</t>
  </si>
  <si>
    <t>地铁设计</t>
  </si>
  <si>
    <t>人民网</t>
  </si>
  <si>
    <t>威贸电子</t>
  </si>
  <si>
    <t>2307.23万</t>
  </si>
  <si>
    <t>鸿泉物联</t>
  </si>
  <si>
    <t>2471.74万</t>
  </si>
  <si>
    <t>浔兴股份</t>
  </si>
  <si>
    <t>巨一科技</t>
  </si>
  <si>
    <t>-9812.75万</t>
  </si>
  <si>
    <t>通鼎互联</t>
  </si>
  <si>
    <t>-6.68亿</t>
  </si>
  <si>
    <t>嘉事堂</t>
  </si>
  <si>
    <t>华培动力</t>
  </si>
  <si>
    <t>3877.41万</t>
  </si>
  <si>
    <t>江苏索普</t>
  </si>
  <si>
    <t>7.78亿</t>
  </si>
  <si>
    <t>博力威</t>
  </si>
  <si>
    <t>2909.93万</t>
  </si>
  <si>
    <t>东方银星</t>
  </si>
  <si>
    <t>-3950.38万</t>
  </si>
  <si>
    <t>茶花股份</t>
  </si>
  <si>
    <t>-3232.06万</t>
  </si>
  <si>
    <t>新筑股份</t>
  </si>
  <si>
    <t>-81.76万</t>
  </si>
  <si>
    <t>佳电股份</t>
  </si>
  <si>
    <t>沈阳化工</t>
  </si>
  <si>
    <t>-8719.85万</t>
  </si>
  <si>
    <t>万祥科技</t>
  </si>
  <si>
    <t>3769.69万</t>
  </si>
  <si>
    <t>东芯股份</t>
  </si>
  <si>
    <t>-385.02万</t>
  </si>
  <si>
    <t>海力风电</t>
  </si>
  <si>
    <t>南方路机</t>
  </si>
  <si>
    <t>8085.78万</t>
  </si>
  <si>
    <t>三钢闽光</t>
  </si>
  <si>
    <t>13.12亿</t>
  </si>
  <si>
    <t>*ST日海</t>
  </si>
  <si>
    <t>-2.93亿</t>
  </si>
  <si>
    <t>中国通号</t>
  </si>
  <si>
    <t>20.95亿</t>
  </si>
  <si>
    <t>湖南天雁</t>
  </si>
  <si>
    <t>-986.51万</t>
  </si>
  <si>
    <t>东方明珠</t>
  </si>
  <si>
    <t>5.46亿</t>
  </si>
  <si>
    <t>三丰智能</t>
  </si>
  <si>
    <t>南国置业</t>
  </si>
  <si>
    <t>11.75亿</t>
  </si>
  <si>
    <t>阳光照明</t>
  </si>
  <si>
    <t>2.90亿</t>
  </si>
  <si>
    <t>安车检测</t>
  </si>
  <si>
    <t>4653.59万</t>
  </si>
  <si>
    <t>雅克科技</t>
  </si>
  <si>
    <t>1.39亿</t>
  </si>
  <si>
    <t>金自天正</t>
  </si>
  <si>
    <t>211.06万</t>
  </si>
  <si>
    <t>海兴电力</t>
  </si>
  <si>
    <t>成都先导</t>
  </si>
  <si>
    <t>4034.23万</t>
  </si>
  <si>
    <t>华兴源创</t>
  </si>
  <si>
    <t>9834.45万</t>
  </si>
  <si>
    <t>爱威科技</t>
  </si>
  <si>
    <t>4488.42万</t>
  </si>
  <si>
    <t>桃李面包</t>
  </si>
  <si>
    <t>8.96亿</t>
  </si>
  <si>
    <t>华数传媒</t>
  </si>
  <si>
    <t>8.95亿</t>
  </si>
  <si>
    <t>兄弟科技</t>
  </si>
  <si>
    <t>-3.08亿</t>
  </si>
  <si>
    <t>华嵘控股</t>
  </si>
  <si>
    <t>-1342.10万</t>
  </si>
  <si>
    <t>旭杰科技</t>
  </si>
  <si>
    <t>-2701.82万</t>
  </si>
  <si>
    <t>千味央厨</t>
  </si>
  <si>
    <t>6201.75万</t>
  </si>
  <si>
    <t>丰立智能</t>
  </si>
  <si>
    <t>5045.61万</t>
  </si>
  <si>
    <t>华友钴业</t>
  </si>
  <si>
    <t>中电电机</t>
  </si>
  <si>
    <t>2564.92万</t>
  </si>
  <si>
    <t>南新制药</t>
  </si>
  <si>
    <t>金徽酒</t>
  </si>
  <si>
    <t>小商品城</t>
  </si>
  <si>
    <t>-1.52亿</t>
  </si>
  <si>
    <t>中科软</t>
  </si>
  <si>
    <t>4.56亿</t>
  </si>
  <si>
    <t>司太立</t>
  </si>
  <si>
    <t>国光连锁</t>
  </si>
  <si>
    <t>康泰医学</t>
  </si>
  <si>
    <t>学大教育</t>
  </si>
  <si>
    <t>福鞍股份</t>
  </si>
  <si>
    <t>-6053.54万</t>
  </si>
  <si>
    <t>广宇发展</t>
  </si>
  <si>
    <t>-51.30亿</t>
  </si>
  <si>
    <t>湖南投资</t>
  </si>
  <si>
    <t>-3954.19万</t>
  </si>
  <si>
    <t>老板电器</t>
  </si>
  <si>
    <t>13.43亿</t>
  </si>
  <si>
    <t>香雪制药</t>
  </si>
  <si>
    <t>沃森生物</t>
  </si>
  <si>
    <t>4.82亿</t>
  </si>
  <si>
    <t>普洛药业</t>
  </si>
  <si>
    <t>5.78亿</t>
  </si>
  <si>
    <t>鸿博股份</t>
  </si>
  <si>
    <t>-2705.61万</t>
  </si>
  <si>
    <t>多氟多</t>
  </si>
  <si>
    <t>5.54亿</t>
  </si>
  <si>
    <t>天沃科技</t>
  </si>
  <si>
    <t>-8.95亿</t>
  </si>
  <si>
    <t>宝通科技</t>
  </si>
  <si>
    <t>重庆路桥</t>
  </si>
  <si>
    <t>九洲集团</t>
  </si>
  <si>
    <t>-7826.86万</t>
  </si>
  <si>
    <t>ST新海</t>
  </si>
  <si>
    <t>-5.15亿</t>
  </si>
  <si>
    <t>东来技术</t>
  </si>
  <si>
    <t>6641.83万</t>
  </si>
  <si>
    <t>泰禾智能</t>
  </si>
  <si>
    <t>997.22万</t>
  </si>
  <si>
    <t>河钢股份</t>
  </si>
  <si>
    <t>33.20亿</t>
  </si>
  <si>
    <t>超图软件</t>
  </si>
  <si>
    <t>-6311.22万</t>
  </si>
  <si>
    <t>浩丰科技</t>
  </si>
  <si>
    <t>-3925.46万</t>
  </si>
  <si>
    <t>江山股份</t>
  </si>
  <si>
    <t>联迪信息</t>
  </si>
  <si>
    <t>2894.33万</t>
  </si>
  <si>
    <t>嘉寓股份</t>
  </si>
  <si>
    <t>昊华能源</t>
  </si>
  <si>
    <t>20.37亿</t>
  </si>
  <si>
    <t>家家悦</t>
  </si>
  <si>
    <t>4.35亿</t>
  </si>
  <si>
    <t>鹿山新材</t>
  </si>
  <si>
    <t>523.84万</t>
  </si>
  <si>
    <t>盟升电子</t>
  </si>
  <si>
    <t>3351.58万</t>
  </si>
  <si>
    <t>金迪克</t>
  </si>
  <si>
    <t>730.18万</t>
  </si>
  <si>
    <t>精研科技</t>
  </si>
  <si>
    <t>-707.99万</t>
  </si>
  <si>
    <t>海澜之家</t>
  </si>
  <si>
    <t>21.57亿</t>
  </si>
  <si>
    <t>旗滨集团</t>
  </si>
  <si>
    <t>23.14亿</t>
  </si>
  <si>
    <t>朝阳科技</t>
  </si>
  <si>
    <t>3560.26万</t>
  </si>
  <si>
    <t>酷特智能</t>
  </si>
  <si>
    <t>3376.56万</t>
  </si>
  <si>
    <t>绿能慧充</t>
  </si>
  <si>
    <t>-8118.17万</t>
  </si>
  <si>
    <t>德瑞锂电</t>
  </si>
  <si>
    <t>4389.12万</t>
  </si>
  <si>
    <t>天风证券</t>
  </si>
  <si>
    <t>-6.44亿</t>
  </si>
  <si>
    <t>国泰君安</t>
  </si>
  <si>
    <t>270.74亿</t>
  </si>
  <si>
    <t>欧普康视</t>
  </si>
  <si>
    <t>5.06亿</t>
  </si>
  <si>
    <t>维维股份</t>
  </si>
  <si>
    <t>北斗星通</t>
  </si>
  <si>
    <t>新凤鸣</t>
  </si>
  <si>
    <t>芭田股份</t>
  </si>
  <si>
    <t>文峰股份</t>
  </si>
  <si>
    <t>3.11亿</t>
  </si>
  <si>
    <t>百龙创园</t>
  </si>
  <si>
    <t>5043.55万</t>
  </si>
  <si>
    <t>亚康股份</t>
  </si>
  <si>
    <t>-318.18万</t>
  </si>
  <si>
    <t>梓橦宫</t>
  </si>
  <si>
    <t>3981.29万</t>
  </si>
  <si>
    <t>明泰铝业</t>
  </si>
  <si>
    <t>6.04亿</t>
  </si>
  <si>
    <t>蔚蓝锂芯</t>
  </si>
  <si>
    <t>科大智能</t>
  </si>
  <si>
    <t>新天药业</t>
  </si>
  <si>
    <t>9816.19万</t>
  </si>
  <si>
    <t>南卫股份</t>
  </si>
  <si>
    <t>-672.35万</t>
  </si>
  <si>
    <t>电气风电</t>
  </si>
  <si>
    <t>-2452.94万</t>
  </si>
  <si>
    <t>广联航空</t>
  </si>
  <si>
    <t>-6566.84万</t>
  </si>
  <si>
    <t>国风新材</t>
  </si>
  <si>
    <t>极米科技</t>
  </si>
  <si>
    <t>3.20亿</t>
  </si>
  <si>
    <t>松井股份</t>
  </si>
  <si>
    <t>5296.53万</t>
  </si>
  <si>
    <t>东睦股份</t>
  </si>
  <si>
    <t>海森药业</t>
  </si>
  <si>
    <t>7059.90万</t>
  </si>
  <si>
    <t>万得凯</t>
  </si>
  <si>
    <t>5172.88万</t>
  </si>
  <si>
    <t>北汽蓝谷</t>
  </si>
  <si>
    <t>-49.31亿</t>
  </si>
  <si>
    <t>成都路桥</t>
  </si>
  <si>
    <t>-7.36亿</t>
  </si>
  <si>
    <t>聆达股份</t>
  </si>
  <si>
    <t>-5696.37万</t>
  </si>
  <si>
    <t>方直科技</t>
  </si>
  <si>
    <t>1701.87万</t>
  </si>
  <si>
    <t>大洋电机</t>
  </si>
  <si>
    <t>生物股份</t>
  </si>
  <si>
    <t>3.46亿</t>
  </si>
  <si>
    <t>恒立钻具</t>
  </si>
  <si>
    <t>591.07万</t>
  </si>
  <si>
    <t>长久物流</t>
  </si>
  <si>
    <t>3.14亿</t>
  </si>
  <si>
    <t>大龙地产</t>
  </si>
  <si>
    <t>3.75亿</t>
  </si>
  <si>
    <t>海信家电</t>
  </si>
  <si>
    <t>35.19亿</t>
  </si>
  <si>
    <t>立方制药</t>
  </si>
  <si>
    <t>丽人丽妆</t>
  </si>
  <si>
    <t>-5234.94万</t>
  </si>
  <si>
    <t>亚邦股份</t>
  </si>
  <si>
    <t>-4.31亿</t>
  </si>
  <si>
    <t>新点软件</t>
  </si>
  <si>
    <t>2.24亿</t>
  </si>
  <si>
    <t>海尔智家</t>
  </si>
  <si>
    <t>131.94亿</t>
  </si>
  <si>
    <t>常润股份</t>
  </si>
  <si>
    <t>6928.55万</t>
  </si>
  <si>
    <t>南宁百货</t>
  </si>
  <si>
    <t>-7530.18万</t>
  </si>
  <si>
    <t>申通地铁</t>
  </si>
  <si>
    <t>-4862.26万</t>
  </si>
  <si>
    <t>南山铝业</t>
  </si>
  <si>
    <t>25.69亿</t>
  </si>
  <si>
    <t>洽洽食品</t>
  </si>
  <si>
    <t>唯科科技</t>
  </si>
  <si>
    <t>中铁工业</t>
  </si>
  <si>
    <t>8.41亿</t>
  </si>
  <si>
    <t>深粮控股</t>
  </si>
  <si>
    <t>1951.62万</t>
  </si>
  <si>
    <t>晓鸣股份</t>
  </si>
  <si>
    <t>6826.04万</t>
  </si>
  <si>
    <t>格科微</t>
  </si>
  <si>
    <t>5979.51万</t>
  </si>
  <si>
    <t>1.05万</t>
  </si>
  <si>
    <t>晋西车轴</t>
  </si>
  <si>
    <t>-3838.54万</t>
  </si>
  <si>
    <t>杭萧钢构</t>
  </si>
  <si>
    <t>-5.61亿</t>
  </si>
  <si>
    <t>渝农商行</t>
  </si>
  <si>
    <t>514.88亿</t>
  </si>
  <si>
    <t>仙坛股份</t>
  </si>
  <si>
    <t>泰坦股份</t>
  </si>
  <si>
    <t>3653.04万</t>
  </si>
  <si>
    <t>绿岛风</t>
  </si>
  <si>
    <t>5640.58万</t>
  </si>
  <si>
    <t>龙利得</t>
  </si>
  <si>
    <t>562.63万</t>
  </si>
  <si>
    <t>丰元股份</t>
  </si>
  <si>
    <t>许继电气</t>
  </si>
  <si>
    <t>4.63亿</t>
  </si>
  <si>
    <t>江苏有线</t>
  </si>
  <si>
    <t>金道科技</t>
  </si>
  <si>
    <t>4422.45万</t>
  </si>
  <si>
    <t>浙江建投</t>
  </si>
  <si>
    <t>-6.97亿</t>
  </si>
  <si>
    <t>嘉欣丝绸</t>
  </si>
  <si>
    <t>9834.32万</t>
  </si>
  <si>
    <t>中国石化</t>
  </si>
  <si>
    <t>550.76亿</t>
  </si>
  <si>
    <t>宏源药业</t>
  </si>
  <si>
    <t>8685.27万</t>
  </si>
  <si>
    <t>拓日新能</t>
  </si>
  <si>
    <t>-2006.94万</t>
  </si>
  <si>
    <t>聚杰微纤</t>
  </si>
  <si>
    <t>2669.89万</t>
  </si>
  <si>
    <t>上海艾录</t>
  </si>
  <si>
    <t>2796.56万</t>
  </si>
  <si>
    <t>华兰生物</t>
  </si>
  <si>
    <t>9.18亿</t>
  </si>
  <si>
    <t>鲁泰A</t>
  </si>
  <si>
    <t>万里股份</t>
  </si>
  <si>
    <t>-2724.95万</t>
  </si>
  <si>
    <t>久之洋</t>
  </si>
  <si>
    <t>1068.49万</t>
  </si>
  <si>
    <t>上能电气</t>
  </si>
  <si>
    <t>5265.56万</t>
  </si>
  <si>
    <t>兴业证券</t>
  </si>
  <si>
    <t>130.28亿</t>
  </si>
  <si>
    <t>汉商集团</t>
  </si>
  <si>
    <t>6273.81万</t>
  </si>
  <si>
    <t>中炬高新</t>
  </si>
  <si>
    <t>盛弘股份</t>
  </si>
  <si>
    <t>9774.13万</t>
  </si>
  <si>
    <t>科隆股份</t>
  </si>
  <si>
    <t>-2792.23万</t>
  </si>
  <si>
    <t>拉芳家化</t>
  </si>
  <si>
    <t>4604.98万</t>
  </si>
  <si>
    <t>力帆科技</t>
  </si>
  <si>
    <t>-27.95亿</t>
  </si>
  <si>
    <t>华荣股份</t>
  </si>
  <si>
    <t>深南电A</t>
  </si>
  <si>
    <t>-5831.58万</t>
  </si>
  <si>
    <t>天宏锂电</t>
  </si>
  <si>
    <t>592.65万</t>
  </si>
  <si>
    <t>中科创达</t>
  </si>
  <si>
    <t>慧博云通</t>
  </si>
  <si>
    <t>3459.01万</t>
  </si>
  <si>
    <t>百克生物</t>
  </si>
  <si>
    <t>1024.74万</t>
  </si>
  <si>
    <t>ST柏龙</t>
  </si>
  <si>
    <t>-5.50亿</t>
  </si>
  <si>
    <t>金禾实业</t>
  </si>
  <si>
    <t>中兵红箭</t>
  </si>
  <si>
    <t>9.84亿</t>
  </si>
  <si>
    <t>集智股份</t>
  </si>
  <si>
    <t>871.48万</t>
  </si>
  <si>
    <t>朱老六</t>
  </si>
  <si>
    <t>3162.37万</t>
  </si>
  <si>
    <t>振邦智能</t>
  </si>
  <si>
    <t>川发龙蟒</t>
  </si>
  <si>
    <t>8350.20万</t>
  </si>
  <si>
    <t>长源电力</t>
  </si>
  <si>
    <t>6.54亿</t>
  </si>
  <si>
    <t>匠心家居</t>
  </si>
  <si>
    <t>恒立实业</t>
  </si>
  <si>
    <t>-642.55万</t>
  </si>
  <si>
    <t>瑞晨环保</t>
  </si>
  <si>
    <t>61.19万</t>
  </si>
  <si>
    <t>福达股份</t>
  </si>
  <si>
    <t>1.45亿</t>
  </si>
  <si>
    <t>信邦制药</t>
  </si>
  <si>
    <t>赛升药业</t>
  </si>
  <si>
    <t>泰坦科技</t>
  </si>
  <si>
    <t>金雷股份</t>
  </si>
  <si>
    <t>艾迪药业</t>
  </si>
  <si>
    <t>400.26万</t>
  </si>
  <si>
    <t>乐通股份</t>
  </si>
  <si>
    <t>-9079.69万</t>
  </si>
  <si>
    <t>天马股份</t>
  </si>
  <si>
    <t>中兴商业</t>
  </si>
  <si>
    <t>6693.93万</t>
  </si>
  <si>
    <t>中瓷电子</t>
  </si>
  <si>
    <t>5399.86万</t>
  </si>
  <si>
    <t>*ST光一</t>
  </si>
  <si>
    <t>2393.98万</t>
  </si>
  <si>
    <t>亚振家居</t>
  </si>
  <si>
    <t>-7581.09万</t>
  </si>
  <si>
    <t>华人健康</t>
  </si>
  <si>
    <t>1804.01万</t>
  </si>
  <si>
    <t>上海沪工</t>
  </si>
  <si>
    <t>4162.08万</t>
  </si>
  <si>
    <t>三人行</t>
  </si>
  <si>
    <t>1.80亿</t>
  </si>
  <si>
    <t>ST天圣</t>
  </si>
  <si>
    <t>华正新材</t>
  </si>
  <si>
    <t>1.78亿</t>
  </si>
  <si>
    <t>展鹏科技</t>
  </si>
  <si>
    <t>5093.01万</t>
  </si>
  <si>
    <t>富创精密</t>
  </si>
  <si>
    <t>5569.70万</t>
  </si>
  <si>
    <t>海天精工</t>
  </si>
  <si>
    <t>凯文教育</t>
  </si>
  <si>
    <t>3335.11万</t>
  </si>
  <si>
    <t>锡装股份</t>
  </si>
  <si>
    <t>尚荣医疗</t>
  </si>
  <si>
    <t>海翔药业</t>
  </si>
  <si>
    <t>盛美上海</t>
  </si>
  <si>
    <t>宏达高科</t>
  </si>
  <si>
    <t>2491.98万</t>
  </si>
  <si>
    <t>ST新研</t>
  </si>
  <si>
    <t>-9.66亿</t>
  </si>
  <si>
    <t>华研精机</t>
  </si>
  <si>
    <t>7470.78万</t>
  </si>
  <si>
    <t>昀冢科技</t>
  </si>
  <si>
    <t>-3972.96万</t>
  </si>
  <si>
    <t>天和防务</t>
  </si>
  <si>
    <t>8108.93万</t>
  </si>
  <si>
    <t>久日新材</t>
  </si>
  <si>
    <t>6848.61万</t>
  </si>
  <si>
    <t>长江电力</t>
  </si>
  <si>
    <t>260.46亿</t>
  </si>
  <si>
    <t>欢乐家</t>
  </si>
  <si>
    <t>圣泉集团</t>
  </si>
  <si>
    <t>雅本化学</t>
  </si>
  <si>
    <t>赣锋锂业</t>
  </si>
  <si>
    <t>48.18亿</t>
  </si>
  <si>
    <t>闰土股份</t>
  </si>
  <si>
    <t>8.06亿</t>
  </si>
  <si>
    <t>海能技术</t>
  </si>
  <si>
    <t>3980.60万</t>
  </si>
  <si>
    <t>山东华鹏</t>
  </si>
  <si>
    <t>-1.96亿</t>
  </si>
  <si>
    <t>恒玄科技</t>
  </si>
  <si>
    <t>九联科技</t>
  </si>
  <si>
    <t>-2839.20万</t>
  </si>
  <si>
    <t>卓朗科技</t>
  </si>
  <si>
    <t>-6.25亿</t>
  </si>
  <si>
    <t>腾亚精工</t>
  </si>
  <si>
    <t>4678.72万</t>
  </si>
  <si>
    <t>欧普照明</t>
  </si>
  <si>
    <t>7.24亿</t>
  </si>
  <si>
    <t>晶华微</t>
  </si>
  <si>
    <t>4322.03万</t>
  </si>
  <si>
    <t>力鼎光电</t>
  </si>
  <si>
    <t>中颖电子</t>
  </si>
  <si>
    <t>4353.99万</t>
  </si>
  <si>
    <t>光威复材</t>
  </si>
  <si>
    <t>6.13亿</t>
  </si>
  <si>
    <t>裕兴股份</t>
  </si>
  <si>
    <t>7461.43万</t>
  </si>
  <si>
    <t>方正电机</t>
  </si>
  <si>
    <t>-9351.80万</t>
  </si>
  <si>
    <t>易事特</t>
  </si>
  <si>
    <t>美凯龙</t>
  </si>
  <si>
    <t>37.04亿</t>
  </si>
  <si>
    <t>富春股份</t>
  </si>
  <si>
    <t>-1.83亿</t>
  </si>
  <si>
    <t>福蓉科技</t>
  </si>
  <si>
    <t>ST交投</t>
  </si>
  <si>
    <t>3993.24万</t>
  </si>
  <si>
    <t>海航科技</t>
  </si>
  <si>
    <t>18.17亿</t>
  </si>
  <si>
    <t>开滦股份</t>
  </si>
  <si>
    <t>26.05亿</t>
  </si>
  <si>
    <t>王府井</t>
  </si>
  <si>
    <t>7.85亿</t>
  </si>
  <si>
    <t>大连重工</t>
  </si>
  <si>
    <t>同庆楼</t>
  </si>
  <si>
    <t>佳缘科技</t>
  </si>
  <si>
    <t>-1995.55万</t>
  </si>
  <si>
    <t>老白干酒</t>
  </si>
  <si>
    <t>中纺标</t>
  </si>
  <si>
    <t>3477.95万</t>
  </si>
  <si>
    <t>海正生材</t>
  </si>
  <si>
    <t>4983.81万</t>
  </si>
  <si>
    <t>永泰能源</t>
  </si>
  <si>
    <t>30.66亿</t>
  </si>
  <si>
    <t>梦天家居</t>
  </si>
  <si>
    <t>1.68亿</t>
  </si>
  <si>
    <t>新致软件</t>
  </si>
  <si>
    <t>-2626.22万</t>
  </si>
  <si>
    <t>国际实业</t>
  </si>
  <si>
    <t>-6934.11万</t>
  </si>
  <si>
    <t>国旅联合</t>
  </si>
  <si>
    <t>-6852.46万</t>
  </si>
  <si>
    <t>锦和商管</t>
  </si>
  <si>
    <t>华锦股份</t>
  </si>
  <si>
    <t>8.73亿</t>
  </si>
  <si>
    <t>炬华科技</t>
  </si>
  <si>
    <t>红豆股份</t>
  </si>
  <si>
    <t>1347.93万</t>
  </si>
  <si>
    <t>康强电子</t>
  </si>
  <si>
    <t>康希诺</t>
  </si>
  <si>
    <t>-4.16亿</t>
  </si>
  <si>
    <t>金鹰重工</t>
  </si>
  <si>
    <t>3022.84万</t>
  </si>
  <si>
    <t>卓翼科技</t>
  </si>
  <si>
    <t>广东宏大</t>
  </si>
  <si>
    <t>6.65亿</t>
  </si>
  <si>
    <t>羚锐制药</t>
  </si>
  <si>
    <t>4.86亿</t>
  </si>
  <si>
    <t>宝丰能源</t>
  </si>
  <si>
    <t>47.54亿</t>
  </si>
  <si>
    <t>天安新材</t>
  </si>
  <si>
    <t>8703.92万</t>
  </si>
  <si>
    <t>联泰环保</t>
  </si>
  <si>
    <t>电连技术</t>
  </si>
  <si>
    <t>视源股份</t>
  </si>
  <si>
    <t>20.04亿</t>
  </si>
  <si>
    <t>中新赛克</t>
  </si>
  <si>
    <t>-7238.83万</t>
  </si>
  <si>
    <t>首华燃气</t>
  </si>
  <si>
    <t>中航电测</t>
  </si>
  <si>
    <t>2023.41万</t>
  </si>
  <si>
    <t>北京银行</t>
  </si>
  <si>
    <t>-76.87亿</t>
  </si>
  <si>
    <t>天坛生物</t>
  </si>
  <si>
    <t>锐明技术</t>
  </si>
  <si>
    <t>-2084.42万</t>
  </si>
  <si>
    <t>新潮能源</t>
  </si>
  <si>
    <t>天马新材</t>
  </si>
  <si>
    <t>982.22万</t>
  </si>
  <si>
    <t>联诚精密</t>
  </si>
  <si>
    <t>-7326.65万</t>
  </si>
  <si>
    <t>中材节能</t>
  </si>
  <si>
    <t>2402.33万</t>
  </si>
  <si>
    <t>怡达股份</t>
  </si>
  <si>
    <t>9435.01万</t>
  </si>
  <si>
    <t>戎美股份</t>
  </si>
  <si>
    <t>6490.19万</t>
  </si>
  <si>
    <t>东利机械</t>
  </si>
  <si>
    <t>3415.09万</t>
  </si>
  <si>
    <t>远兴能源</t>
  </si>
  <si>
    <t>16.32亿</t>
  </si>
  <si>
    <t>胜利股份</t>
  </si>
  <si>
    <t>洪通燃气</t>
  </si>
  <si>
    <t>恒实科技</t>
  </si>
  <si>
    <t>-5886.09万</t>
  </si>
  <si>
    <t>赛托生物</t>
  </si>
  <si>
    <t>2499.04万</t>
  </si>
  <si>
    <t>中设股份</t>
  </si>
  <si>
    <t>1788.13万</t>
  </si>
  <si>
    <t>神州高铁</t>
  </si>
  <si>
    <t>-4.54亿</t>
  </si>
  <si>
    <t>恒进感应</t>
  </si>
  <si>
    <t>3426.63万</t>
  </si>
  <si>
    <t>益民集团</t>
  </si>
  <si>
    <t>超越科技</t>
  </si>
  <si>
    <t>8677.79万</t>
  </si>
  <si>
    <t>珠海中富</t>
  </si>
  <si>
    <t>众兴菌业</t>
  </si>
  <si>
    <t>威博液压</t>
  </si>
  <si>
    <t>3536.70万</t>
  </si>
  <si>
    <t>多瑞医药</t>
  </si>
  <si>
    <t>3495.03万</t>
  </si>
  <si>
    <t>中信金属</t>
  </si>
  <si>
    <t>-9.20亿</t>
  </si>
  <si>
    <t>能辉科技</t>
  </si>
  <si>
    <t>-2853.78万</t>
  </si>
  <si>
    <t>瑞达期货</t>
  </si>
  <si>
    <t>恒力石化</t>
  </si>
  <si>
    <t>127.71亿</t>
  </si>
  <si>
    <t>杭叉集团</t>
  </si>
  <si>
    <t>4.20亿</t>
  </si>
  <si>
    <t>泉阳泉</t>
  </si>
  <si>
    <t>3601.18万</t>
  </si>
  <si>
    <t>沃特股份</t>
  </si>
  <si>
    <t>4047.52万</t>
  </si>
  <si>
    <t>飞乐音响</t>
  </si>
  <si>
    <t>万盛股份</t>
  </si>
  <si>
    <t>4.49亿</t>
  </si>
  <si>
    <t>惠程科技</t>
  </si>
  <si>
    <t>-4.71亿</t>
  </si>
  <si>
    <t>白云山</t>
  </si>
  <si>
    <t>39.19亿</t>
  </si>
  <si>
    <t>煜邦电力</t>
  </si>
  <si>
    <t>6747.47万</t>
  </si>
  <si>
    <t>景嘉微</t>
  </si>
  <si>
    <t>欧普泰</t>
  </si>
  <si>
    <t>-736.06万</t>
  </si>
  <si>
    <t>敦煌种业</t>
  </si>
  <si>
    <t>4623.24万</t>
  </si>
  <si>
    <t>长盛轴承</t>
  </si>
  <si>
    <t>8701.11万</t>
  </si>
  <si>
    <t>凯盛新能</t>
  </si>
  <si>
    <t>海泰科</t>
  </si>
  <si>
    <t>1724.57万</t>
  </si>
  <si>
    <t>光大证券</t>
  </si>
  <si>
    <t>126.74亿</t>
  </si>
  <si>
    <t>豪鹏科技</t>
  </si>
  <si>
    <t>建邦科技</t>
  </si>
  <si>
    <t>2520.10万</t>
  </si>
  <si>
    <t>创新医疗</t>
  </si>
  <si>
    <t>-3.93亿</t>
  </si>
  <si>
    <t>东亚机械</t>
  </si>
  <si>
    <t>南矿集团</t>
  </si>
  <si>
    <t>6052.92万</t>
  </si>
  <si>
    <t>潮宏基</t>
  </si>
  <si>
    <t>8257.56万</t>
  </si>
  <si>
    <t>日辰股份</t>
  </si>
  <si>
    <t>6390.71万</t>
  </si>
  <si>
    <t>隆鑫通用</t>
  </si>
  <si>
    <t>海希通讯</t>
  </si>
  <si>
    <t>5912.10万</t>
  </si>
  <si>
    <t>宋都股份</t>
  </si>
  <si>
    <t>东杰智能</t>
  </si>
  <si>
    <t>-566.69万</t>
  </si>
  <si>
    <t>宁波韵升</t>
  </si>
  <si>
    <t>弘亚数控</t>
  </si>
  <si>
    <t>3.65亿</t>
  </si>
  <si>
    <t>孚日股份</t>
  </si>
  <si>
    <t>恒大高新</t>
  </si>
  <si>
    <t>-1.55亿</t>
  </si>
  <si>
    <t>富祥药业</t>
  </si>
  <si>
    <t>蓝思科技</t>
  </si>
  <si>
    <t>31.03亿</t>
  </si>
  <si>
    <t>海正药业</t>
  </si>
  <si>
    <t>7.45亿</t>
  </si>
  <si>
    <t>圣龙股份</t>
  </si>
  <si>
    <t>-1055.27万</t>
  </si>
  <si>
    <t>中科曙光</t>
  </si>
  <si>
    <t>12.41亿</t>
  </si>
  <si>
    <t>*ST海核</t>
  </si>
  <si>
    <t>华图山鼎</t>
  </si>
  <si>
    <t>285.58万</t>
  </si>
  <si>
    <t>彩蝶实业</t>
  </si>
  <si>
    <t>7525.75万</t>
  </si>
  <si>
    <t>新宏泰</t>
  </si>
  <si>
    <t>4395.07万</t>
  </si>
  <si>
    <t>三雄极光</t>
  </si>
  <si>
    <t>明微电子</t>
  </si>
  <si>
    <t>8792.83万</t>
  </si>
  <si>
    <t>中国国航</t>
  </si>
  <si>
    <t>-41.22亿</t>
  </si>
  <si>
    <t>美邦服饰</t>
  </si>
  <si>
    <t>-3.49亿</t>
  </si>
  <si>
    <t>奕瑞科技</t>
  </si>
  <si>
    <t>红星发展</t>
  </si>
  <si>
    <t>-736.56万</t>
  </si>
  <si>
    <t>川润股份</t>
  </si>
  <si>
    <t>福建水泥</t>
  </si>
  <si>
    <t>2.62亿</t>
  </si>
  <si>
    <t>恩威医药</t>
  </si>
  <si>
    <t>5871.48万</t>
  </si>
  <si>
    <t>科德数控</t>
  </si>
  <si>
    <t>-3105.08万</t>
  </si>
  <si>
    <t>建设机械</t>
  </si>
  <si>
    <t>-2.84亿</t>
  </si>
  <si>
    <t>罗普斯金</t>
  </si>
  <si>
    <t>-1.57亿</t>
  </si>
  <si>
    <t>中寰股份</t>
  </si>
  <si>
    <t>1480.88万</t>
  </si>
  <si>
    <t>申科股份</t>
  </si>
  <si>
    <t>-4642.78万</t>
  </si>
  <si>
    <t>航锦科技</t>
  </si>
  <si>
    <t>协创数据</t>
  </si>
  <si>
    <t>104.69万</t>
  </si>
  <si>
    <t>老百姓</t>
  </si>
  <si>
    <t>13.58亿</t>
  </si>
  <si>
    <t>九安医疗</t>
  </si>
  <si>
    <t>4039.76万</t>
  </si>
  <si>
    <t>桐昆股份</t>
  </si>
  <si>
    <t>16.33亿</t>
  </si>
  <si>
    <t>真视通</t>
  </si>
  <si>
    <t>1285.69万</t>
  </si>
  <si>
    <t>力源信息</t>
  </si>
  <si>
    <t>-5.52亿</t>
  </si>
  <si>
    <t>上海家化</t>
  </si>
  <si>
    <t>鸿利智汇</t>
  </si>
  <si>
    <t>-1.30亿</t>
  </si>
  <si>
    <t>昂立教育</t>
  </si>
  <si>
    <t>-3.81亿</t>
  </si>
  <si>
    <t>卓郎智能</t>
  </si>
  <si>
    <t>-7.86亿</t>
  </si>
  <si>
    <t>建艺集团</t>
  </si>
  <si>
    <t>-5813.78万</t>
  </si>
  <si>
    <t>亿利洁能</t>
  </si>
  <si>
    <t>8.02亿</t>
  </si>
  <si>
    <t>长春一东</t>
  </si>
  <si>
    <t>1977.57万</t>
  </si>
  <si>
    <t>海汽集团</t>
  </si>
  <si>
    <t>-1.17亿</t>
  </si>
  <si>
    <t>恒银科技</t>
  </si>
  <si>
    <t>-2824.02万</t>
  </si>
  <si>
    <t>绿康生化</t>
  </si>
  <si>
    <t>3151.56万</t>
  </si>
  <si>
    <t>金桥信息</t>
  </si>
  <si>
    <t>4145.60万</t>
  </si>
  <si>
    <t>欧晶科技</t>
  </si>
  <si>
    <t>-2069.81万</t>
  </si>
  <si>
    <t>双汇发展</t>
  </si>
  <si>
    <t>56.04亿</t>
  </si>
  <si>
    <t>江南化工</t>
  </si>
  <si>
    <t>4.57亿</t>
  </si>
  <si>
    <t>惠博普</t>
  </si>
  <si>
    <t>7539.59万</t>
  </si>
  <si>
    <t>天山电子</t>
  </si>
  <si>
    <t>2924.59万</t>
  </si>
  <si>
    <t>思瑞浦</t>
  </si>
  <si>
    <t>泽璟制药</t>
  </si>
  <si>
    <t>-3.64亿</t>
  </si>
  <si>
    <t>建发股份</t>
  </si>
  <si>
    <t>53.22亿</t>
  </si>
  <si>
    <t>太和水</t>
  </si>
  <si>
    <t>-3776.14万</t>
  </si>
  <si>
    <t>华达科技</t>
  </si>
  <si>
    <t>1.91亿</t>
  </si>
  <si>
    <t>南芯科技</t>
  </si>
  <si>
    <t>6383.39万</t>
  </si>
  <si>
    <t>海光信息</t>
  </si>
  <si>
    <t>-5477.15万</t>
  </si>
  <si>
    <t>冀凯股份</t>
  </si>
  <si>
    <t>-3717.73万</t>
  </si>
  <si>
    <t>青松股份</t>
  </si>
  <si>
    <t>3331.55万</t>
  </si>
  <si>
    <t>汇纳科技</t>
  </si>
  <si>
    <t>2685.48万</t>
  </si>
  <si>
    <t>西仪股份</t>
  </si>
  <si>
    <t>430.57万</t>
  </si>
  <si>
    <t>安记食品</t>
  </si>
  <si>
    <t>4968.53万</t>
  </si>
  <si>
    <t>涪陵榨菜</t>
  </si>
  <si>
    <t>气派科技</t>
  </si>
  <si>
    <t>-2558.34万</t>
  </si>
  <si>
    <t>天合光能</t>
  </si>
  <si>
    <t>17.06亿</t>
  </si>
  <si>
    <t>中晟高科</t>
  </si>
  <si>
    <t>4400.01万</t>
  </si>
  <si>
    <t>炬申股份</t>
  </si>
  <si>
    <t>4697.39万</t>
  </si>
  <si>
    <t>ST中捷</t>
  </si>
  <si>
    <t>3277.28万</t>
  </si>
  <si>
    <t>濮耐股份</t>
  </si>
  <si>
    <t>瑞丰高材</t>
  </si>
  <si>
    <t>5358.81万</t>
  </si>
  <si>
    <t>超声电子</t>
  </si>
  <si>
    <t>3.24亿</t>
  </si>
  <si>
    <t>洁美科技</t>
  </si>
  <si>
    <t>2.65亿</t>
  </si>
  <si>
    <t>万里石</t>
  </si>
  <si>
    <t>-4479.43万</t>
  </si>
  <si>
    <t>渝三峡A</t>
  </si>
  <si>
    <t>-1203.29万</t>
  </si>
  <si>
    <t>华安证券</t>
  </si>
  <si>
    <t>-3.97亿</t>
  </si>
  <si>
    <t>万达信息</t>
  </si>
  <si>
    <t>-6.15亿</t>
  </si>
  <si>
    <t>恒基达鑫</t>
  </si>
  <si>
    <t>4864.90万</t>
  </si>
  <si>
    <t>华映科技</t>
  </si>
  <si>
    <t>-11.48亿</t>
  </si>
  <si>
    <t>豪能股份</t>
  </si>
  <si>
    <t>1.87亿</t>
  </si>
  <si>
    <t>七一二</t>
  </si>
  <si>
    <t>3.29亿</t>
  </si>
  <si>
    <t>国药一致</t>
  </si>
  <si>
    <t>14.18亿</t>
  </si>
  <si>
    <t>天秦装备</t>
  </si>
  <si>
    <t>4255.92万</t>
  </si>
  <si>
    <t>翔宇医疗</t>
  </si>
  <si>
    <t>上海医药</t>
  </si>
  <si>
    <t>50.02亿</t>
  </si>
  <si>
    <t>华胜天成</t>
  </si>
  <si>
    <t>655.98万</t>
  </si>
  <si>
    <t>双林股份</t>
  </si>
  <si>
    <t>锡业股份</t>
  </si>
  <si>
    <t>10.23亿</t>
  </si>
  <si>
    <t>爱朋医疗</t>
  </si>
  <si>
    <t>4355.12万</t>
  </si>
  <si>
    <t>贝因美</t>
  </si>
  <si>
    <t>盛达资源</t>
  </si>
  <si>
    <t>5.57亿</t>
  </si>
  <si>
    <t>拓荆科技</t>
  </si>
  <si>
    <t>国缆检测</t>
  </si>
  <si>
    <t>7486.83万</t>
  </si>
  <si>
    <t>双成药业</t>
  </si>
  <si>
    <t>-2188.14万</t>
  </si>
  <si>
    <t>东莞控股</t>
  </si>
  <si>
    <t>16.26亿</t>
  </si>
  <si>
    <t>中船应急</t>
  </si>
  <si>
    <t>3137.61万</t>
  </si>
  <si>
    <t>剑桥科技</t>
  </si>
  <si>
    <t>百润股份</t>
  </si>
  <si>
    <t>6.17亿</t>
  </si>
  <si>
    <t>英诺激光</t>
  </si>
  <si>
    <t>1986.21万</t>
  </si>
  <si>
    <t>大地海洋</t>
  </si>
  <si>
    <t>339.15万</t>
  </si>
  <si>
    <t>云创数据</t>
  </si>
  <si>
    <t>-1160.04万</t>
  </si>
  <si>
    <t>瑞丰光电</t>
  </si>
  <si>
    <t>-6763.85万</t>
  </si>
  <si>
    <t>今飞凯达</t>
  </si>
  <si>
    <t>7622.25万</t>
  </si>
  <si>
    <t>武汉控股</t>
  </si>
  <si>
    <t>-1099.14万</t>
  </si>
  <si>
    <t>国际医学</t>
  </si>
  <si>
    <t>-2.55亿</t>
  </si>
  <si>
    <t>帝奥微</t>
  </si>
  <si>
    <t>6079.65万</t>
  </si>
  <si>
    <t>华峰铝业</t>
  </si>
  <si>
    <t>-1648.40万</t>
  </si>
  <si>
    <t>柏楚电子</t>
  </si>
  <si>
    <t>3.60亿</t>
  </si>
  <si>
    <t>捷昌驱动</t>
  </si>
  <si>
    <t>名臣健康</t>
  </si>
  <si>
    <t>6673.23万</t>
  </si>
  <si>
    <t>海南橡胶</t>
  </si>
  <si>
    <t>环旭电子</t>
  </si>
  <si>
    <t>华宏科技</t>
  </si>
  <si>
    <t>8979.02万</t>
  </si>
  <si>
    <t>富士莱</t>
  </si>
  <si>
    <t>1.33亿</t>
  </si>
  <si>
    <t>国林科技</t>
  </si>
  <si>
    <t>1403.66万</t>
  </si>
  <si>
    <t>中材国际</t>
  </si>
  <si>
    <t>11.92亿</t>
  </si>
  <si>
    <t>天顺风能</t>
  </si>
  <si>
    <t>跃岭股份</t>
  </si>
  <si>
    <t>2371.32万</t>
  </si>
  <si>
    <t>杰创智能</t>
  </si>
  <si>
    <t>4631.81万</t>
  </si>
  <si>
    <t>汉嘉设计</t>
  </si>
  <si>
    <t>佛塑科技</t>
  </si>
  <si>
    <t>5008.50万</t>
  </si>
  <si>
    <t>洪城环境</t>
  </si>
  <si>
    <t>7.28亿</t>
  </si>
  <si>
    <t>景兴纸业</t>
  </si>
  <si>
    <t>通达动力</t>
  </si>
  <si>
    <t>-1399.27万</t>
  </si>
  <si>
    <t>新澳股份</t>
  </si>
  <si>
    <t>8700.78万</t>
  </si>
  <si>
    <t>海联金汇</t>
  </si>
  <si>
    <t>-1099.42万</t>
  </si>
  <si>
    <t>三友医疗</t>
  </si>
  <si>
    <t>7291.70万</t>
  </si>
  <si>
    <t>湖北宜化</t>
  </si>
  <si>
    <t>9.76亿</t>
  </si>
  <si>
    <t>光库科技</t>
  </si>
  <si>
    <t>3947.79万</t>
  </si>
  <si>
    <t>佳隆股份</t>
  </si>
  <si>
    <t>2066.91万</t>
  </si>
  <si>
    <t>骏创科技</t>
  </si>
  <si>
    <t>480.61万</t>
  </si>
  <si>
    <t>*ST奇信</t>
  </si>
  <si>
    <t>龙源技术</t>
  </si>
  <si>
    <t>510.67万</t>
  </si>
  <si>
    <t>ST易购</t>
  </si>
  <si>
    <t>-170.83亿</t>
  </si>
  <si>
    <t>德龙汇能</t>
  </si>
  <si>
    <t>9206.60万</t>
  </si>
  <si>
    <t>新坐标</t>
  </si>
  <si>
    <t>华懋科技</t>
  </si>
  <si>
    <t>6145.53万</t>
  </si>
  <si>
    <t>宝馨科技</t>
  </si>
  <si>
    <t>-7783.22万</t>
  </si>
  <si>
    <t>广州浪奇</t>
  </si>
  <si>
    <t>-22.26亿</t>
  </si>
  <si>
    <t>里得电科</t>
  </si>
  <si>
    <t>-1113.35万</t>
  </si>
  <si>
    <t>浩欧博</t>
  </si>
  <si>
    <t>5944.07万</t>
  </si>
  <si>
    <t>四维图新</t>
  </si>
  <si>
    <t>南华期货</t>
  </si>
  <si>
    <t>小崧股份</t>
  </si>
  <si>
    <t>-4666.25万</t>
  </si>
  <si>
    <t>妙可蓝多</t>
  </si>
  <si>
    <t>6025.88万</t>
  </si>
  <si>
    <t>普冉股份</t>
  </si>
  <si>
    <t>4404.07万</t>
  </si>
  <si>
    <t>东方雨虹</t>
  </si>
  <si>
    <t>25.22亿</t>
  </si>
  <si>
    <t>创源股份</t>
  </si>
  <si>
    <t>-353.10万</t>
  </si>
  <si>
    <t>华润微</t>
  </si>
  <si>
    <t>12.01亿</t>
  </si>
  <si>
    <t>北京科锐</t>
  </si>
  <si>
    <t>8075.65万</t>
  </si>
  <si>
    <t>湖南黄金</t>
  </si>
  <si>
    <t>5.19亿</t>
  </si>
  <si>
    <t>利欧股份</t>
  </si>
  <si>
    <t>-6.27亿</t>
  </si>
  <si>
    <t>金风科技</t>
  </si>
  <si>
    <t>25.47亿</t>
  </si>
  <si>
    <t>通业科技</t>
  </si>
  <si>
    <t>1518.80万</t>
  </si>
  <si>
    <t>联泓新科</t>
  </si>
  <si>
    <t>7.60亿</t>
  </si>
  <si>
    <t>招商南油</t>
  </si>
  <si>
    <t>10.60亿</t>
  </si>
  <si>
    <t>大悦城</t>
  </si>
  <si>
    <t>青岛啤酒</t>
  </si>
  <si>
    <t>51.33亿</t>
  </si>
  <si>
    <t>*ST新文</t>
  </si>
  <si>
    <t>-6.35亿</t>
  </si>
  <si>
    <t>西安银行</t>
  </si>
  <si>
    <t>164.32亿</t>
  </si>
  <si>
    <t>亚光科技</t>
  </si>
  <si>
    <t>-3.85亿</t>
  </si>
  <si>
    <t>烽火电子</t>
  </si>
  <si>
    <t>6539.80万</t>
  </si>
  <si>
    <t>骄成超声</t>
  </si>
  <si>
    <t>1819.81万</t>
  </si>
  <si>
    <t>迎丰股份</t>
  </si>
  <si>
    <t>9062.95万</t>
  </si>
  <si>
    <t>众业达</t>
  </si>
  <si>
    <t>光庭信息</t>
  </si>
  <si>
    <t>6935.64万</t>
  </si>
  <si>
    <t>*ST雪发</t>
  </si>
  <si>
    <t>1293.55万</t>
  </si>
  <si>
    <t>有友食品</t>
  </si>
  <si>
    <t>ST摩登</t>
  </si>
  <si>
    <t>-3.61亿</t>
  </si>
  <si>
    <t>中核科技</t>
  </si>
  <si>
    <t>-1586.12万</t>
  </si>
  <si>
    <t>水晶光电</t>
  </si>
  <si>
    <t>星辉娱乐</t>
  </si>
  <si>
    <t>8077.63万</t>
  </si>
  <si>
    <t>硕世生物</t>
  </si>
  <si>
    <t>6.47亿</t>
  </si>
  <si>
    <t>移远通信</t>
  </si>
  <si>
    <t>神火股份</t>
  </si>
  <si>
    <t>59.24亿</t>
  </si>
  <si>
    <t>赛腾股份</t>
  </si>
  <si>
    <t>6899.86万</t>
  </si>
  <si>
    <t>厦门国贸</t>
  </si>
  <si>
    <t>3.59亿</t>
  </si>
  <si>
    <t>七匹狼</t>
  </si>
  <si>
    <t>2.25亿</t>
  </si>
  <si>
    <t>惠泉啤酒</t>
  </si>
  <si>
    <t>3264.89万</t>
  </si>
  <si>
    <t>昊志机电</t>
  </si>
  <si>
    <t>-4456.95万</t>
  </si>
  <si>
    <t>新天地</t>
  </si>
  <si>
    <t>3472.99万</t>
  </si>
  <si>
    <t>普利制药</t>
  </si>
  <si>
    <t>如意集团</t>
  </si>
  <si>
    <t>-2.22亿</t>
  </si>
  <si>
    <t>宁波方正</t>
  </si>
  <si>
    <t>-1956.85万</t>
  </si>
  <si>
    <t>利尔达</t>
  </si>
  <si>
    <t>7150.49万</t>
  </si>
  <si>
    <t>豪森股份</t>
  </si>
  <si>
    <t>-3829.58万</t>
  </si>
  <si>
    <t>亚星化学</t>
  </si>
  <si>
    <t>6726.18万</t>
  </si>
  <si>
    <t>珀莱雅</t>
  </si>
  <si>
    <t>3.51亿</t>
  </si>
  <si>
    <t>成飞集成</t>
  </si>
  <si>
    <t>-564.88万</t>
  </si>
  <si>
    <t>立高食品</t>
  </si>
  <si>
    <t>首钢股份</t>
  </si>
  <si>
    <t>27.36亿</t>
  </si>
  <si>
    <t>倍加洁</t>
  </si>
  <si>
    <t>3936.78万</t>
  </si>
  <si>
    <t>兴化股份</t>
  </si>
  <si>
    <t>健帆生物</t>
  </si>
  <si>
    <t>9.69亿</t>
  </si>
  <si>
    <t>山东玻纤</t>
  </si>
  <si>
    <t>8958.60万</t>
  </si>
  <si>
    <t>天禄科技</t>
  </si>
  <si>
    <t>6379.26万</t>
  </si>
  <si>
    <t>兖矿能源</t>
  </si>
  <si>
    <t>257.34亿</t>
  </si>
  <si>
    <t>湘佳股份</t>
  </si>
  <si>
    <t>9099.76万</t>
  </si>
  <si>
    <t>东阳光</t>
  </si>
  <si>
    <t>9.22亿</t>
  </si>
  <si>
    <t>威创股份</t>
  </si>
  <si>
    <t>-5.19亿</t>
  </si>
  <si>
    <t>浙海德曼</t>
  </si>
  <si>
    <t>4383.51万</t>
  </si>
  <si>
    <t>葵花药业</t>
  </si>
  <si>
    <t>8.21亿</t>
  </si>
  <si>
    <t>海能达</t>
  </si>
  <si>
    <t>-6854.77万</t>
  </si>
  <si>
    <t>钢研纳克</t>
  </si>
  <si>
    <t>7304.60万</t>
  </si>
  <si>
    <t>恒林股份</t>
  </si>
  <si>
    <t>万里扬</t>
  </si>
  <si>
    <t>-2.74亿</t>
  </si>
  <si>
    <t>八亿时空</t>
  </si>
  <si>
    <t>中泰股份</t>
  </si>
  <si>
    <t>2.16亿</t>
  </si>
  <si>
    <t>我爱我家</t>
  </si>
  <si>
    <t>7.13亿</t>
  </si>
  <si>
    <t>晨光新材</t>
  </si>
  <si>
    <t>起帆电缆</t>
  </si>
  <si>
    <t>国金证券</t>
  </si>
  <si>
    <t>-30.57亿</t>
  </si>
  <si>
    <t>贵绳股份</t>
  </si>
  <si>
    <t>-527.26万</t>
  </si>
  <si>
    <t>佩蒂股份</t>
  </si>
  <si>
    <t>-2000.89万</t>
  </si>
  <si>
    <t>常青科技</t>
  </si>
  <si>
    <t>8517.78万</t>
  </si>
  <si>
    <t>三木集团</t>
  </si>
  <si>
    <t>-1373.69万</t>
  </si>
  <si>
    <t>合锻智能</t>
  </si>
  <si>
    <t>-1457.02万</t>
  </si>
  <si>
    <t>两面针</t>
  </si>
  <si>
    <t>-3747.18万</t>
  </si>
  <si>
    <t>中曼石油</t>
  </si>
  <si>
    <t>7978.41万</t>
  </si>
  <si>
    <t>炜冈科技</t>
  </si>
  <si>
    <t>7717.74万</t>
  </si>
  <si>
    <t>南天信息</t>
  </si>
  <si>
    <t>-8986.87万</t>
  </si>
  <si>
    <t>航宇科技</t>
  </si>
  <si>
    <t>-5340.16万</t>
  </si>
  <si>
    <t>南京高科</t>
  </si>
  <si>
    <t>-2.71亿</t>
  </si>
  <si>
    <t>全聚德</t>
  </si>
  <si>
    <t>卡莱特</t>
  </si>
  <si>
    <t>3678.04万</t>
  </si>
  <si>
    <t>盛泰集团</t>
  </si>
  <si>
    <t>银邦股份</t>
  </si>
  <si>
    <t>中建环能</t>
  </si>
  <si>
    <t>5508.98万</t>
  </si>
  <si>
    <t>雪浪环境</t>
  </si>
  <si>
    <t>-1.26亿</t>
  </si>
  <si>
    <t>金达威</t>
  </si>
  <si>
    <t>6.19亿</t>
  </si>
  <si>
    <t>津荣天宇</t>
  </si>
  <si>
    <t>1567.55万</t>
  </si>
  <si>
    <t>双环科技</t>
  </si>
  <si>
    <t>西昌电力</t>
  </si>
  <si>
    <t>9893.15万</t>
  </si>
  <si>
    <t>鑫铂股份</t>
  </si>
  <si>
    <t>南威软件</t>
  </si>
  <si>
    <t>长飞光纤</t>
  </si>
  <si>
    <t>国发股份</t>
  </si>
  <si>
    <t>-716.16万</t>
  </si>
  <si>
    <t>南网能源</t>
  </si>
  <si>
    <t>凯恩股份</t>
  </si>
  <si>
    <t>3426.71万</t>
  </si>
  <si>
    <t>新五丰</t>
  </si>
  <si>
    <t>-2.88亿</t>
  </si>
  <si>
    <t>和远气体</t>
  </si>
  <si>
    <t>-246.73万</t>
  </si>
  <si>
    <t>新金路</t>
  </si>
  <si>
    <t>西藏天路</t>
  </si>
  <si>
    <t>1.90亿</t>
  </si>
  <si>
    <t>曲江文旅</t>
  </si>
  <si>
    <t>-3570.59万</t>
  </si>
  <si>
    <t>厦门象屿</t>
  </si>
  <si>
    <t>25.76亿</t>
  </si>
  <si>
    <t>宁水集团</t>
  </si>
  <si>
    <t>锦浪科技</t>
  </si>
  <si>
    <t>卓创资讯</t>
  </si>
  <si>
    <t>7681.64万</t>
  </si>
  <si>
    <t>大全能源</t>
  </si>
  <si>
    <t>55.47亿</t>
  </si>
  <si>
    <t>中国神华</t>
  </si>
  <si>
    <t>719.56亿</t>
  </si>
  <si>
    <t>隆基绿能</t>
  </si>
  <si>
    <t>71.43亿</t>
  </si>
  <si>
    <t>泰嘉股份</t>
  </si>
  <si>
    <t>5048.27万</t>
  </si>
  <si>
    <t>银河磁体</t>
  </si>
  <si>
    <t>华纳药厂</t>
  </si>
  <si>
    <t>7713.68万</t>
  </si>
  <si>
    <t>岱美股份</t>
  </si>
  <si>
    <t>福能股份</t>
  </si>
  <si>
    <t>12.11亿</t>
  </si>
  <si>
    <t>物产中大</t>
  </si>
  <si>
    <t>23.03亿</t>
  </si>
  <si>
    <t>航发动力</t>
  </si>
  <si>
    <t>10.28亿</t>
  </si>
  <si>
    <t>莱克电气</t>
  </si>
  <si>
    <t>6.90亿</t>
  </si>
  <si>
    <t>建科股份</t>
  </si>
  <si>
    <t>8460.83万</t>
  </si>
  <si>
    <t>观典防务</t>
  </si>
  <si>
    <t>4010.63万</t>
  </si>
  <si>
    <t>普元信息</t>
  </si>
  <si>
    <t>2351.50万</t>
  </si>
  <si>
    <t>华明装备</t>
  </si>
  <si>
    <t>新大陆</t>
  </si>
  <si>
    <t>东方日升</t>
  </si>
  <si>
    <t>中国重汽</t>
  </si>
  <si>
    <t>39.89亿</t>
  </si>
  <si>
    <t>成都燃气</t>
  </si>
  <si>
    <t>天地数码</t>
  </si>
  <si>
    <t>-283.89万</t>
  </si>
  <si>
    <t>合金投资</t>
  </si>
  <si>
    <t>-3384.01万</t>
  </si>
  <si>
    <t>南京医药</t>
  </si>
  <si>
    <t>-5.04亿</t>
  </si>
  <si>
    <t>爱尔眼科</t>
  </si>
  <si>
    <t>22.08亿</t>
  </si>
  <si>
    <t>圣湘生物</t>
  </si>
  <si>
    <t>龙宇燃油</t>
  </si>
  <si>
    <t>-3374.75万</t>
  </si>
  <si>
    <t>保隆科技</t>
  </si>
  <si>
    <t>3933.67万</t>
  </si>
  <si>
    <t>信隆健康</t>
  </si>
  <si>
    <t>宁波远洋</t>
  </si>
  <si>
    <t>德艺文创</t>
  </si>
  <si>
    <t>1362.90万</t>
  </si>
  <si>
    <t>新赣江</t>
  </si>
  <si>
    <t>2520.35万</t>
  </si>
  <si>
    <t>银泰黄金</t>
  </si>
  <si>
    <t>12.37亿</t>
  </si>
  <si>
    <t>北方导航</t>
  </si>
  <si>
    <t>8259.32万</t>
  </si>
  <si>
    <t>兴发集团</t>
  </si>
  <si>
    <t>30.60亿</t>
  </si>
  <si>
    <t>比亚迪</t>
  </si>
  <si>
    <t>670.73亿</t>
  </si>
  <si>
    <t>招商积余</t>
  </si>
  <si>
    <t>7.55亿</t>
  </si>
  <si>
    <t>三星新材</t>
  </si>
  <si>
    <t>-2404.08万</t>
  </si>
  <si>
    <t>大烨智能</t>
  </si>
  <si>
    <t>9357.52万</t>
  </si>
  <si>
    <t>天富能源</t>
  </si>
  <si>
    <t>-9160.54万</t>
  </si>
  <si>
    <t>北化股份</t>
  </si>
  <si>
    <t>2.06亿</t>
  </si>
  <si>
    <t>中信特钢</t>
  </si>
  <si>
    <t>113.54亿</t>
  </si>
  <si>
    <t>金时科技</t>
  </si>
  <si>
    <t>飞凯材料</t>
  </si>
  <si>
    <t>吉比特</t>
  </si>
  <si>
    <t>17.21亿</t>
  </si>
  <si>
    <t>爱丽家居</t>
  </si>
  <si>
    <t>4921.32万</t>
  </si>
  <si>
    <t>普瑞眼科</t>
  </si>
  <si>
    <t>每日互动</t>
  </si>
  <si>
    <t>3201.48万</t>
  </si>
  <si>
    <t>奥克股份</t>
  </si>
  <si>
    <t>5.15亿</t>
  </si>
  <si>
    <t>德明利</t>
  </si>
  <si>
    <t>-6789.18万</t>
  </si>
  <si>
    <t>行动教育</t>
  </si>
  <si>
    <t>威腾电气</t>
  </si>
  <si>
    <t>-511.78万</t>
  </si>
  <si>
    <t>江苏银行</t>
  </si>
  <si>
    <t>-16.61亿</t>
  </si>
  <si>
    <t>盐津铺子</t>
  </si>
  <si>
    <t>2.73亿</t>
  </si>
  <si>
    <t>赛微电子</t>
  </si>
  <si>
    <t>-3028.71万</t>
  </si>
  <si>
    <t>南山智尚</t>
  </si>
  <si>
    <t>山鹰国际</t>
  </si>
  <si>
    <t>4.51亿</t>
  </si>
  <si>
    <t>桂林三金</t>
  </si>
  <si>
    <t>智立方</t>
  </si>
  <si>
    <t>6437.94万</t>
  </si>
  <si>
    <t>钢研高纳</t>
  </si>
  <si>
    <t>8232.08万</t>
  </si>
  <si>
    <t>宿迁联盛</t>
  </si>
  <si>
    <t>丰华股份</t>
  </si>
  <si>
    <t>-3281.10万</t>
  </si>
  <si>
    <t>深振业A</t>
  </si>
  <si>
    <t>-14.65亿</t>
  </si>
  <si>
    <t>浙江力诺</t>
  </si>
  <si>
    <t>3302.97万</t>
  </si>
  <si>
    <t>航天工程</t>
  </si>
  <si>
    <t>常宝股份</t>
  </si>
  <si>
    <t>-16.01万</t>
  </si>
  <si>
    <t>中色股份</t>
  </si>
  <si>
    <t>神农科技</t>
  </si>
  <si>
    <t>东方生物</t>
  </si>
  <si>
    <t>23.02亿</t>
  </si>
  <si>
    <t>芯碁微装</t>
  </si>
  <si>
    <t>-1942.02万</t>
  </si>
  <si>
    <t>华立科技</t>
  </si>
  <si>
    <t>1033.94万</t>
  </si>
  <si>
    <t>岩石股份</t>
  </si>
  <si>
    <t>8304.39万</t>
  </si>
  <si>
    <t>万兴科技</t>
  </si>
  <si>
    <t>隆华新材</t>
  </si>
  <si>
    <t>北鼎股份</t>
  </si>
  <si>
    <t>8273.96万</t>
  </si>
  <si>
    <t>永安行</t>
  </si>
  <si>
    <t>6765.67万</t>
  </si>
  <si>
    <t>双杰电气</t>
  </si>
  <si>
    <t>-3.12亿</t>
  </si>
  <si>
    <t>海南发展</t>
  </si>
  <si>
    <t>山东矿机</t>
  </si>
  <si>
    <t>999.83万</t>
  </si>
  <si>
    <t>上海银行</t>
  </si>
  <si>
    <t>-21.74亿</t>
  </si>
  <si>
    <t>上海电力</t>
  </si>
  <si>
    <t>16.48亿</t>
  </si>
  <si>
    <t>中能电气</t>
  </si>
  <si>
    <t>3537.30万</t>
  </si>
  <si>
    <t>科创信息</t>
  </si>
  <si>
    <t>-2628.68万</t>
  </si>
  <si>
    <t>青岛双星</t>
  </si>
  <si>
    <t>-3.44亿</t>
  </si>
  <si>
    <t>科汇股份</t>
  </si>
  <si>
    <t>1842.16万</t>
  </si>
  <si>
    <t>鲁信创投</t>
  </si>
  <si>
    <t>安泰科技</t>
  </si>
  <si>
    <t>2.94亿</t>
  </si>
  <si>
    <t>山东药玻</t>
  </si>
  <si>
    <t>3.69亿</t>
  </si>
  <si>
    <t>成都银行</t>
  </si>
  <si>
    <t>64.89亿</t>
  </si>
  <si>
    <t>昭衍新药</t>
  </si>
  <si>
    <t>6.08亿</t>
  </si>
  <si>
    <t>鱼跃医疗</t>
  </si>
  <si>
    <t>13.31亿</t>
  </si>
  <si>
    <t>铂科新材</t>
  </si>
  <si>
    <t>-1145.16万</t>
  </si>
  <si>
    <t>首都在线</t>
  </si>
  <si>
    <t>218.55万</t>
  </si>
  <si>
    <t>南网科技</t>
  </si>
  <si>
    <t>8823.65万</t>
  </si>
  <si>
    <t>博信股份</t>
  </si>
  <si>
    <t>3481.48万</t>
  </si>
  <si>
    <t>诚达药业</t>
  </si>
  <si>
    <t>7462.64万</t>
  </si>
  <si>
    <t>第一创业</t>
  </si>
  <si>
    <t>蜀道装备</t>
  </si>
  <si>
    <t>-5840.93万</t>
  </si>
  <si>
    <t>汇金科技</t>
  </si>
  <si>
    <t>2112.09万</t>
  </si>
  <si>
    <t>华特达因</t>
  </si>
  <si>
    <t>8.23亿</t>
  </si>
  <si>
    <t>齐翔腾达</t>
  </si>
  <si>
    <t>顺络电子</t>
  </si>
  <si>
    <t>5.01亿</t>
  </si>
  <si>
    <t>威奥股份</t>
  </si>
  <si>
    <t>华绿生物</t>
  </si>
  <si>
    <t>8645.33万</t>
  </si>
  <si>
    <t>铜牛信息</t>
  </si>
  <si>
    <t>-848.88万</t>
  </si>
  <si>
    <t>信捷电气</t>
  </si>
  <si>
    <t>农心科技</t>
  </si>
  <si>
    <t>5796.04万</t>
  </si>
  <si>
    <t>全志科技</t>
  </si>
  <si>
    <t>麦格米特</t>
  </si>
  <si>
    <t>歌尔股份</t>
  </si>
  <si>
    <t>46.03亿</t>
  </si>
  <si>
    <t>力合科技</t>
  </si>
  <si>
    <t>中科金财</t>
  </si>
  <si>
    <t>新美星</t>
  </si>
  <si>
    <t>4187.55万</t>
  </si>
  <si>
    <t>如通股份</t>
  </si>
  <si>
    <t>2952.19万</t>
  </si>
  <si>
    <t>普源精电</t>
  </si>
  <si>
    <t>4262.79万</t>
  </si>
  <si>
    <t>裕太微</t>
  </si>
  <si>
    <t>-1114.13万</t>
  </si>
  <si>
    <t>横店影视</t>
  </si>
  <si>
    <t>-6420.57万</t>
  </si>
  <si>
    <t>美农生物</t>
  </si>
  <si>
    <t>5535.65万</t>
  </si>
  <si>
    <t>三六零</t>
  </si>
  <si>
    <t>10.44亿</t>
  </si>
  <si>
    <t>祥鑫科技</t>
  </si>
  <si>
    <t>3174.00万</t>
  </si>
  <si>
    <t>中电港</t>
  </si>
  <si>
    <t>-28.06亿</t>
  </si>
  <si>
    <t>同大股份</t>
  </si>
  <si>
    <t>1410.79万</t>
  </si>
  <si>
    <t>中国电影</t>
  </si>
  <si>
    <t>3.23亿</t>
  </si>
  <si>
    <t>贵州轮胎</t>
  </si>
  <si>
    <t>宝地矿业</t>
  </si>
  <si>
    <t>云铝股份</t>
  </si>
  <si>
    <t>37.13亿</t>
  </si>
  <si>
    <t>淮河能源</t>
  </si>
  <si>
    <t>华大九天</t>
  </si>
  <si>
    <t>东土科技</t>
  </si>
  <si>
    <t>-4.24亿</t>
  </si>
  <si>
    <t>华工科技</t>
  </si>
  <si>
    <t>9143.63万</t>
  </si>
  <si>
    <t>远望谷</t>
  </si>
  <si>
    <t>-5144.86万</t>
  </si>
  <si>
    <t>奥雅股份</t>
  </si>
  <si>
    <t>1151.12万</t>
  </si>
  <si>
    <t>华菱精工</t>
  </si>
  <si>
    <t>-8437.08万</t>
  </si>
  <si>
    <t>热景生物</t>
  </si>
  <si>
    <t>8.62亿</t>
  </si>
  <si>
    <t>人民同泰</t>
  </si>
  <si>
    <t>-738.78万</t>
  </si>
  <si>
    <t>杭钢股份</t>
  </si>
  <si>
    <t>6.29亿</t>
  </si>
  <si>
    <t>爱柯迪</t>
  </si>
  <si>
    <t>2.13亿</t>
  </si>
  <si>
    <t>道明光学</t>
  </si>
  <si>
    <t>紫光股份</t>
  </si>
  <si>
    <t>11.35亿</t>
  </si>
  <si>
    <t>致远互联</t>
  </si>
  <si>
    <t>龙软科技</t>
  </si>
  <si>
    <t>-1367.39万</t>
  </si>
  <si>
    <t>歌华有线</t>
  </si>
  <si>
    <t>深科达</t>
  </si>
  <si>
    <t>-2490.01万</t>
  </si>
  <si>
    <t>鸿日达</t>
  </si>
  <si>
    <t>-2702.71万</t>
  </si>
  <si>
    <t>江苏博云</t>
  </si>
  <si>
    <t>9336.51万</t>
  </si>
  <si>
    <t>美的集团</t>
  </si>
  <si>
    <t>336.82亿</t>
  </si>
  <si>
    <t>渤海化学</t>
  </si>
  <si>
    <t>长白山</t>
  </si>
  <si>
    <t>-2423.41万</t>
  </si>
  <si>
    <t>航天电子</t>
  </si>
  <si>
    <t>三祥科技</t>
  </si>
  <si>
    <t>273.41万</t>
  </si>
  <si>
    <t>国机汽车</t>
  </si>
  <si>
    <t>20.11亿</t>
  </si>
  <si>
    <t>西部超导</t>
  </si>
  <si>
    <t>-4702.84万</t>
  </si>
  <si>
    <t>中航电子</t>
  </si>
  <si>
    <t>-4572.14万</t>
  </si>
  <si>
    <t>高新兴</t>
  </si>
  <si>
    <t>-7.51亿</t>
  </si>
  <si>
    <t>雷赛智能</t>
  </si>
  <si>
    <t>8671.18万</t>
  </si>
  <si>
    <t>恒帅股份</t>
  </si>
  <si>
    <t>5887.29万</t>
  </si>
  <si>
    <t>士兰微</t>
  </si>
  <si>
    <t>宁波联合</t>
  </si>
  <si>
    <t>3.80亿</t>
  </si>
  <si>
    <t>翔鹭钨业</t>
  </si>
  <si>
    <t>-3599.75万</t>
  </si>
  <si>
    <t>赛伍技术</t>
  </si>
  <si>
    <t>-4194.16万</t>
  </si>
  <si>
    <t>北方股份</t>
  </si>
  <si>
    <t>-20.13万</t>
  </si>
  <si>
    <t>奔朗新材</t>
  </si>
  <si>
    <t>5507.44万</t>
  </si>
  <si>
    <t>会稽山</t>
  </si>
  <si>
    <t>航天宏图</t>
  </si>
  <si>
    <t>-8105.35万</t>
  </si>
  <si>
    <t>仁东控股</t>
  </si>
  <si>
    <t>-7983.99万</t>
  </si>
  <si>
    <t>和顺石油</t>
  </si>
  <si>
    <t>中鼎股份</t>
  </si>
  <si>
    <t>5.71亿</t>
  </si>
  <si>
    <t>七丰精工</t>
  </si>
  <si>
    <t>1935.06万</t>
  </si>
  <si>
    <t>宏辉果蔬</t>
  </si>
  <si>
    <t>-3069.37万</t>
  </si>
  <si>
    <t>长盈通</t>
  </si>
  <si>
    <t>860.75万</t>
  </si>
  <si>
    <t>本立科技</t>
  </si>
  <si>
    <t>1626.74万</t>
  </si>
  <si>
    <t>百川畅银</t>
  </si>
  <si>
    <t>116.12万</t>
  </si>
  <si>
    <t>思科瑞</t>
  </si>
  <si>
    <t>2274.57万</t>
  </si>
  <si>
    <t>跨境通</t>
  </si>
  <si>
    <t>-24.12亿</t>
  </si>
  <si>
    <t>高乐股份</t>
  </si>
  <si>
    <t>-1.75亿</t>
  </si>
  <si>
    <t>宗申动力</t>
  </si>
  <si>
    <t>慕思股份</t>
  </si>
  <si>
    <t>8.50亿</t>
  </si>
  <si>
    <t>柯利达</t>
  </si>
  <si>
    <t>-2.06亿</t>
  </si>
  <si>
    <t>永冠新材</t>
  </si>
  <si>
    <t>6353.62万</t>
  </si>
  <si>
    <t>中科美菱</t>
  </si>
  <si>
    <t>4994.25万</t>
  </si>
  <si>
    <t>金发科技</t>
  </si>
  <si>
    <t>24.26亿</t>
  </si>
  <si>
    <t>步步高</t>
  </si>
  <si>
    <t>瑞斯康达</t>
  </si>
  <si>
    <t>-1.40亿</t>
  </si>
  <si>
    <t>宇邦新材</t>
  </si>
  <si>
    <t>-2412.21万</t>
  </si>
  <si>
    <t>二六三</t>
  </si>
  <si>
    <t>-334.77万</t>
  </si>
  <si>
    <t>中芯国际</t>
  </si>
  <si>
    <t>121.08亿</t>
  </si>
  <si>
    <t>近岸蛋白</t>
  </si>
  <si>
    <t>4512.74万</t>
  </si>
  <si>
    <t>中科磁业</t>
  </si>
  <si>
    <t>2906.55万</t>
  </si>
  <si>
    <t>京泉华</t>
  </si>
  <si>
    <t>-3575.46万</t>
  </si>
  <si>
    <t>万顺新材</t>
  </si>
  <si>
    <t>394.01万</t>
  </si>
  <si>
    <t>合富中国</t>
  </si>
  <si>
    <t>-279.07万</t>
  </si>
  <si>
    <t>冠中生态</t>
  </si>
  <si>
    <t>1269.21万</t>
  </si>
  <si>
    <t>正虹科技</t>
  </si>
  <si>
    <t>-1.56亿</t>
  </si>
  <si>
    <t>智飞生物</t>
  </si>
  <si>
    <t>40.70亿</t>
  </si>
  <si>
    <t>阳光电源</t>
  </si>
  <si>
    <t>7.95亿</t>
  </si>
  <si>
    <t>ST大集</t>
  </si>
  <si>
    <t>-15.76亿</t>
  </si>
  <si>
    <t>格力地产</t>
  </si>
  <si>
    <t>22.16亿</t>
  </si>
  <si>
    <t>联科科技</t>
  </si>
  <si>
    <t>-2132.63万</t>
  </si>
  <si>
    <t>恒锋信息</t>
  </si>
  <si>
    <t>-6083.04万</t>
  </si>
  <si>
    <t>天津港</t>
  </si>
  <si>
    <t>13.46亿</t>
  </si>
  <si>
    <t>瀚川智能</t>
  </si>
  <si>
    <t>品高股份</t>
  </si>
  <si>
    <t>338.71万</t>
  </si>
  <si>
    <t>菜百股份</t>
  </si>
  <si>
    <t>乐惠国际</t>
  </si>
  <si>
    <t>-1804.71万</t>
  </si>
  <si>
    <t>晨曦航空</t>
  </si>
  <si>
    <t>-1205.97万</t>
  </si>
  <si>
    <t>节能国祯</t>
  </si>
  <si>
    <t>浙版传媒</t>
  </si>
  <si>
    <t>16.82亿</t>
  </si>
  <si>
    <t>中华企业</t>
  </si>
  <si>
    <t>10.22亿</t>
  </si>
  <si>
    <t>天臣医疗</t>
  </si>
  <si>
    <t>3962.85万</t>
  </si>
  <si>
    <t>千金药业</t>
  </si>
  <si>
    <t>大洋生物</t>
  </si>
  <si>
    <t>2628.96万</t>
  </si>
  <si>
    <t>承德露露</t>
  </si>
  <si>
    <t>5.45亿</t>
  </si>
  <si>
    <t>本川智能</t>
  </si>
  <si>
    <t>4206.91万</t>
  </si>
  <si>
    <t>恒拓开源</t>
  </si>
  <si>
    <t>-190.88万</t>
  </si>
  <si>
    <t>新奥股份</t>
  </si>
  <si>
    <t>101.01亿</t>
  </si>
  <si>
    <t>ST三盛</t>
  </si>
  <si>
    <t>-5.92亿</t>
  </si>
  <si>
    <t>艾比森</t>
  </si>
  <si>
    <t>优刻得</t>
  </si>
  <si>
    <t>-1.46亿</t>
  </si>
  <si>
    <t>建发合诚</t>
  </si>
  <si>
    <t>9930.29万</t>
  </si>
  <si>
    <t>银轮股份</t>
  </si>
  <si>
    <t>博汇纸业</t>
  </si>
  <si>
    <t>20.43亿</t>
  </si>
  <si>
    <t>上海钢联</t>
  </si>
  <si>
    <t>国网英大</t>
  </si>
  <si>
    <t>锐奇股份</t>
  </si>
  <si>
    <t>-1339.47万</t>
  </si>
  <si>
    <t>诺邦股份</t>
  </si>
  <si>
    <t>长春高新</t>
  </si>
  <si>
    <t>20.60亿</t>
  </si>
  <si>
    <t>洛凯股份</t>
  </si>
  <si>
    <t>-3255.65万</t>
  </si>
  <si>
    <t>盈建科</t>
  </si>
  <si>
    <t>3715.66万</t>
  </si>
  <si>
    <t>上海临港</t>
  </si>
  <si>
    <t>-18.56亿</t>
  </si>
  <si>
    <t>天利科技</t>
  </si>
  <si>
    <t>-3686.80万</t>
  </si>
  <si>
    <t>铭普光磁</t>
  </si>
  <si>
    <t>2952.41万</t>
  </si>
  <si>
    <t>天正电气</t>
  </si>
  <si>
    <t>洪兴股份</t>
  </si>
  <si>
    <t>6794.58万</t>
  </si>
  <si>
    <t>国轩高科</t>
  </si>
  <si>
    <t>-7.96亿</t>
  </si>
  <si>
    <t>华宝新能</t>
  </si>
  <si>
    <t>9250.07万</t>
  </si>
  <si>
    <t>三变科技</t>
  </si>
  <si>
    <t>-6007.48万</t>
  </si>
  <si>
    <t>安博通</t>
  </si>
  <si>
    <t>856.18万</t>
  </si>
  <si>
    <t>美亚光电</t>
  </si>
  <si>
    <t>海南海药</t>
  </si>
  <si>
    <t>华宇软件</t>
  </si>
  <si>
    <t>6817.38万</t>
  </si>
  <si>
    <t>瑞和股份</t>
  </si>
  <si>
    <t>-8.72亿</t>
  </si>
  <si>
    <t>阳光城</t>
  </si>
  <si>
    <t>123.29亿</t>
  </si>
  <si>
    <t>奇德新材</t>
  </si>
  <si>
    <t>4117.41万</t>
  </si>
  <si>
    <t>富满微</t>
  </si>
  <si>
    <t>930.86万</t>
  </si>
  <si>
    <t>新风光</t>
  </si>
  <si>
    <t>6712.97万</t>
  </si>
  <si>
    <t>国光电气</t>
  </si>
  <si>
    <t>2943.27万</t>
  </si>
  <si>
    <t>和科达</t>
  </si>
  <si>
    <t>-4978.94万</t>
  </si>
  <si>
    <t>普门科技</t>
  </si>
  <si>
    <t>倍杰特</t>
  </si>
  <si>
    <t>4354.30万</t>
  </si>
  <si>
    <t>恒宝股份</t>
  </si>
  <si>
    <t>7902.92万</t>
  </si>
  <si>
    <t>长川科技</t>
  </si>
  <si>
    <t>-5188.87万</t>
  </si>
  <si>
    <t>新光药业</t>
  </si>
  <si>
    <t>天智航</t>
  </si>
  <si>
    <t>-5553.80万</t>
  </si>
  <si>
    <t>纳睿雷达</t>
  </si>
  <si>
    <t>90.75万</t>
  </si>
  <si>
    <t>麦澜德</t>
  </si>
  <si>
    <t>创世纪</t>
  </si>
  <si>
    <t>惠云钛业</t>
  </si>
  <si>
    <t>6189.37万</t>
  </si>
  <si>
    <t>华翔股份</t>
  </si>
  <si>
    <t>1659.70万</t>
  </si>
  <si>
    <t>南大光电</t>
  </si>
  <si>
    <t>3208.15万</t>
  </si>
  <si>
    <t>伟创电气</t>
  </si>
  <si>
    <t>3368.46万</t>
  </si>
  <si>
    <t>海锅股份</t>
  </si>
  <si>
    <t>-6170.41万</t>
  </si>
  <si>
    <t>ST中利</t>
  </si>
  <si>
    <t>6.18亿</t>
  </si>
  <si>
    <t>香江控股</t>
  </si>
  <si>
    <t>12.13亿</t>
  </si>
  <si>
    <t>禾信仪器</t>
  </si>
  <si>
    <t>4080.01万</t>
  </si>
  <si>
    <t>美畅股份</t>
  </si>
  <si>
    <t>天邑股份</t>
  </si>
  <si>
    <t>2156.24万</t>
  </si>
  <si>
    <t>新华百货</t>
  </si>
  <si>
    <t>3.77亿</t>
  </si>
  <si>
    <t>鸿合科技</t>
  </si>
  <si>
    <t>2877.95万</t>
  </si>
  <si>
    <t>德龙激光</t>
  </si>
  <si>
    <t>1121.38万</t>
  </si>
  <si>
    <t>中毅达</t>
  </si>
  <si>
    <t>-972.70万</t>
  </si>
  <si>
    <t>金鹰股份</t>
  </si>
  <si>
    <t>4565.66万</t>
  </si>
  <si>
    <t>新亚强</t>
  </si>
  <si>
    <t>天润乳业</t>
  </si>
  <si>
    <t>邦彦技术</t>
  </si>
  <si>
    <t>-385.30万</t>
  </si>
  <si>
    <t>三峡水利</t>
  </si>
  <si>
    <t>4.60亿</t>
  </si>
  <si>
    <t>翰宇药业</t>
  </si>
  <si>
    <t>-3.46亿</t>
  </si>
  <si>
    <t>江苏国信</t>
  </si>
  <si>
    <t>17.18亿</t>
  </si>
  <si>
    <t>佰仁医疗</t>
  </si>
  <si>
    <t>5773.51万</t>
  </si>
  <si>
    <t>康隆达</t>
  </si>
  <si>
    <t>-2.26亿</t>
  </si>
  <si>
    <t>人福医药</t>
  </si>
  <si>
    <t>14.16亿</t>
  </si>
  <si>
    <t>海亮股份</t>
  </si>
  <si>
    <t>透景生命</t>
  </si>
  <si>
    <t>5411.94万</t>
  </si>
  <si>
    <t>深水规院</t>
  </si>
  <si>
    <t>3178.44万</t>
  </si>
  <si>
    <t>ST爱迪尔</t>
  </si>
  <si>
    <t>-7.66亿</t>
  </si>
  <si>
    <t>诺诚健华</t>
  </si>
  <si>
    <t>-6821.35万</t>
  </si>
  <si>
    <t>12.29万</t>
  </si>
  <si>
    <t>上海九百</t>
  </si>
  <si>
    <t>-512.94万</t>
  </si>
  <si>
    <t>交大昂立</t>
  </si>
  <si>
    <t>6907.39万</t>
  </si>
  <si>
    <t>哈空调</t>
  </si>
  <si>
    <t>-170.46万</t>
  </si>
  <si>
    <t>海洋王</t>
  </si>
  <si>
    <t>联影医疗</t>
  </si>
  <si>
    <t>12.91亿</t>
  </si>
  <si>
    <t>青岛中程</t>
  </si>
  <si>
    <t>鲁阳节能</t>
  </si>
  <si>
    <t>3.01亿</t>
  </si>
  <si>
    <t>海南椰岛</t>
  </si>
  <si>
    <t>-8742.04万</t>
  </si>
  <si>
    <t>常山药业</t>
  </si>
  <si>
    <t>越剑智能</t>
  </si>
  <si>
    <t>思创医惠</t>
  </si>
  <si>
    <t>-2.68亿</t>
  </si>
  <si>
    <t>财信发展</t>
  </si>
  <si>
    <t>21.56亿</t>
  </si>
  <si>
    <t>浙江黎明</t>
  </si>
  <si>
    <t>6807.47万</t>
  </si>
  <si>
    <t>宝利国际</t>
  </si>
  <si>
    <t>2857.32万</t>
  </si>
  <si>
    <t>霍莱沃</t>
  </si>
  <si>
    <t>2199.81万</t>
  </si>
  <si>
    <t>恒而达</t>
  </si>
  <si>
    <t>4539.76万</t>
  </si>
  <si>
    <t>集泰股份</t>
  </si>
  <si>
    <t>3586.73万</t>
  </si>
  <si>
    <t>来伊份</t>
  </si>
  <si>
    <t>信质集团</t>
  </si>
  <si>
    <t>2.07亿</t>
  </si>
  <si>
    <t>苑东生物</t>
  </si>
  <si>
    <t>光大同创</t>
  </si>
  <si>
    <t>普邦股份</t>
  </si>
  <si>
    <t>信科移动</t>
  </si>
  <si>
    <t>-14.24亿</t>
  </si>
  <si>
    <t>中船汉光</t>
  </si>
  <si>
    <t>5828.11万</t>
  </si>
  <si>
    <t>侨银股份</t>
  </si>
  <si>
    <t>-4628.49万</t>
  </si>
  <si>
    <t>中山公用</t>
  </si>
  <si>
    <t>佳创视讯</t>
  </si>
  <si>
    <t>-8984.92万</t>
  </si>
  <si>
    <t>沃顿科技</t>
  </si>
  <si>
    <t>安迪苏</t>
  </si>
  <si>
    <t>14.26亿</t>
  </si>
  <si>
    <t>拉卡拉</t>
  </si>
  <si>
    <t>9.58亿</t>
  </si>
  <si>
    <t>华伍股份</t>
  </si>
  <si>
    <t>4943.02万</t>
  </si>
  <si>
    <t>新华联</t>
  </si>
  <si>
    <t>17.95亿</t>
  </si>
  <si>
    <t>泰达股份</t>
  </si>
  <si>
    <t>4712.24万</t>
  </si>
  <si>
    <t>宇环数控</t>
  </si>
  <si>
    <t>4701.69万</t>
  </si>
  <si>
    <t>飞鹿股份</t>
  </si>
  <si>
    <t>4098.74万</t>
  </si>
  <si>
    <t>宏柏新材</t>
  </si>
  <si>
    <t>博云新材</t>
  </si>
  <si>
    <t>-7756.74万</t>
  </si>
  <si>
    <t>东和新材</t>
  </si>
  <si>
    <t>7350.98万</t>
  </si>
  <si>
    <t>润欣科技</t>
  </si>
  <si>
    <t>6839.60万</t>
  </si>
  <si>
    <t>豪悦护理</t>
  </si>
  <si>
    <t>恒合股份</t>
  </si>
  <si>
    <t>2020.13万</t>
  </si>
  <si>
    <t>劲旅环境</t>
  </si>
  <si>
    <t>7027.93万</t>
  </si>
  <si>
    <t>中钢洛耐</t>
  </si>
  <si>
    <t>4653.63万</t>
  </si>
  <si>
    <t>GQY视讯</t>
  </si>
  <si>
    <t>-4745.70万</t>
  </si>
  <si>
    <t>华扬联众</t>
  </si>
  <si>
    <t>中电环保</t>
  </si>
  <si>
    <t>-2852.04万</t>
  </si>
  <si>
    <t>公牛集团</t>
  </si>
  <si>
    <t>26.75亿</t>
  </si>
  <si>
    <t>美联新材</t>
  </si>
  <si>
    <t>南大环境</t>
  </si>
  <si>
    <t>*ST大通</t>
  </si>
  <si>
    <t>-5.79亿</t>
  </si>
  <si>
    <t>太平洋</t>
  </si>
  <si>
    <t>35.90亿</t>
  </si>
  <si>
    <t>盾安环境</t>
  </si>
  <si>
    <t>洛阳钼业</t>
  </si>
  <si>
    <t>57.10亿</t>
  </si>
  <si>
    <t>新益昌</t>
  </si>
  <si>
    <t>-1727.73万</t>
  </si>
  <si>
    <t>新巨丰</t>
  </si>
  <si>
    <t>中国西电</t>
  </si>
  <si>
    <t>-6.66亿</t>
  </si>
  <si>
    <t>健之佳</t>
  </si>
  <si>
    <t>盛视科技</t>
  </si>
  <si>
    <t>6560.15万</t>
  </si>
  <si>
    <t>富瑞特装</t>
  </si>
  <si>
    <t>1247.09万</t>
  </si>
  <si>
    <t>今创集团</t>
  </si>
  <si>
    <t>久其软件</t>
  </si>
  <si>
    <t>5867.02万</t>
  </si>
  <si>
    <t>松发股份</t>
  </si>
  <si>
    <t>-8378.01万</t>
  </si>
  <si>
    <t>中国中免</t>
  </si>
  <si>
    <t>31.86亿</t>
  </si>
  <si>
    <t>山西路桥</t>
  </si>
  <si>
    <t>浙江仙通</t>
  </si>
  <si>
    <t>2453.54万</t>
  </si>
  <si>
    <t>富临精工</t>
  </si>
  <si>
    <t>4847.55万</t>
  </si>
  <si>
    <t>长亮科技</t>
  </si>
  <si>
    <t>1069.98万</t>
  </si>
  <si>
    <t>安井食品</t>
  </si>
  <si>
    <t>3.93亿</t>
  </si>
  <si>
    <t>路畅科技</t>
  </si>
  <si>
    <t>-1120.32万</t>
  </si>
  <si>
    <t>科华控股</t>
  </si>
  <si>
    <t>8011.71万</t>
  </si>
  <si>
    <t>宝钢包装</t>
  </si>
  <si>
    <t>数据港</t>
  </si>
  <si>
    <t>优博讯</t>
  </si>
  <si>
    <t>9260.85万</t>
  </si>
  <si>
    <t>同达创业</t>
  </si>
  <si>
    <t>1356.31万</t>
  </si>
  <si>
    <t>天力锂能</t>
  </si>
  <si>
    <t>-7709.43万</t>
  </si>
  <si>
    <t>中原证券</t>
  </si>
  <si>
    <t>7.36亿</t>
  </si>
  <si>
    <t>全筑股份</t>
  </si>
  <si>
    <t>-3407.68万</t>
  </si>
  <si>
    <t>威派格</t>
  </si>
  <si>
    <t>5944.84万</t>
  </si>
  <si>
    <t>天奥电子</t>
  </si>
  <si>
    <t>4215.49万</t>
  </si>
  <si>
    <t>麒麟信安</t>
  </si>
  <si>
    <t>4410.57万</t>
  </si>
  <si>
    <t>北路智控</t>
  </si>
  <si>
    <t>3608.14万</t>
  </si>
  <si>
    <t>利德曼</t>
  </si>
  <si>
    <t>772.14万</t>
  </si>
  <si>
    <t>浙江东方</t>
  </si>
  <si>
    <t>-5667.77万</t>
  </si>
  <si>
    <t>*ST深南</t>
  </si>
  <si>
    <t>-2982.45万</t>
  </si>
  <si>
    <t>雷柏科技</t>
  </si>
  <si>
    <t>-3038.77万</t>
  </si>
  <si>
    <t>陕天然气</t>
  </si>
  <si>
    <t>7.51亿</t>
  </si>
  <si>
    <t>金钟股份</t>
  </si>
  <si>
    <t>-495.33万</t>
  </si>
  <si>
    <t>中来股份</t>
  </si>
  <si>
    <t>-4.33亿</t>
  </si>
  <si>
    <t>天赐材料</t>
  </si>
  <si>
    <t>秋田微</t>
  </si>
  <si>
    <t>6725.99万</t>
  </si>
  <si>
    <t>金明精机</t>
  </si>
  <si>
    <t>1365.90万</t>
  </si>
  <si>
    <t>江苏舜天</t>
  </si>
  <si>
    <t>浩云科技</t>
  </si>
  <si>
    <t>754.17万</t>
  </si>
  <si>
    <t>国盛智科</t>
  </si>
  <si>
    <t>6788.85万</t>
  </si>
  <si>
    <t>苏垦农发</t>
  </si>
  <si>
    <t>三德科技</t>
  </si>
  <si>
    <t>6662.09万</t>
  </si>
  <si>
    <t>海量数据</t>
  </si>
  <si>
    <t>2673.07万</t>
  </si>
  <si>
    <t>城投控股</t>
  </si>
  <si>
    <t>-75.81亿</t>
  </si>
  <si>
    <t>无锡银行</t>
  </si>
  <si>
    <t>60.69亿</t>
  </si>
  <si>
    <t>新疆众和</t>
  </si>
  <si>
    <t>-3148.46万</t>
  </si>
  <si>
    <t>建业股份</t>
  </si>
  <si>
    <t>7133.87万</t>
  </si>
  <si>
    <t>尚纬股份</t>
  </si>
  <si>
    <t>594.65万</t>
  </si>
  <si>
    <t>富春环保</t>
  </si>
  <si>
    <t>三只松鼠</t>
  </si>
  <si>
    <t>炬芯科技</t>
  </si>
  <si>
    <t>4475.30万</t>
  </si>
  <si>
    <t>龙元建设</t>
  </si>
  <si>
    <t>-1260.66万</t>
  </si>
  <si>
    <t>志晟信息</t>
  </si>
  <si>
    <t>1068.33万</t>
  </si>
  <si>
    <t>大参林</t>
  </si>
  <si>
    <t>13.62亿</t>
  </si>
  <si>
    <t>确成股份</t>
  </si>
  <si>
    <t>TCL中环</t>
  </si>
  <si>
    <t>-6805.20万</t>
  </si>
  <si>
    <t>四川美丰</t>
  </si>
  <si>
    <t>伟测科技</t>
  </si>
  <si>
    <t>8211.35万</t>
  </si>
  <si>
    <t>万业企业</t>
  </si>
  <si>
    <t>陕西建工</t>
  </si>
  <si>
    <t>-34.85亿</t>
  </si>
  <si>
    <t>耐科装备</t>
  </si>
  <si>
    <t>2068.48万</t>
  </si>
  <si>
    <t>壹网壹创</t>
  </si>
  <si>
    <t>ST天山</t>
  </si>
  <si>
    <t>-5907.49万</t>
  </si>
  <si>
    <t>碳元科技</t>
  </si>
  <si>
    <t>远航精密</t>
  </si>
  <si>
    <t>719.87万</t>
  </si>
  <si>
    <t>铁大科技</t>
  </si>
  <si>
    <t>630.12万</t>
  </si>
  <si>
    <t>正和生态</t>
  </si>
  <si>
    <t>康尼机电</t>
  </si>
  <si>
    <t>中南建设</t>
  </si>
  <si>
    <t>93.52亿</t>
  </si>
  <si>
    <t>今天国际</t>
  </si>
  <si>
    <t>-1840.90万</t>
  </si>
  <si>
    <t>汇川技术</t>
  </si>
  <si>
    <t>11.36亿</t>
  </si>
  <si>
    <t>安徽合力</t>
  </si>
  <si>
    <t>5.61亿</t>
  </si>
  <si>
    <t>恒立液压</t>
  </si>
  <si>
    <t>17.72亿</t>
  </si>
  <si>
    <t>浪莎股份</t>
  </si>
  <si>
    <t>1550.70万</t>
  </si>
  <si>
    <t>龙头股份</t>
  </si>
  <si>
    <t>-7556.35万</t>
  </si>
  <si>
    <t>科德教育</t>
  </si>
  <si>
    <t>-6074.80万</t>
  </si>
  <si>
    <t>天微电子</t>
  </si>
  <si>
    <t>5721.88万</t>
  </si>
  <si>
    <t>正源股份</t>
  </si>
  <si>
    <t>-7.38亿</t>
  </si>
  <si>
    <t>第一医药</t>
  </si>
  <si>
    <t>6138.56万</t>
  </si>
  <si>
    <t>意华股份</t>
  </si>
  <si>
    <t>合力科技</t>
  </si>
  <si>
    <t>4681.97万</t>
  </si>
  <si>
    <t>中南股份</t>
  </si>
  <si>
    <t>17.69亿</t>
  </si>
  <si>
    <t>西菱动力</t>
  </si>
  <si>
    <t>-5835.00万</t>
  </si>
  <si>
    <t>金太阳</t>
  </si>
  <si>
    <t>3358.52万</t>
  </si>
  <si>
    <t>智度股份</t>
  </si>
  <si>
    <t>-9.14亿</t>
  </si>
  <si>
    <t>盐湖股份</t>
  </si>
  <si>
    <t>云图控股</t>
  </si>
  <si>
    <t>科士达</t>
  </si>
  <si>
    <t>4.92亿</t>
  </si>
  <si>
    <t>时代出版</t>
  </si>
  <si>
    <t>新动力</t>
  </si>
  <si>
    <t>天域生态</t>
  </si>
  <si>
    <t>超捷股份</t>
  </si>
  <si>
    <t>4824.02万</t>
  </si>
  <si>
    <t>银河电子</t>
  </si>
  <si>
    <t>盛新锂能</t>
  </si>
  <si>
    <t>3.81亿</t>
  </si>
  <si>
    <t>金麒麟</t>
  </si>
  <si>
    <t>楚江新材</t>
  </si>
  <si>
    <t>唯特偶</t>
  </si>
  <si>
    <t>1464.81万</t>
  </si>
  <si>
    <t>万马股份</t>
  </si>
  <si>
    <t>卫星化学</t>
  </si>
  <si>
    <t>5.58亿</t>
  </si>
  <si>
    <t>南方传媒</t>
  </si>
  <si>
    <t>嘉和美康</t>
  </si>
  <si>
    <t>-1.58亿</t>
  </si>
  <si>
    <t>春立医疗</t>
  </si>
  <si>
    <t>中国外运</t>
  </si>
  <si>
    <t>40.38亿</t>
  </si>
  <si>
    <t>湘邮科技</t>
  </si>
  <si>
    <t>2354.82万</t>
  </si>
  <si>
    <t>金利华电</t>
  </si>
  <si>
    <t>-860.79万</t>
  </si>
  <si>
    <t>德赛电池</t>
  </si>
  <si>
    <t>神马电力</t>
  </si>
  <si>
    <t>4303.91万</t>
  </si>
  <si>
    <t>卫光生物</t>
  </si>
  <si>
    <t>兴业科技</t>
  </si>
  <si>
    <t>2794.67万</t>
  </si>
  <si>
    <t>赛摩智能</t>
  </si>
  <si>
    <t>-4834.92万</t>
  </si>
  <si>
    <t>华兰股份</t>
  </si>
  <si>
    <t>金螳螂</t>
  </si>
  <si>
    <t>-14.37亿</t>
  </si>
  <si>
    <t>春光药装</t>
  </si>
  <si>
    <t>2174.55万</t>
  </si>
  <si>
    <t>德创环保</t>
  </si>
  <si>
    <t>-6556.92万</t>
  </si>
  <si>
    <t>众生药业</t>
  </si>
  <si>
    <t>-7271.60万</t>
  </si>
  <si>
    <t>康跃科技</t>
  </si>
  <si>
    <t>工商银行</t>
  </si>
  <si>
    <t>9134.36亿</t>
  </si>
  <si>
    <t>云海金属</t>
  </si>
  <si>
    <t>3.10亿</t>
  </si>
  <si>
    <t>金开新能</t>
  </si>
  <si>
    <t>厦门钨业</t>
  </si>
  <si>
    <t>瑞泰科技</t>
  </si>
  <si>
    <t>鹏翎股份</t>
  </si>
  <si>
    <t>-8243.49万</t>
  </si>
  <si>
    <t>捷捷微电</t>
  </si>
  <si>
    <t>澳弘电子</t>
  </si>
  <si>
    <t>广联达</t>
  </si>
  <si>
    <t>15.03亿</t>
  </si>
  <si>
    <t>传智教育</t>
  </si>
  <si>
    <t>9330.53万</t>
  </si>
  <si>
    <t>志特新材</t>
  </si>
  <si>
    <t>-4.34亿</t>
  </si>
  <si>
    <t>三美股份</t>
  </si>
  <si>
    <t>恒铭达</t>
  </si>
  <si>
    <t>385.41万</t>
  </si>
  <si>
    <t>长鸿高科</t>
  </si>
  <si>
    <t>-1967.38万</t>
  </si>
  <si>
    <t>*ST易尚</t>
  </si>
  <si>
    <t>-5507.24万</t>
  </si>
  <si>
    <t>海创药业</t>
  </si>
  <si>
    <t>中航西飞</t>
  </si>
  <si>
    <t>-59.64亿</t>
  </si>
  <si>
    <t>锦龙股份</t>
  </si>
  <si>
    <t>健民集团</t>
  </si>
  <si>
    <t>中国建筑</t>
  </si>
  <si>
    <t>-84.70亿</t>
  </si>
  <si>
    <t>莱茵体育</t>
  </si>
  <si>
    <t>-6841.62万</t>
  </si>
  <si>
    <t>誉衡药业</t>
  </si>
  <si>
    <t>-8.63亿</t>
  </si>
  <si>
    <t>ST华英</t>
  </si>
  <si>
    <t>-12.69亿</t>
  </si>
  <si>
    <t>初灵信息</t>
  </si>
  <si>
    <t>-9331.81万</t>
  </si>
  <si>
    <t>联赢激光</t>
  </si>
  <si>
    <t>7997.68万</t>
  </si>
  <si>
    <t>秦川物联</t>
  </si>
  <si>
    <t>-2697.12万</t>
  </si>
  <si>
    <t>延华智能</t>
  </si>
  <si>
    <t>-6239.40万</t>
  </si>
  <si>
    <t>复洁环保</t>
  </si>
  <si>
    <t>1803.37万</t>
  </si>
  <si>
    <t>中国交建</t>
  </si>
  <si>
    <t>-103.96亿</t>
  </si>
  <si>
    <t>中天科技</t>
  </si>
  <si>
    <t>-2456.95万</t>
  </si>
  <si>
    <t>科大国创</t>
  </si>
  <si>
    <t>-4738.34万</t>
  </si>
  <si>
    <t>炬光科技</t>
  </si>
  <si>
    <t>-3638.57万</t>
  </si>
  <si>
    <t>迎驾贡酒</t>
  </si>
  <si>
    <t>8.74亿</t>
  </si>
  <si>
    <t>赫美集团</t>
  </si>
  <si>
    <t>-8.27亿</t>
  </si>
  <si>
    <t>天地在线</t>
  </si>
  <si>
    <t>1876.51万</t>
  </si>
  <si>
    <t>时代电气</t>
  </si>
  <si>
    <t>12.77亿</t>
  </si>
  <si>
    <t>天润科技</t>
  </si>
  <si>
    <t>501.87万</t>
  </si>
  <si>
    <t>云南锗业</t>
  </si>
  <si>
    <t>-4227.04万</t>
  </si>
  <si>
    <t>田野股份</t>
  </si>
  <si>
    <t>3425.85万</t>
  </si>
  <si>
    <t>天源环保</t>
  </si>
  <si>
    <t>2890.24万</t>
  </si>
  <si>
    <t>科思股份</t>
  </si>
  <si>
    <t>9528.16万</t>
  </si>
  <si>
    <t>新宏泽</t>
  </si>
  <si>
    <t>4433.59万</t>
  </si>
  <si>
    <t>维远股份</t>
  </si>
  <si>
    <t>12.82亿</t>
  </si>
  <si>
    <t>雷迪克</t>
  </si>
  <si>
    <t>4883.91万</t>
  </si>
  <si>
    <t>润禾材料</t>
  </si>
  <si>
    <t>7592.24万</t>
  </si>
  <si>
    <t>芳源股份</t>
  </si>
  <si>
    <t>4327.79万</t>
  </si>
  <si>
    <t>海南矿业</t>
  </si>
  <si>
    <t>3301.16万</t>
  </si>
  <si>
    <t>菲沃泰</t>
  </si>
  <si>
    <t>4196.80万</t>
  </si>
  <si>
    <t>京城股份</t>
  </si>
  <si>
    <t>-1297.84万</t>
  </si>
  <si>
    <t>合康新能</t>
  </si>
  <si>
    <t>泸州老窖</t>
  </si>
  <si>
    <t>55.12亿</t>
  </si>
  <si>
    <t>神开股份</t>
  </si>
  <si>
    <t>-169.00万</t>
  </si>
  <si>
    <t>天茂集团</t>
  </si>
  <si>
    <t>173.33亿</t>
  </si>
  <si>
    <t>华依科技</t>
  </si>
  <si>
    <t>-2378.22万</t>
  </si>
  <si>
    <t>圣阳股份</t>
  </si>
  <si>
    <t>782.79万</t>
  </si>
  <si>
    <t>必易微</t>
  </si>
  <si>
    <t>5253.57万</t>
  </si>
  <si>
    <t>洁雅股份</t>
  </si>
  <si>
    <t>九芝堂</t>
  </si>
  <si>
    <t>4.79亿</t>
  </si>
  <si>
    <t>禾川科技</t>
  </si>
  <si>
    <t>108.40万</t>
  </si>
  <si>
    <t>瑞玛精密</t>
  </si>
  <si>
    <t>3278.41万</t>
  </si>
  <si>
    <t>春秋航空</t>
  </si>
  <si>
    <t>可川科技</t>
  </si>
  <si>
    <t>7386.52万</t>
  </si>
  <si>
    <t>建科机械</t>
  </si>
  <si>
    <t>3740.93万</t>
  </si>
  <si>
    <t>申华控股</t>
  </si>
  <si>
    <t>驱动力</t>
  </si>
  <si>
    <t>2429.36万</t>
  </si>
  <si>
    <t>电子城</t>
  </si>
  <si>
    <t>2.99亿</t>
  </si>
  <si>
    <t>永利股份</t>
  </si>
  <si>
    <t>-5785.45万</t>
  </si>
  <si>
    <t>中铁装配</t>
  </si>
  <si>
    <t>德尔股份</t>
  </si>
  <si>
    <t>豫能控股</t>
  </si>
  <si>
    <t>-8.21亿</t>
  </si>
  <si>
    <t>振华风光</t>
  </si>
  <si>
    <t>-3604.62万</t>
  </si>
  <si>
    <t>戴维医疗</t>
  </si>
  <si>
    <t>7582.68万</t>
  </si>
  <si>
    <t>宇晶股份</t>
  </si>
  <si>
    <t>-8846.64万</t>
  </si>
  <si>
    <t>大唐电信</t>
  </si>
  <si>
    <t>-4.73亿</t>
  </si>
  <si>
    <t>嘉澳环保</t>
  </si>
  <si>
    <t>-1601.15万</t>
  </si>
  <si>
    <t>上工申贝</t>
  </si>
  <si>
    <t>5229.55万</t>
  </si>
  <si>
    <t>聚辰股份</t>
  </si>
  <si>
    <t>6974.34万</t>
  </si>
  <si>
    <t>欧克科技</t>
  </si>
  <si>
    <t>贵研铂业</t>
  </si>
  <si>
    <t>威海广泰</t>
  </si>
  <si>
    <t>大亚圣象</t>
  </si>
  <si>
    <t>中葡股份</t>
  </si>
  <si>
    <t>-5104.70万</t>
  </si>
  <si>
    <t>德科立</t>
  </si>
  <si>
    <t>-5223.53万</t>
  </si>
  <si>
    <t>华谊兄弟</t>
  </si>
  <si>
    <t>-11.53亿</t>
  </si>
  <si>
    <t>基康仪器</t>
  </si>
  <si>
    <t>2879.20万</t>
  </si>
  <si>
    <t>森马服饰</t>
  </si>
  <si>
    <t>18.07亿</t>
  </si>
  <si>
    <t>中科环保</t>
  </si>
  <si>
    <t>1.89亿</t>
  </si>
  <si>
    <t>浙江正特</t>
  </si>
  <si>
    <t>6870.53万</t>
  </si>
  <si>
    <t>汉威科技</t>
  </si>
  <si>
    <t>飞利信</t>
  </si>
  <si>
    <t>-3.57亿</t>
  </si>
  <si>
    <t>棒杰股份</t>
  </si>
  <si>
    <t>4369.26万</t>
  </si>
  <si>
    <t>凯大催化</t>
  </si>
  <si>
    <t>4733.54万</t>
  </si>
  <si>
    <t>国美通讯</t>
  </si>
  <si>
    <t>-3.43亿</t>
  </si>
  <si>
    <t>金贵银业</t>
  </si>
  <si>
    <t>-22.79亿</t>
  </si>
  <si>
    <t>新诺威</t>
  </si>
  <si>
    <t>3.52亿</t>
  </si>
  <si>
    <t>世华科技</t>
  </si>
  <si>
    <t>乔治白</t>
  </si>
  <si>
    <t>新泉股份</t>
  </si>
  <si>
    <t>安正时尚</t>
  </si>
  <si>
    <t>开普检测</t>
  </si>
  <si>
    <t>7481.82万</t>
  </si>
  <si>
    <t>科前生物</t>
  </si>
  <si>
    <t>力量钻石</t>
  </si>
  <si>
    <t>宏发股份</t>
  </si>
  <si>
    <t>渤海汽车</t>
  </si>
  <si>
    <t>爱博医疗</t>
  </si>
  <si>
    <t>万泽股份</t>
  </si>
  <si>
    <t>国源科技</t>
  </si>
  <si>
    <t>-446.06万</t>
  </si>
  <si>
    <t>苏泊尔</t>
  </si>
  <si>
    <t>22.67亿</t>
  </si>
  <si>
    <t>美迪西</t>
  </si>
  <si>
    <t>国电南瑞</t>
  </si>
  <si>
    <t>37.59亿</t>
  </si>
  <si>
    <t>正海磁材</t>
  </si>
  <si>
    <t>长远锂科</t>
  </si>
  <si>
    <t>华帝股份</t>
  </si>
  <si>
    <t>风光股份</t>
  </si>
  <si>
    <t>9173.34万</t>
  </si>
  <si>
    <t>维峰电子</t>
  </si>
  <si>
    <t>3864.07万</t>
  </si>
  <si>
    <t>金河生物</t>
  </si>
  <si>
    <t>8927.79万</t>
  </si>
  <si>
    <t>涪陵电力</t>
  </si>
  <si>
    <t>光电股份</t>
  </si>
  <si>
    <t>川网传媒</t>
  </si>
  <si>
    <t>2916.13万</t>
  </si>
  <si>
    <t>新中港</t>
  </si>
  <si>
    <t>亚威股份</t>
  </si>
  <si>
    <t>上海凯宝</t>
  </si>
  <si>
    <t>诚意药业</t>
  </si>
  <si>
    <t>南极电商</t>
  </si>
  <si>
    <t>8.44亿</t>
  </si>
  <si>
    <t>宁波精达</t>
  </si>
  <si>
    <t>8228.65万</t>
  </si>
  <si>
    <t>锦江在线</t>
  </si>
  <si>
    <t>贝达药业</t>
  </si>
  <si>
    <t>飞天诚信</t>
  </si>
  <si>
    <t>-6988.23万</t>
  </si>
  <si>
    <t>巨轮智能</t>
  </si>
  <si>
    <t>4646.14万</t>
  </si>
  <si>
    <t>大唐药业</t>
  </si>
  <si>
    <t>3840.81万</t>
  </si>
  <si>
    <t>金运激光</t>
  </si>
  <si>
    <t>-5452.49万</t>
  </si>
  <si>
    <t>欧菲光</t>
  </si>
  <si>
    <t>新天然气</t>
  </si>
  <si>
    <t>9.82亿</t>
  </si>
  <si>
    <t>浦发银行</t>
  </si>
  <si>
    <t>-659.82亿</t>
  </si>
  <si>
    <t>祥源文化</t>
  </si>
  <si>
    <t>-2.69亿</t>
  </si>
  <si>
    <t>华孚时尚</t>
  </si>
  <si>
    <t>5.16亿</t>
  </si>
  <si>
    <t>建投能源</t>
  </si>
  <si>
    <t>聚光科技</t>
  </si>
  <si>
    <t>-1965.57万</t>
  </si>
  <si>
    <t>泰慕士</t>
  </si>
  <si>
    <t>8605.75万</t>
  </si>
  <si>
    <t>穗恒运A</t>
  </si>
  <si>
    <t>6359.78万</t>
  </si>
  <si>
    <t>招商蛇口</t>
  </si>
  <si>
    <t>213.30亿</t>
  </si>
  <si>
    <t>大西洋</t>
  </si>
  <si>
    <t>1507.66万</t>
  </si>
  <si>
    <t>金信诺</t>
  </si>
  <si>
    <t>3.00亿</t>
  </si>
  <si>
    <t>ST三圣</t>
  </si>
  <si>
    <t>卓越新能</t>
  </si>
  <si>
    <t>盟科药业</t>
  </si>
  <si>
    <t>安泰集团</t>
  </si>
  <si>
    <t>趣睡科技</t>
  </si>
  <si>
    <t>冠石科技</t>
  </si>
  <si>
    <t>4892.71万</t>
  </si>
  <si>
    <t>日科化学</t>
  </si>
  <si>
    <t>博通集成</t>
  </si>
  <si>
    <t>4980.40万</t>
  </si>
  <si>
    <t>兰剑智能</t>
  </si>
  <si>
    <t>-4516.85万</t>
  </si>
  <si>
    <t>健康元</t>
  </si>
  <si>
    <t>19.76亿</t>
  </si>
  <si>
    <t>南京熊猫</t>
  </si>
  <si>
    <t>东方通信</t>
  </si>
  <si>
    <t>-326.14万</t>
  </si>
  <si>
    <t>鼎捷软件</t>
  </si>
  <si>
    <t>南钢股份</t>
  </si>
  <si>
    <t>14.48亿</t>
  </si>
  <si>
    <t>辉丰股份</t>
  </si>
  <si>
    <t>上海三毛</t>
  </si>
  <si>
    <t>-933.78万</t>
  </si>
  <si>
    <t>风华高科</t>
  </si>
  <si>
    <t>中铝国际</t>
  </si>
  <si>
    <t>2520.38万</t>
  </si>
  <si>
    <t>新和成</t>
  </si>
  <si>
    <t>27.39亿</t>
  </si>
  <si>
    <t>奥翔药业</t>
  </si>
  <si>
    <t>精功科技</t>
  </si>
  <si>
    <t>2343.77万</t>
  </si>
  <si>
    <t>瑞奇智造</t>
  </si>
  <si>
    <t>1597.43万</t>
  </si>
  <si>
    <t>江天化学</t>
  </si>
  <si>
    <t>2349.57万</t>
  </si>
  <si>
    <t>维力医疗</t>
  </si>
  <si>
    <t>倍轻松</t>
  </si>
  <si>
    <t>4482.99万</t>
  </si>
  <si>
    <t>太阳能</t>
  </si>
  <si>
    <t>新时达</t>
  </si>
  <si>
    <t>威星智能</t>
  </si>
  <si>
    <t>2452.71万</t>
  </si>
  <si>
    <t>上海亚虹</t>
  </si>
  <si>
    <t>4737.49万</t>
  </si>
  <si>
    <t>东湖高新</t>
  </si>
  <si>
    <t>8.93亿</t>
  </si>
  <si>
    <t>纵横通信</t>
  </si>
  <si>
    <t>1032.44万</t>
  </si>
  <si>
    <t>兆驰股份</t>
  </si>
  <si>
    <t>-10.24亿</t>
  </si>
  <si>
    <t>银宝山新</t>
  </si>
  <si>
    <t>-3.33亿</t>
  </si>
  <si>
    <t>竞业达</t>
  </si>
  <si>
    <t>4966.90万</t>
  </si>
  <si>
    <t>万向德农</t>
  </si>
  <si>
    <t>1952.76万</t>
  </si>
  <si>
    <t>大中矿业</t>
  </si>
  <si>
    <t>9.72亿</t>
  </si>
  <si>
    <t>沪农商行</t>
  </si>
  <si>
    <t>-24.29亿</t>
  </si>
  <si>
    <t>上港集团</t>
  </si>
  <si>
    <t>64.17亿</t>
  </si>
  <si>
    <t>海德股份</t>
  </si>
  <si>
    <t>-5.03亿</t>
  </si>
  <si>
    <t>宏润建设</t>
  </si>
  <si>
    <t>6.98亿</t>
  </si>
  <si>
    <t>路斯股份</t>
  </si>
  <si>
    <t>2646.32万</t>
  </si>
  <si>
    <t>东安动力</t>
  </si>
  <si>
    <t>浪潮信息</t>
  </si>
  <si>
    <t>-27.59亿</t>
  </si>
  <si>
    <t>山东墨龙</t>
  </si>
  <si>
    <t>英科再生</t>
  </si>
  <si>
    <t>牧高笛</t>
  </si>
  <si>
    <t>-1305.87万</t>
  </si>
  <si>
    <t>国光电器</t>
  </si>
  <si>
    <t>环球印务</t>
  </si>
  <si>
    <t>3189.26万</t>
  </si>
  <si>
    <t>重庆港</t>
  </si>
  <si>
    <t>玉禾田</t>
  </si>
  <si>
    <t>3.67亿</t>
  </si>
  <si>
    <t>常辅股份</t>
  </si>
  <si>
    <t>2255.75万</t>
  </si>
  <si>
    <t>光华股份</t>
  </si>
  <si>
    <t>1733.32万</t>
  </si>
  <si>
    <t>华茂股份</t>
  </si>
  <si>
    <t>1797.66万</t>
  </si>
  <si>
    <t>美亚柏科</t>
  </si>
  <si>
    <t>峨眉山A</t>
  </si>
  <si>
    <t>1059.11万</t>
  </si>
  <si>
    <t>联合精密</t>
  </si>
  <si>
    <t>2088.85万</t>
  </si>
  <si>
    <t>凯添燃气</t>
  </si>
  <si>
    <t>云南能投</t>
  </si>
  <si>
    <t>中航重机</t>
  </si>
  <si>
    <t>东百集团</t>
  </si>
  <si>
    <t>649.41万</t>
  </si>
  <si>
    <t>新媒股份</t>
  </si>
  <si>
    <t>5.22亿</t>
  </si>
  <si>
    <t>新湖中宝</t>
  </si>
  <si>
    <t>70.41亿</t>
  </si>
  <si>
    <t>远方信息</t>
  </si>
  <si>
    <t>7423.13万</t>
  </si>
  <si>
    <t>麦迪科技</t>
  </si>
  <si>
    <t>3304.86万</t>
  </si>
  <si>
    <t>大族数控</t>
  </si>
  <si>
    <t>-6151.58万</t>
  </si>
  <si>
    <t>渤海轮渡</t>
  </si>
  <si>
    <t>创力集团</t>
  </si>
  <si>
    <t>新晨科技</t>
  </si>
  <si>
    <t>9435.33万</t>
  </si>
  <si>
    <t>中央商场</t>
  </si>
  <si>
    <t>5515.88万</t>
  </si>
  <si>
    <t>欧圣电气</t>
  </si>
  <si>
    <t>浩洋股份</t>
  </si>
  <si>
    <t>7015.39万</t>
  </si>
  <si>
    <t>神州数码</t>
  </si>
  <si>
    <t>5.18亿</t>
  </si>
  <si>
    <t>桂冠电力</t>
  </si>
  <si>
    <t>28.01亿</t>
  </si>
  <si>
    <t>东方材料</t>
  </si>
  <si>
    <t>7292.89万</t>
  </si>
  <si>
    <t>三峡能源</t>
  </si>
  <si>
    <t>37.52亿</t>
  </si>
  <si>
    <t>航天动力</t>
  </si>
  <si>
    <t>-7755.01万</t>
  </si>
  <si>
    <t>沙钢股份</t>
  </si>
  <si>
    <t>13.40亿</t>
  </si>
  <si>
    <t>东吴证券</t>
  </si>
  <si>
    <t>32.80亿</t>
  </si>
  <si>
    <t>长盈精密</t>
  </si>
  <si>
    <t>-10.50亿</t>
  </si>
  <si>
    <t>广济药业</t>
  </si>
  <si>
    <t>2221.62万</t>
  </si>
  <si>
    <t>新亚制程</t>
  </si>
  <si>
    <t>1683.80万</t>
  </si>
  <si>
    <t>珈伟新能</t>
  </si>
  <si>
    <t>英利汽车</t>
  </si>
  <si>
    <t>凌钢股份</t>
  </si>
  <si>
    <t>时空科技</t>
  </si>
  <si>
    <t>深华发A</t>
  </si>
  <si>
    <t>2601.14万</t>
  </si>
  <si>
    <t>卧龙电驱</t>
  </si>
  <si>
    <t>9.90亿</t>
  </si>
  <si>
    <t>南方航空</t>
  </si>
  <si>
    <t>10.62亿</t>
  </si>
  <si>
    <t>华夏银行</t>
  </si>
  <si>
    <t>598.06亿</t>
  </si>
  <si>
    <t>美思德</t>
  </si>
  <si>
    <t>7752.00万</t>
  </si>
  <si>
    <t>福达合金</t>
  </si>
  <si>
    <t>-1.27亿</t>
  </si>
  <si>
    <t>丰安股份</t>
  </si>
  <si>
    <t>313.80万</t>
  </si>
  <si>
    <t>沐邦高科</t>
  </si>
  <si>
    <t>-5424.40万</t>
  </si>
  <si>
    <t>浩通科技</t>
  </si>
  <si>
    <t>1692.91万</t>
  </si>
  <si>
    <t>科蓝软件</t>
  </si>
  <si>
    <t>美腾科技</t>
  </si>
  <si>
    <t>1434.40万</t>
  </si>
  <si>
    <t>乐歌股份</t>
  </si>
  <si>
    <t>三超新材</t>
  </si>
  <si>
    <t>-1260.15万</t>
  </si>
  <si>
    <t>艾可蓝</t>
  </si>
  <si>
    <t>-102.97万</t>
  </si>
  <si>
    <t>鲍斯股份</t>
  </si>
  <si>
    <t>1938.24万</t>
  </si>
  <si>
    <t>科华数据</t>
  </si>
  <si>
    <t>3.62亿</t>
  </si>
  <si>
    <t>强力新材</t>
  </si>
  <si>
    <t>8733.46万</t>
  </si>
  <si>
    <t>博思软件</t>
  </si>
  <si>
    <t>昊海生科</t>
  </si>
  <si>
    <t>吉林碳谷</t>
  </si>
  <si>
    <t>7324.82万</t>
  </si>
  <si>
    <t>联翔股份</t>
  </si>
  <si>
    <t>6147.77万</t>
  </si>
  <si>
    <t>开尔新材</t>
  </si>
  <si>
    <t>-935.00万</t>
  </si>
  <si>
    <t>惠伦晶体</t>
  </si>
  <si>
    <t>-4719.61万</t>
  </si>
  <si>
    <t>迈瑞医疗</t>
  </si>
  <si>
    <t>68.79亿</t>
  </si>
  <si>
    <t>国投中鲁</t>
  </si>
  <si>
    <t>2113.08万</t>
  </si>
  <si>
    <t>财达证券</t>
  </si>
  <si>
    <t>14.96亿</t>
  </si>
  <si>
    <t>国泰集团</t>
  </si>
  <si>
    <t>高铁电气</t>
  </si>
  <si>
    <t>4739.47万</t>
  </si>
  <si>
    <t>三花智控</t>
  </si>
  <si>
    <t>13.22亿</t>
  </si>
  <si>
    <t>火炬电子</t>
  </si>
  <si>
    <t>3.71亿</t>
  </si>
  <si>
    <t>仕净科技</t>
  </si>
  <si>
    <t>秦川机床</t>
  </si>
  <si>
    <t>1253.92万</t>
  </si>
  <si>
    <t>东方电气</t>
  </si>
  <si>
    <t>-1.32亿</t>
  </si>
  <si>
    <t>微光股份</t>
  </si>
  <si>
    <t>明志科技</t>
  </si>
  <si>
    <t>9020.50万</t>
  </si>
  <si>
    <t>中船科技</t>
  </si>
  <si>
    <t>爱乐达</t>
  </si>
  <si>
    <t>7989.32万</t>
  </si>
  <si>
    <t>宁波中百</t>
  </si>
  <si>
    <t>-5431.13万</t>
  </si>
  <si>
    <t>理工能科</t>
  </si>
  <si>
    <t>上海瀚讯</t>
  </si>
  <si>
    <t>6905.01万</t>
  </si>
  <si>
    <t>*ST文化</t>
  </si>
  <si>
    <t>梅轮电梯</t>
  </si>
  <si>
    <t>3763.09万</t>
  </si>
  <si>
    <t>万邦德</t>
  </si>
  <si>
    <t>华阳集团</t>
  </si>
  <si>
    <t>5414.49万</t>
  </si>
  <si>
    <t>*ST海伦</t>
  </si>
  <si>
    <t>4451.36万</t>
  </si>
  <si>
    <t>诚志股份</t>
  </si>
  <si>
    <t>好想你</t>
  </si>
  <si>
    <t>金富科技</t>
  </si>
  <si>
    <t>9264.70万</t>
  </si>
  <si>
    <t>万德斯</t>
  </si>
  <si>
    <t>-8665.35万</t>
  </si>
  <si>
    <t>星徽股份</t>
  </si>
  <si>
    <t>风范股份</t>
  </si>
  <si>
    <t>皇氏集团</t>
  </si>
  <si>
    <t>九阳股份</t>
  </si>
  <si>
    <t>7.58亿</t>
  </si>
  <si>
    <t>盘龙药业</t>
  </si>
  <si>
    <t>7212.46万</t>
  </si>
  <si>
    <t>拓新药业</t>
  </si>
  <si>
    <t>6475.96万</t>
  </si>
  <si>
    <t>广和通</t>
  </si>
  <si>
    <t>-483.53万</t>
  </si>
  <si>
    <t>中南文化</t>
  </si>
  <si>
    <t>-5.85亿</t>
  </si>
  <si>
    <t>蓝英装备</t>
  </si>
  <si>
    <t>-6531.65万</t>
  </si>
  <si>
    <t>木林森</t>
  </si>
  <si>
    <t>7.41亿</t>
  </si>
  <si>
    <t>胜通能源</t>
  </si>
  <si>
    <t>7212.14万</t>
  </si>
  <si>
    <t>杰普特</t>
  </si>
  <si>
    <t>方大炭素</t>
  </si>
  <si>
    <t>12.47亿</t>
  </si>
  <si>
    <t>天玑科技</t>
  </si>
  <si>
    <t>1492.21万</t>
  </si>
  <si>
    <t>宝塔实业</t>
  </si>
  <si>
    <t>萤石网络</t>
  </si>
  <si>
    <t>九州一轨</t>
  </si>
  <si>
    <t>2288.94万</t>
  </si>
  <si>
    <t>泛亚微透</t>
  </si>
  <si>
    <t>2371.59万</t>
  </si>
  <si>
    <t>以岭药业</t>
  </si>
  <si>
    <t>网宿科技</t>
  </si>
  <si>
    <t>理邦仪器</t>
  </si>
  <si>
    <t>悦安新材</t>
  </si>
  <si>
    <t>6653.87万</t>
  </si>
  <si>
    <t>金杯电工</t>
  </si>
  <si>
    <t>南京化纤</t>
  </si>
  <si>
    <t>-1.69亿</t>
  </si>
  <si>
    <t>深圳华强</t>
  </si>
  <si>
    <t>9868.44万</t>
  </si>
  <si>
    <t>凯伦股份</t>
  </si>
  <si>
    <t>陕西黑猫</t>
  </si>
  <si>
    <t>-11.85亿</t>
  </si>
  <si>
    <t>浙能电力</t>
  </si>
  <si>
    <t>8.86亿</t>
  </si>
  <si>
    <t>江苏租赁</t>
  </si>
  <si>
    <t>史丹利</t>
  </si>
  <si>
    <t>7.63亿</t>
  </si>
  <si>
    <t>先导智能</t>
  </si>
  <si>
    <t>7.66亿</t>
  </si>
  <si>
    <t>东方国信</t>
  </si>
  <si>
    <t>1123.51万</t>
  </si>
  <si>
    <t>有研粉材</t>
  </si>
  <si>
    <t>-965.24万</t>
  </si>
  <si>
    <t>百奥泰</t>
  </si>
  <si>
    <t>-3.02亿</t>
  </si>
  <si>
    <t>瑞丰新材</t>
  </si>
  <si>
    <t>8323.03万</t>
  </si>
  <si>
    <t>苏州科达</t>
  </si>
  <si>
    <t>中兴通讯</t>
  </si>
  <si>
    <t>63.50亿</t>
  </si>
  <si>
    <t>共达电声</t>
  </si>
  <si>
    <t>424.82万</t>
  </si>
  <si>
    <t>东软集团</t>
  </si>
  <si>
    <t>北方稀土</t>
  </si>
  <si>
    <t>12.48亿</t>
  </si>
  <si>
    <t>易瑞生物</t>
  </si>
  <si>
    <t>冠城大通</t>
  </si>
  <si>
    <t>争光股份</t>
  </si>
  <si>
    <t>6134.09万</t>
  </si>
  <si>
    <t>佳讯飞鸿</t>
  </si>
  <si>
    <t>7722.23万</t>
  </si>
  <si>
    <t>仁智股份</t>
  </si>
  <si>
    <t>-6282.92万</t>
  </si>
  <si>
    <t>中文在线</t>
  </si>
  <si>
    <t>湖南裕能</t>
  </si>
  <si>
    <t>-4.37亿</t>
  </si>
  <si>
    <t>龙江交通</t>
  </si>
  <si>
    <t>华源控股</t>
  </si>
  <si>
    <t>-5227.06万</t>
  </si>
  <si>
    <t>贝肯能源</t>
  </si>
  <si>
    <t>惠而浦</t>
  </si>
  <si>
    <t>唯捷创芯</t>
  </si>
  <si>
    <t>7706.27万</t>
  </si>
  <si>
    <t>国能日新</t>
  </si>
  <si>
    <t>3132.19万</t>
  </si>
  <si>
    <t>康普顿</t>
  </si>
  <si>
    <t>8128.76万</t>
  </si>
  <si>
    <t>分众传媒</t>
  </si>
  <si>
    <t>55.49亿</t>
  </si>
  <si>
    <t>兴森科技</t>
  </si>
  <si>
    <t>锋尚文化</t>
  </si>
  <si>
    <t>8562.17万</t>
  </si>
  <si>
    <t>硅宝科技</t>
  </si>
  <si>
    <t>海联讯</t>
  </si>
  <si>
    <t>3402.03万</t>
  </si>
  <si>
    <t>有方科技</t>
  </si>
  <si>
    <t>-7654.18万</t>
  </si>
  <si>
    <t>龙泉股份</t>
  </si>
  <si>
    <t>-9174.77万</t>
  </si>
  <si>
    <t>天箭科技</t>
  </si>
  <si>
    <t>-264.78万</t>
  </si>
  <si>
    <t>创业慧康</t>
  </si>
  <si>
    <t>5326.51万</t>
  </si>
  <si>
    <t>日播时尚</t>
  </si>
  <si>
    <t>527.47万</t>
  </si>
  <si>
    <t>模塑科技</t>
  </si>
  <si>
    <t>兴蓉环境</t>
  </si>
  <si>
    <t>15.92亿</t>
  </si>
  <si>
    <t>欧派家居</t>
  </si>
  <si>
    <t>27.81亿</t>
  </si>
  <si>
    <t>山东钢铁</t>
  </si>
  <si>
    <t>39.58亿</t>
  </si>
  <si>
    <t>南山控股</t>
  </si>
  <si>
    <t>-9.55亿</t>
  </si>
  <si>
    <t>海目星</t>
  </si>
  <si>
    <t>征和工业</t>
  </si>
  <si>
    <t>4752.77万</t>
  </si>
  <si>
    <t>华北制药</t>
  </si>
  <si>
    <t>歌力思</t>
  </si>
  <si>
    <t>浪潮软件</t>
  </si>
  <si>
    <t>2703.96万</t>
  </si>
  <si>
    <t>京投发展</t>
  </si>
  <si>
    <t>29.93亿</t>
  </si>
  <si>
    <t>湖南海利</t>
  </si>
  <si>
    <t>德众汽车</t>
  </si>
  <si>
    <t>6144.00万</t>
  </si>
  <si>
    <t>中国高科</t>
  </si>
  <si>
    <t>-1274.36万</t>
  </si>
  <si>
    <t>亚士创能</t>
  </si>
  <si>
    <t>赛诺医疗</t>
  </si>
  <si>
    <t>-394.63万</t>
  </si>
  <si>
    <t>博世科</t>
  </si>
  <si>
    <t>富邦股份</t>
  </si>
  <si>
    <t>6625.69万</t>
  </si>
  <si>
    <t>盛路通信</t>
  </si>
  <si>
    <t>金奥博</t>
  </si>
  <si>
    <t>-412.92万</t>
  </si>
  <si>
    <t>台华新材</t>
  </si>
  <si>
    <t>正丹股份</t>
  </si>
  <si>
    <t>-256.33万</t>
  </si>
  <si>
    <t>易点天下</t>
  </si>
  <si>
    <t>国瓷材料</t>
  </si>
  <si>
    <t>驰宏锌锗</t>
  </si>
  <si>
    <t>全柴动力</t>
  </si>
  <si>
    <t>阳光诺和</t>
  </si>
  <si>
    <t>6368.47万</t>
  </si>
  <si>
    <t>江苏北人</t>
  </si>
  <si>
    <t>1184.01万</t>
  </si>
  <si>
    <t>中天服务</t>
  </si>
  <si>
    <t>4082.11万</t>
  </si>
  <si>
    <t>世茂股份</t>
  </si>
  <si>
    <t>-24.88亿</t>
  </si>
  <si>
    <t>共同药业</t>
  </si>
  <si>
    <t>377.28万</t>
  </si>
  <si>
    <t>朗玛信息</t>
  </si>
  <si>
    <t>5953.43万</t>
  </si>
  <si>
    <t>美达股份</t>
  </si>
  <si>
    <t>弘业期货</t>
  </si>
  <si>
    <t>13.14亿</t>
  </si>
  <si>
    <t>西部建设</t>
  </si>
  <si>
    <t>6.57亿</t>
  </si>
  <si>
    <t>三湘印象</t>
  </si>
  <si>
    <t>16.41亿</t>
  </si>
  <si>
    <t>中信银行</t>
  </si>
  <si>
    <t>919.78亿</t>
  </si>
  <si>
    <t>均瑶健康</t>
  </si>
  <si>
    <t>泉峰汽车</t>
  </si>
  <si>
    <t>660.27万</t>
  </si>
  <si>
    <t>三和管桩</t>
  </si>
  <si>
    <t>ST高升</t>
  </si>
  <si>
    <t>-5.47亿</t>
  </si>
  <si>
    <t>中望软件</t>
  </si>
  <si>
    <t>箭牌家居</t>
  </si>
  <si>
    <t>谱尼测试</t>
  </si>
  <si>
    <t>-2234.90万</t>
  </si>
  <si>
    <t>瑞芯微</t>
  </si>
  <si>
    <t>迈普医学</t>
  </si>
  <si>
    <t>3666.22万</t>
  </si>
  <si>
    <t>亚太实业</t>
  </si>
  <si>
    <t>-2191.05万</t>
  </si>
  <si>
    <t>*ST金洲</t>
  </si>
  <si>
    <t>-32.04亿</t>
  </si>
  <si>
    <t>欣灵电气</t>
  </si>
  <si>
    <t>5784.03万</t>
  </si>
  <si>
    <t>宁波高发</t>
  </si>
  <si>
    <t>中恒电气</t>
  </si>
  <si>
    <t>-8327.43万</t>
  </si>
  <si>
    <t>天山股份</t>
  </si>
  <si>
    <t>138.97亿</t>
  </si>
  <si>
    <t>兰生股份</t>
  </si>
  <si>
    <t>3703.05万</t>
  </si>
  <si>
    <t>潞安环能</t>
  </si>
  <si>
    <t>19.34亿</t>
  </si>
  <si>
    <t>兆易创新</t>
  </si>
  <si>
    <t>11.11亿</t>
  </si>
  <si>
    <t>云南铜业</t>
  </si>
  <si>
    <t>16.77亿</t>
  </si>
  <si>
    <t>广深铁路</t>
  </si>
  <si>
    <t>-8.23亿</t>
  </si>
  <si>
    <t>宣泰医药</t>
  </si>
  <si>
    <t>万东医疗</t>
  </si>
  <si>
    <t>航天信息</t>
  </si>
  <si>
    <t>17.09亿</t>
  </si>
  <si>
    <t>西测测试</t>
  </si>
  <si>
    <t>232.21万</t>
  </si>
  <si>
    <t>同花顺</t>
  </si>
  <si>
    <t>19.32亿</t>
  </si>
  <si>
    <t>青农商行</t>
  </si>
  <si>
    <t>6.64亿</t>
  </si>
  <si>
    <t>金力永磁</t>
  </si>
  <si>
    <t>9953.02万</t>
  </si>
  <si>
    <t>西点药业</t>
  </si>
  <si>
    <t>4284.31万</t>
  </si>
  <si>
    <t>辰欣药业</t>
  </si>
  <si>
    <t>8217.52万</t>
  </si>
  <si>
    <t>同兴达</t>
  </si>
  <si>
    <t>际华集团</t>
  </si>
  <si>
    <t>秦安股份</t>
  </si>
  <si>
    <t>龙建股份</t>
  </si>
  <si>
    <t>5.95亿</t>
  </si>
  <si>
    <t>芯源微</t>
  </si>
  <si>
    <t>永太科技</t>
  </si>
  <si>
    <t>2432.22万</t>
  </si>
  <si>
    <t>一心堂</t>
  </si>
  <si>
    <t>中创物流</t>
  </si>
  <si>
    <t>罗欣药业</t>
  </si>
  <si>
    <t>大东方</t>
  </si>
  <si>
    <t>5333.17万</t>
  </si>
  <si>
    <t>松原股份</t>
  </si>
  <si>
    <t>5135.59万</t>
  </si>
  <si>
    <t>中石科技</t>
  </si>
  <si>
    <t>东南网架</t>
  </si>
  <si>
    <t>彤程新材</t>
  </si>
  <si>
    <t>皮阿诺</t>
  </si>
  <si>
    <t>-3.88亿</t>
  </si>
  <si>
    <t>古鳌科技</t>
  </si>
  <si>
    <t>1057.12万</t>
  </si>
  <si>
    <t>龙迅股份</t>
  </si>
  <si>
    <t>5332.92万</t>
  </si>
  <si>
    <t>金新农</t>
  </si>
  <si>
    <t>晶华新材</t>
  </si>
  <si>
    <t>7031.33万</t>
  </si>
  <si>
    <t>天阳科技</t>
  </si>
  <si>
    <t>东山精密</t>
  </si>
  <si>
    <t>9.48亿</t>
  </si>
  <si>
    <t>鸣志电器</t>
  </si>
  <si>
    <t>航天晨光</t>
  </si>
  <si>
    <t>振德医疗</t>
  </si>
  <si>
    <t>12.28亿</t>
  </si>
  <si>
    <t>东易日盛</t>
  </si>
  <si>
    <t>486.47万</t>
  </si>
  <si>
    <t>睿智医药</t>
  </si>
  <si>
    <t>5140.66万</t>
  </si>
  <si>
    <t>运达科技</t>
  </si>
  <si>
    <t>5873.00万</t>
  </si>
  <si>
    <t>*ST亚联</t>
  </si>
  <si>
    <t>-2.80亿</t>
  </si>
  <si>
    <t>中船防务</t>
  </si>
  <si>
    <t>13.65亿</t>
  </si>
  <si>
    <t>凌云光</t>
  </si>
  <si>
    <t>-1100.97万</t>
  </si>
  <si>
    <t>江龙船艇</t>
  </si>
  <si>
    <t>819.66万</t>
  </si>
  <si>
    <t>中孚信息</t>
  </si>
  <si>
    <t>-6555.17万</t>
  </si>
  <si>
    <t>坤恒顺维</t>
  </si>
  <si>
    <t>1674.39万</t>
  </si>
  <si>
    <t>帅丰电器</t>
  </si>
  <si>
    <t>瑞德智能</t>
  </si>
  <si>
    <t>5158.45万</t>
  </si>
  <si>
    <t>国恩股份</t>
  </si>
  <si>
    <t>3585.10万</t>
  </si>
  <si>
    <t>佳云科技</t>
  </si>
  <si>
    <t>景峰医药</t>
  </si>
  <si>
    <t>-5.13亿</t>
  </si>
  <si>
    <t>智新电子</t>
  </si>
  <si>
    <t>1879.17万</t>
  </si>
  <si>
    <t>乐凯新材</t>
  </si>
  <si>
    <t>25.31万</t>
  </si>
  <si>
    <t>中材科技</t>
  </si>
  <si>
    <t>24.44亿</t>
  </si>
  <si>
    <t>天创时尚</t>
  </si>
  <si>
    <t>联盛化学</t>
  </si>
  <si>
    <t>9447.69万</t>
  </si>
  <si>
    <t>威高骨科</t>
  </si>
  <si>
    <t>5.23亿</t>
  </si>
  <si>
    <t>艾隆科技</t>
  </si>
  <si>
    <t>5298.58万</t>
  </si>
  <si>
    <t>凯龙股份</t>
  </si>
  <si>
    <t>苏州固锝</t>
  </si>
  <si>
    <t>5223.83万</t>
  </si>
  <si>
    <t>昱能科技</t>
  </si>
  <si>
    <t>3886.89万</t>
  </si>
  <si>
    <t>科威尔</t>
  </si>
  <si>
    <t>3193.46万</t>
  </si>
  <si>
    <t>森远股份</t>
  </si>
  <si>
    <t>-4829.55万</t>
  </si>
  <si>
    <t>惠威科技</t>
  </si>
  <si>
    <t>1687.44万</t>
  </si>
  <si>
    <t>垒知集团</t>
  </si>
  <si>
    <t>国机精工</t>
  </si>
  <si>
    <t>1837.01万</t>
  </si>
  <si>
    <t>科源制药</t>
  </si>
  <si>
    <t>5919.81万</t>
  </si>
  <si>
    <t>克来机电</t>
  </si>
  <si>
    <t>7448.51万</t>
  </si>
  <si>
    <t>润都股份</t>
  </si>
  <si>
    <t>迦南科技</t>
  </si>
  <si>
    <t>185.54万</t>
  </si>
  <si>
    <t>美锦能源</t>
  </si>
  <si>
    <t>14.52亿</t>
  </si>
  <si>
    <t>鼎汉技术</t>
  </si>
  <si>
    <t>交大思诺</t>
  </si>
  <si>
    <t>7188.01万</t>
  </si>
  <si>
    <t>*ST尤夫</t>
  </si>
  <si>
    <t>-2.91亿</t>
  </si>
  <si>
    <t>中光学</t>
  </si>
  <si>
    <t>侨源股份</t>
  </si>
  <si>
    <t>南华生物</t>
  </si>
  <si>
    <t>-4593.76万</t>
  </si>
  <si>
    <t>蒙泰高新</t>
  </si>
  <si>
    <t>3599.76万</t>
  </si>
  <si>
    <t>华生科技</t>
  </si>
  <si>
    <t>5173.66万</t>
  </si>
  <si>
    <t>蓝盾光电</t>
  </si>
  <si>
    <t>-3566.68万</t>
  </si>
  <si>
    <t>海程邦达</t>
  </si>
  <si>
    <t>2.12亿</t>
  </si>
  <si>
    <t>海越能源</t>
  </si>
  <si>
    <t>-5235.21万</t>
  </si>
  <si>
    <t>远翔新材</t>
  </si>
  <si>
    <t>3412.63万</t>
  </si>
  <si>
    <t>江盐集团</t>
  </si>
  <si>
    <t>伟隆股份</t>
  </si>
  <si>
    <t>5194.95万</t>
  </si>
  <si>
    <t>四川金顶</t>
  </si>
  <si>
    <t>7814.08万</t>
  </si>
  <si>
    <t>动力新科</t>
  </si>
  <si>
    <t>-9.45亿</t>
  </si>
  <si>
    <t>荣盛发展</t>
  </si>
  <si>
    <t>45.30亿</t>
  </si>
  <si>
    <t>中亚股份</t>
  </si>
  <si>
    <t>-6442.91万</t>
  </si>
  <si>
    <t>朗特智能</t>
  </si>
  <si>
    <t>7356.66万</t>
  </si>
  <si>
    <t>华阳国际</t>
  </si>
  <si>
    <t>7026.84万</t>
  </si>
  <si>
    <t>瑞纳智能</t>
  </si>
  <si>
    <t>7493.96万</t>
  </si>
  <si>
    <t>思进智能</t>
  </si>
  <si>
    <t>8735.44万</t>
  </si>
  <si>
    <t>东方铁塔</t>
  </si>
  <si>
    <t>5313.74万</t>
  </si>
  <si>
    <t>世名科技</t>
  </si>
  <si>
    <t>7704.20万</t>
  </si>
  <si>
    <t>新易盛</t>
  </si>
  <si>
    <t>6069.63万</t>
  </si>
  <si>
    <t>保龄宝</t>
  </si>
  <si>
    <t>天健集团</t>
  </si>
  <si>
    <t>55.51万</t>
  </si>
  <si>
    <t>禾望电气</t>
  </si>
  <si>
    <t>-6144.19万</t>
  </si>
  <si>
    <t>安路科技</t>
  </si>
  <si>
    <t>-7211.52万</t>
  </si>
  <si>
    <t>洪涛股份</t>
  </si>
  <si>
    <t>-9925.15万</t>
  </si>
  <si>
    <t>朗博科技</t>
  </si>
  <si>
    <t>1065.79万</t>
  </si>
  <si>
    <t>江特电机</t>
  </si>
  <si>
    <t>-2.37亿</t>
  </si>
  <si>
    <t>吉祥航空</t>
  </si>
  <si>
    <t>7.56亿</t>
  </si>
  <si>
    <t>众合科技</t>
  </si>
  <si>
    <t>-4713.46万</t>
  </si>
  <si>
    <t>万马科技</t>
  </si>
  <si>
    <t>-1605.35万</t>
  </si>
  <si>
    <t>和元生物</t>
  </si>
  <si>
    <t>3348.44万</t>
  </si>
  <si>
    <t>远大控股</t>
  </si>
  <si>
    <t>东风科技</t>
  </si>
  <si>
    <t>罗平锌电</t>
  </si>
  <si>
    <t>-7755.08万</t>
  </si>
  <si>
    <t>中马传动</t>
  </si>
  <si>
    <t>4215.50万</t>
  </si>
  <si>
    <t>鹏都农牧</t>
  </si>
  <si>
    <t>-3.91亿</t>
  </si>
  <si>
    <t>立航科技</t>
  </si>
  <si>
    <t>1479.43万</t>
  </si>
  <si>
    <t>中粮科工</t>
  </si>
  <si>
    <t>科力尔</t>
  </si>
  <si>
    <t>180.68万</t>
  </si>
  <si>
    <t>爱普股份</t>
  </si>
  <si>
    <t>三星医疗</t>
  </si>
  <si>
    <t>5.63亿</t>
  </si>
  <si>
    <t>长虹能源</t>
  </si>
  <si>
    <t>太阳纸业</t>
  </si>
  <si>
    <t>37.77亿</t>
  </si>
  <si>
    <t>首开股份</t>
  </si>
  <si>
    <t>39.52亿</t>
  </si>
  <si>
    <t>中孚实业</t>
  </si>
  <si>
    <t>西域旅游</t>
  </si>
  <si>
    <t>2457.78万</t>
  </si>
  <si>
    <t>莎普爱思</t>
  </si>
  <si>
    <t>-4616.91万</t>
  </si>
  <si>
    <t>白云机场</t>
  </si>
  <si>
    <t>-3.63亿</t>
  </si>
  <si>
    <t>美丽生态</t>
  </si>
  <si>
    <t>苏州银行</t>
  </si>
  <si>
    <t>-9.16亿</t>
  </si>
  <si>
    <t>麦捷科技</t>
  </si>
  <si>
    <t>振芯科技</t>
  </si>
  <si>
    <t>-6374.77万</t>
  </si>
  <si>
    <t>新疆交建</t>
  </si>
  <si>
    <t>-1.04亿</t>
  </si>
  <si>
    <t>富森美</t>
  </si>
  <si>
    <t>4.97亿</t>
  </si>
  <si>
    <t>埃夫特</t>
  </si>
  <si>
    <t>晶科能源</t>
  </si>
  <si>
    <t>宝光股份</t>
  </si>
  <si>
    <t>新洋丰</t>
  </si>
  <si>
    <t>11.95亿</t>
  </si>
  <si>
    <t>善水科技</t>
  </si>
  <si>
    <t>9103.45万</t>
  </si>
  <si>
    <t>精艺股份</t>
  </si>
  <si>
    <t>-1351.88万</t>
  </si>
  <si>
    <t>力生制药</t>
  </si>
  <si>
    <t>9187.12万</t>
  </si>
  <si>
    <t>采纳股份</t>
  </si>
  <si>
    <t>博众精工</t>
  </si>
  <si>
    <t>熙菱信息</t>
  </si>
  <si>
    <t>-3576.59万</t>
  </si>
  <si>
    <t>湖北广电</t>
  </si>
  <si>
    <t>-4.00亿</t>
  </si>
  <si>
    <t>TCL科技</t>
  </si>
  <si>
    <t>33.68亿</t>
  </si>
  <si>
    <t>超华科技</t>
  </si>
  <si>
    <t>3328.71万</t>
  </si>
  <si>
    <t>亿田智能</t>
  </si>
  <si>
    <t>天能重工</t>
  </si>
  <si>
    <t>-2.21亿</t>
  </si>
  <si>
    <t>亚星客车</t>
  </si>
  <si>
    <t>水星家纺</t>
  </si>
  <si>
    <t>厦门银行</t>
  </si>
  <si>
    <t>-138.26亿</t>
  </si>
  <si>
    <t>中化岩土</t>
  </si>
  <si>
    <t>-4.03亿</t>
  </si>
  <si>
    <t>天顺股份</t>
  </si>
  <si>
    <t>-163.68万</t>
  </si>
  <si>
    <t>康力电梯</t>
  </si>
  <si>
    <t>3.25亿</t>
  </si>
  <si>
    <t>新集能源</t>
  </si>
  <si>
    <t>25.99亿</t>
  </si>
  <si>
    <t>百洋医药</t>
  </si>
  <si>
    <t>330.93万</t>
  </si>
  <si>
    <t>太极集团</t>
  </si>
  <si>
    <t>5.81亿</t>
  </si>
  <si>
    <t>莱绅通灵</t>
  </si>
  <si>
    <t>755.87万</t>
  </si>
  <si>
    <t>信雅达</t>
  </si>
  <si>
    <t>8935.92万</t>
  </si>
  <si>
    <t>美好医疗</t>
  </si>
  <si>
    <t>2.00亿</t>
  </si>
  <si>
    <t>三角轮胎</t>
  </si>
  <si>
    <t>6.20亿</t>
  </si>
  <si>
    <t>乐普医疗</t>
  </si>
  <si>
    <t>18.39亿</t>
  </si>
  <si>
    <t>兆讯传媒</t>
  </si>
  <si>
    <t>2.61亿</t>
  </si>
  <si>
    <t>东晶电子</t>
  </si>
  <si>
    <t>629.88万</t>
  </si>
  <si>
    <t>重药控股</t>
  </si>
  <si>
    <t>2332.45万</t>
  </si>
  <si>
    <t>英科医疗</t>
  </si>
  <si>
    <t>56.29亿</t>
  </si>
  <si>
    <t>交控科技</t>
  </si>
  <si>
    <t>中超控股</t>
  </si>
  <si>
    <t>1197.18万</t>
  </si>
  <si>
    <t>中国稀土</t>
  </si>
  <si>
    <t>-3.17亿</t>
  </si>
  <si>
    <t>雅化集团</t>
  </si>
  <si>
    <t>莱伯泰科</t>
  </si>
  <si>
    <t>5542.45万</t>
  </si>
  <si>
    <t>昇兴股份</t>
  </si>
  <si>
    <t>-1014.30万</t>
  </si>
  <si>
    <t>创维数字</t>
  </si>
  <si>
    <t>12.08亿</t>
  </si>
  <si>
    <t>精准信息</t>
  </si>
  <si>
    <t>5896.90万</t>
  </si>
  <si>
    <t>特发信息</t>
  </si>
  <si>
    <t>新光光电</t>
  </si>
  <si>
    <t>-1777.54万</t>
  </si>
  <si>
    <t>新智认知</t>
  </si>
  <si>
    <t>晋亿实业</t>
  </si>
  <si>
    <t>金陵体育</t>
  </si>
  <si>
    <t>5101.90万</t>
  </si>
  <si>
    <t>未名医药</t>
  </si>
  <si>
    <t>-7330.14万</t>
  </si>
  <si>
    <t>厦门信达</t>
  </si>
  <si>
    <t>-9.31亿</t>
  </si>
  <si>
    <t>映翰通</t>
  </si>
  <si>
    <t>4053.71万</t>
  </si>
  <si>
    <t>奥联电子</t>
  </si>
  <si>
    <t>-1805.95万</t>
  </si>
  <si>
    <t>浙文影业</t>
  </si>
  <si>
    <t>晶澳科技</t>
  </si>
  <si>
    <t>16.55亿</t>
  </si>
  <si>
    <t>华海药业</t>
  </si>
  <si>
    <t>8.78亿</t>
  </si>
  <si>
    <t>澄天伟业</t>
  </si>
  <si>
    <t>2133.72万</t>
  </si>
  <si>
    <t>我乐家居</t>
  </si>
  <si>
    <t>5878.25万</t>
  </si>
  <si>
    <t>金浦钛业</t>
  </si>
  <si>
    <t>-1240.53万</t>
  </si>
  <si>
    <t>万向钱潮</t>
  </si>
  <si>
    <t>华密新材</t>
  </si>
  <si>
    <t>1613.55万</t>
  </si>
  <si>
    <t>固德威</t>
  </si>
  <si>
    <t>2.58亿</t>
  </si>
  <si>
    <t>海油工程</t>
  </si>
  <si>
    <t>奥佳华</t>
  </si>
  <si>
    <t>深天地A</t>
  </si>
  <si>
    <t>3892.76万</t>
  </si>
  <si>
    <t>回天新材</t>
  </si>
  <si>
    <t>7214.06万</t>
  </si>
  <si>
    <t>康达新材</t>
  </si>
  <si>
    <t>3101.15万</t>
  </si>
  <si>
    <t>航新科技</t>
  </si>
  <si>
    <t>华西股份</t>
  </si>
  <si>
    <t>广电电气</t>
  </si>
  <si>
    <t>8463.69万</t>
  </si>
  <si>
    <t>晶科科技</t>
  </si>
  <si>
    <t>6.71亿</t>
  </si>
  <si>
    <t>黑芝麻</t>
  </si>
  <si>
    <t>仲景食品</t>
  </si>
  <si>
    <t>标榜股份</t>
  </si>
  <si>
    <t>9183.46万</t>
  </si>
  <si>
    <t>深南电路</t>
  </si>
  <si>
    <t>14.08亿</t>
  </si>
  <si>
    <t>康辰药业</t>
  </si>
  <si>
    <t>9384.94万</t>
  </si>
  <si>
    <t>苏能股份</t>
  </si>
  <si>
    <t>21.02亿</t>
  </si>
  <si>
    <t>大地熊</t>
  </si>
  <si>
    <t>苏博特</t>
  </si>
  <si>
    <t>万里马</t>
  </si>
  <si>
    <t>-1997.62万</t>
  </si>
  <si>
    <t>宝莫股份</t>
  </si>
  <si>
    <t>-2812.78万</t>
  </si>
  <si>
    <t>津药药业</t>
  </si>
  <si>
    <t>广晟有色</t>
  </si>
  <si>
    <t>8734.83万</t>
  </si>
  <si>
    <t>海泰新能</t>
  </si>
  <si>
    <t>4424.52万</t>
  </si>
  <si>
    <t>蓝黛科技</t>
  </si>
  <si>
    <t>-1546.03万</t>
  </si>
  <si>
    <t>英集芯</t>
  </si>
  <si>
    <t>4415.57万</t>
  </si>
  <si>
    <t>三达膜</t>
  </si>
  <si>
    <t>四方光电</t>
  </si>
  <si>
    <t>7409.83万</t>
  </si>
  <si>
    <t>财富趋势</t>
  </si>
  <si>
    <t>奥尼电子</t>
  </si>
  <si>
    <t>7532.37万</t>
  </si>
  <si>
    <t>翱捷科技</t>
  </si>
  <si>
    <t>-7.23亿</t>
  </si>
  <si>
    <t>嘉应制药</t>
  </si>
  <si>
    <t>-2523.52万</t>
  </si>
  <si>
    <t>丛麟科技</t>
  </si>
  <si>
    <t>中金岭南</t>
  </si>
  <si>
    <t>10.98亿</t>
  </si>
  <si>
    <t>柘中股份</t>
  </si>
  <si>
    <t>1571.48万</t>
  </si>
  <si>
    <t>澳洋健康</t>
  </si>
  <si>
    <t>-4.65亿</t>
  </si>
  <si>
    <t>中远海能</t>
  </si>
  <si>
    <t>4.54亿</t>
  </si>
  <si>
    <t>江苏吴中</t>
  </si>
  <si>
    <t>中胤时尚</t>
  </si>
  <si>
    <t>4703.61万</t>
  </si>
  <si>
    <t>传艺科技</t>
  </si>
  <si>
    <t>正元智慧</t>
  </si>
  <si>
    <t>-2379.53万</t>
  </si>
  <si>
    <t>天味食品</t>
  </si>
  <si>
    <t>扬农化工</t>
  </si>
  <si>
    <t>10.32亿</t>
  </si>
  <si>
    <t>鞍钢股份</t>
  </si>
  <si>
    <t>58.60亿</t>
  </si>
  <si>
    <t>魅视科技</t>
  </si>
  <si>
    <t>6267.81万</t>
  </si>
  <si>
    <t>北辰实业</t>
  </si>
  <si>
    <t>26.43亿</t>
  </si>
  <si>
    <t>启迪环境</t>
  </si>
  <si>
    <t>-20.63亿</t>
  </si>
  <si>
    <t>迪威尔</t>
  </si>
  <si>
    <t>6100.46万</t>
  </si>
  <si>
    <t>民丰特纸</t>
  </si>
  <si>
    <t>5165.06万</t>
  </si>
  <si>
    <t>富信科技</t>
  </si>
  <si>
    <t>6247.21万</t>
  </si>
  <si>
    <t>*ST沈机</t>
  </si>
  <si>
    <t>-19.74亿</t>
  </si>
  <si>
    <t>中京电子</t>
  </si>
  <si>
    <t>9260.86万</t>
  </si>
  <si>
    <t>上机数控</t>
  </si>
  <si>
    <t>1.84亿</t>
  </si>
  <si>
    <t>华东数控</t>
  </si>
  <si>
    <t>133.10万</t>
  </si>
  <si>
    <t>亚泰集团</t>
  </si>
  <si>
    <t>浙农股份</t>
  </si>
  <si>
    <t>8.99亿</t>
  </si>
  <si>
    <t>恒辉安防</t>
  </si>
  <si>
    <t>7517.40万</t>
  </si>
  <si>
    <t>启迪设计</t>
  </si>
  <si>
    <t>3122.11万</t>
  </si>
  <si>
    <t>凤凰股份</t>
  </si>
  <si>
    <t>-7.42亿</t>
  </si>
  <si>
    <t>湘财股份</t>
  </si>
  <si>
    <t>沙河股份</t>
  </si>
  <si>
    <t>安必平</t>
  </si>
  <si>
    <t>6429.79万</t>
  </si>
  <si>
    <t>中一科技</t>
  </si>
  <si>
    <t>上海莱士</t>
  </si>
  <si>
    <t>7.30亿</t>
  </si>
  <si>
    <t>东方电缆</t>
  </si>
  <si>
    <t>优彩资源</t>
  </si>
  <si>
    <t>1979.31万</t>
  </si>
  <si>
    <t>卫信康</t>
  </si>
  <si>
    <t>菲菱科思</t>
  </si>
  <si>
    <t>3262.75万</t>
  </si>
  <si>
    <t>爱仕达</t>
  </si>
  <si>
    <t>2447.38万</t>
  </si>
  <si>
    <t>康弘药业</t>
  </si>
  <si>
    <t>3.32亿</t>
  </si>
  <si>
    <t>雅运股份</t>
  </si>
  <si>
    <t>4369.15万</t>
  </si>
  <si>
    <t>八一钢铁</t>
  </si>
  <si>
    <t>英洛华</t>
  </si>
  <si>
    <t>正邦科技</t>
  </si>
  <si>
    <t>-12.45亿</t>
  </si>
  <si>
    <t>东方财富</t>
  </si>
  <si>
    <t>46.20亿</t>
  </si>
  <si>
    <t>雪峰科技</t>
  </si>
  <si>
    <t>-1544.78万</t>
  </si>
  <si>
    <t>捷安高科</t>
  </si>
  <si>
    <t>519.83万</t>
  </si>
  <si>
    <t>宝信软件</t>
  </si>
  <si>
    <t>10.07亿</t>
  </si>
  <si>
    <t>深康佳A</t>
  </si>
  <si>
    <t>-7.78亿</t>
  </si>
  <si>
    <t>安硕信息</t>
  </si>
  <si>
    <t>-664.43万</t>
  </si>
  <si>
    <t>普利特</t>
  </si>
  <si>
    <t>4872.72万</t>
  </si>
  <si>
    <t>银江技术</t>
  </si>
  <si>
    <t>章源钨业</t>
  </si>
  <si>
    <t>4303.79万</t>
  </si>
  <si>
    <t>向日葵</t>
  </si>
  <si>
    <t>2777.51万</t>
  </si>
  <si>
    <t>龙源电力</t>
  </si>
  <si>
    <t>99.06亿</t>
  </si>
  <si>
    <t>艾德生物</t>
  </si>
  <si>
    <t>金科股份</t>
  </si>
  <si>
    <t>87.07亿</t>
  </si>
  <si>
    <t>ST红太阳</t>
  </si>
  <si>
    <t>-4.58亿</t>
  </si>
  <si>
    <t>艾融软件</t>
  </si>
  <si>
    <t>3177.40万</t>
  </si>
  <si>
    <t>兰花科创</t>
  </si>
  <si>
    <t>国芯科技</t>
  </si>
  <si>
    <t>2551.66万</t>
  </si>
  <si>
    <t>中联重科</t>
  </si>
  <si>
    <t>21.94亿</t>
  </si>
  <si>
    <t>数字人</t>
  </si>
  <si>
    <t>1696.04万</t>
  </si>
  <si>
    <t>百花医药</t>
  </si>
  <si>
    <t>-9108.34万</t>
  </si>
  <si>
    <t>国新文化</t>
  </si>
  <si>
    <t>-9990.61万</t>
  </si>
  <si>
    <t>西麦食品</t>
  </si>
  <si>
    <t>8947.22万</t>
  </si>
  <si>
    <t>金能科技</t>
  </si>
  <si>
    <t>3.78亿</t>
  </si>
  <si>
    <t>通达电气</t>
  </si>
  <si>
    <t>226.66万</t>
  </si>
  <si>
    <t>数源科技</t>
  </si>
  <si>
    <t>3968.99万</t>
  </si>
  <si>
    <t>三元股份</t>
  </si>
  <si>
    <t>山东黄金</t>
  </si>
  <si>
    <t>6.11亿</t>
  </si>
  <si>
    <t>沃尔德</t>
  </si>
  <si>
    <t>4977.64万</t>
  </si>
  <si>
    <t>华塑科技</t>
  </si>
  <si>
    <t>828.06万</t>
  </si>
  <si>
    <t>三孚新科</t>
  </si>
  <si>
    <t>-221.08万</t>
  </si>
  <si>
    <t>首创证券</t>
  </si>
  <si>
    <t>11.00亿</t>
  </si>
  <si>
    <t>农产品</t>
  </si>
  <si>
    <t>华邦健康</t>
  </si>
  <si>
    <t>10.33亿</t>
  </si>
  <si>
    <t>*ST宜康</t>
  </si>
  <si>
    <t>-7.20亿</t>
  </si>
  <si>
    <t>华贸物流</t>
  </si>
  <si>
    <t>永安期货</t>
  </si>
  <si>
    <t>49.09亿</t>
  </si>
  <si>
    <t>利和兴</t>
  </si>
  <si>
    <t>1012.50万</t>
  </si>
  <si>
    <t>神马股份</t>
  </si>
  <si>
    <t>3.07亿</t>
  </si>
  <si>
    <t>三维化学</t>
  </si>
  <si>
    <t>中粮资本</t>
  </si>
  <si>
    <t>62.99亿</t>
  </si>
  <si>
    <t>世纪华通</t>
  </si>
  <si>
    <t>17.02亿</t>
  </si>
  <si>
    <t>光洋股份</t>
  </si>
  <si>
    <t>-2.02亿</t>
  </si>
  <si>
    <t>众诚科技</t>
  </si>
  <si>
    <t>-456.26万</t>
  </si>
  <si>
    <t>*ST星星</t>
  </si>
  <si>
    <t>-41.32亿</t>
  </si>
  <si>
    <t>三全食品</t>
  </si>
  <si>
    <t>焦点科技</t>
  </si>
  <si>
    <t>海天瑞声</t>
  </si>
  <si>
    <t>3499.57万</t>
  </si>
  <si>
    <t>天虹股份</t>
  </si>
  <si>
    <t>16.23亿</t>
  </si>
  <si>
    <t>远信工业</t>
  </si>
  <si>
    <t>5378.25万</t>
  </si>
  <si>
    <t>九鼎投资</t>
  </si>
  <si>
    <t>-1907.05万</t>
  </si>
  <si>
    <t>景旺电子</t>
  </si>
  <si>
    <t>东鹏饮料</t>
  </si>
  <si>
    <t>13.94亿</t>
  </si>
  <si>
    <t>视觉中国</t>
  </si>
  <si>
    <t>8220.84万</t>
  </si>
  <si>
    <t>艾力斯</t>
  </si>
  <si>
    <t>仁度生物</t>
  </si>
  <si>
    <t>4705.56万</t>
  </si>
  <si>
    <t>大禹节水</t>
  </si>
  <si>
    <t>祥生医疗</t>
  </si>
  <si>
    <t>6674.84万</t>
  </si>
  <si>
    <t>山科智能</t>
  </si>
  <si>
    <t>2228.98万</t>
  </si>
  <si>
    <t>鹏辉能源</t>
  </si>
  <si>
    <t>凌云股份</t>
  </si>
  <si>
    <t>-3.26亿</t>
  </si>
  <si>
    <t>天振股份</t>
  </si>
  <si>
    <t>万集科技</t>
  </si>
  <si>
    <t>冰山冷热</t>
  </si>
  <si>
    <t>山东出版</t>
  </si>
  <si>
    <t>16.74亿</t>
  </si>
  <si>
    <t>阳谷华泰</t>
  </si>
  <si>
    <t>9130.28万</t>
  </si>
  <si>
    <t>思林杰</t>
  </si>
  <si>
    <t>-2839.76万</t>
  </si>
  <si>
    <t>香梨股份</t>
  </si>
  <si>
    <t>-1185.76万</t>
  </si>
  <si>
    <t>夜光明</t>
  </si>
  <si>
    <t>3275.81万</t>
  </si>
  <si>
    <t>福石控股</t>
  </si>
  <si>
    <t>-6018.90万</t>
  </si>
  <si>
    <t>龙高股份</t>
  </si>
  <si>
    <t>9354.90万</t>
  </si>
  <si>
    <t>安孚科技</t>
  </si>
  <si>
    <t>698.02万</t>
  </si>
  <si>
    <t>*ST吉艾</t>
  </si>
  <si>
    <t>-913.45万</t>
  </si>
  <si>
    <t>佳士科技</t>
  </si>
  <si>
    <t>哈尔斯</t>
  </si>
  <si>
    <t>中青旅</t>
  </si>
  <si>
    <t>1962.99万</t>
  </si>
  <si>
    <t>德生科技</t>
  </si>
  <si>
    <t>956.36万</t>
  </si>
  <si>
    <t>水井坊</t>
  </si>
  <si>
    <t>宣亚国际</t>
  </si>
  <si>
    <t>-698.76万</t>
  </si>
  <si>
    <t>泰山石油</t>
  </si>
  <si>
    <t>-3975.54万</t>
  </si>
  <si>
    <t>海鸥住工</t>
  </si>
  <si>
    <t>741.74万</t>
  </si>
  <si>
    <t>太龙药业</t>
  </si>
  <si>
    <t>1407.14万</t>
  </si>
  <si>
    <t>亚光股份</t>
  </si>
  <si>
    <t>9093.29万</t>
  </si>
  <si>
    <t>上海物贸</t>
  </si>
  <si>
    <t>8282.10万</t>
  </si>
  <si>
    <t>永兴材料</t>
  </si>
  <si>
    <t>24.89亿</t>
  </si>
  <si>
    <t>立华股份</t>
  </si>
  <si>
    <t>百川能源</t>
  </si>
  <si>
    <t>6.23亿</t>
  </si>
  <si>
    <t>广汇物流</t>
  </si>
  <si>
    <t>14.14亿</t>
  </si>
  <si>
    <t>安道麦A</t>
  </si>
  <si>
    <t>12.68亿</t>
  </si>
  <si>
    <t>宝泰隆</t>
  </si>
  <si>
    <t>万通液压</t>
  </si>
  <si>
    <t>1021.93万</t>
  </si>
  <si>
    <t>荣安地产</t>
  </si>
  <si>
    <t>-37.73亿</t>
  </si>
  <si>
    <t>汇金股份</t>
  </si>
  <si>
    <t>克莱特</t>
  </si>
  <si>
    <t>104.36万</t>
  </si>
  <si>
    <t>深圳新星</t>
  </si>
  <si>
    <t>鼎际得</t>
  </si>
  <si>
    <t>2960.95万</t>
  </si>
  <si>
    <t>正元地信</t>
  </si>
  <si>
    <t>安源煤业</t>
  </si>
  <si>
    <t>-4375.46万</t>
  </si>
  <si>
    <t>震安科技</t>
  </si>
  <si>
    <t>-6541.57万</t>
  </si>
  <si>
    <t>华鼎股份</t>
  </si>
  <si>
    <t>飞马国际</t>
  </si>
  <si>
    <t>-42.40亿</t>
  </si>
  <si>
    <t>达刚控股</t>
  </si>
  <si>
    <t>2655.30万</t>
  </si>
  <si>
    <t>信测标准</t>
  </si>
  <si>
    <t>6118.35万</t>
  </si>
  <si>
    <t>重庆燃气</t>
  </si>
  <si>
    <t>佳合科技</t>
  </si>
  <si>
    <t>2932.40万</t>
  </si>
  <si>
    <t>柯力传感</t>
  </si>
  <si>
    <t>黑牡丹</t>
  </si>
  <si>
    <t>9.24亿</t>
  </si>
  <si>
    <t>凯立新材</t>
  </si>
  <si>
    <t>5901.34万</t>
  </si>
  <si>
    <t>金房节能</t>
  </si>
  <si>
    <t>中视传媒</t>
  </si>
  <si>
    <t>26.54万</t>
  </si>
  <si>
    <t>隆基机械</t>
  </si>
  <si>
    <t>-4528.37万</t>
  </si>
  <si>
    <t>万达电影</t>
  </si>
  <si>
    <t>-31.47亿</t>
  </si>
  <si>
    <t>卓胜微</t>
  </si>
  <si>
    <t>6.53亿</t>
  </si>
  <si>
    <t>保力新</t>
  </si>
  <si>
    <t>-12.46亿</t>
  </si>
  <si>
    <t>联创电子</t>
  </si>
  <si>
    <t>浙矿股份</t>
  </si>
  <si>
    <t>伟思医疗</t>
  </si>
  <si>
    <t>瀛通通讯</t>
  </si>
  <si>
    <t>7692.65万</t>
  </si>
  <si>
    <t>腾龙股份</t>
  </si>
  <si>
    <t>3059.06万</t>
  </si>
  <si>
    <t>顾家家居</t>
  </si>
  <si>
    <t>16.66亿</t>
  </si>
  <si>
    <t>天威视讯</t>
  </si>
  <si>
    <t>白银有色</t>
  </si>
  <si>
    <t>6.25亿</t>
  </si>
  <si>
    <t>佳华科技</t>
  </si>
  <si>
    <t>-5927.36万</t>
  </si>
  <si>
    <t>泓博医药</t>
  </si>
  <si>
    <t>4977.81万</t>
  </si>
  <si>
    <t>光大银行</t>
  </si>
  <si>
    <t>-171.44亿</t>
  </si>
  <si>
    <t>南模生物</t>
  </si>
  <si>
    <t>5068.19万</t>
  </si>
  <si>
    <t>开普云</t>
  </si>
  <si>
    <t>1865.38万</t>
  </si>
  <si>
    <t>新农股份</t>
  </si>
  <si>
    <t>嘉诚国际</t>
  </si>
  <si>
    <t>9297.95万</t>
  </si>
  <si>
    <t>大连电瓷</t>
  </si>
  <si>
    <t>-2236.95万</t>
  </si>
  <si>
    <t>粤电力A</t>
  </si>
  <si>
    <t>-11.90亿</t>
  </si>
  <si>
    <t>科伦药业</t>
  </si>
  <si>
    <t>11.54亿</t>
  </si>
  <si>
    <t>三棵树</t>
  </si>
  <si>
    <t>浙商证券</t>
  </si>
  <si>
    <t>立方数科</t>
  </si>
  <si>
    <t>建科院</t>
  </si>
  <si>
    <t>-925.65万</t>
  </si>
  <si>
    <t>佰奥智能</t>
  </si>
  <si>
    <t>-8436.63万</t>
  </si>
  <si>
    <t>川金诺</t>
  </si>
  <si>
    <t>6614.79万</t>
  </si>
  <si>
    <t>振华股份</t>
  </si>
  <si>
    <t>云内动力</t>
  </si>
  <si>
    <t>太龙股份</t>
  </si>
  <si>
    <t>华纺股份</t>
  </si>
  <si>
    <t>-2086.50万</t>
  </si>
  <si>
    <t>华菱钢铁</t>
  </si>
  <si>
    <t>58.85亿</t>
  </si>
  <si>
    <t>应流股份</t>
  </si>
  <si>
    <t>蓝科高新</t>
  </si>
  <si>
    <t>瑜欣电子</t>
  </si>
  <si>
    <t>2981.22万</t>
  </si>
  <si>
    <t>吉大通信</t>
  </si>
  <si>
    <t>655.39万</t>
  </si>
  <si>
    <t>新瀚新材</t>
  </si>
  <si>
    <t>8257.95万</t>
  </si>
  <si>
    <t>中微半导</t>
  </si>
  <si>
    <t>芯朋微</t>
  </si>
  <si>
    <t>劲仔食品</t>
  </si>
  <si>
    <t>6250.51万</t>
  </si>
  <si>
    <t>大东南</t>
  </si>
  <si>
    <t>7903.07万</t>
  </si>
  <si>
    <t>天元宠物</t>
  </si>
  <si>
    <t>2498.64万</t>
  </si>
  <si>
    <t>上海谊众</t>
  </si>
  <si>
    <t>702.47万</t>
  </si>
  <si>
    <t>创元科技</t>
  </si>
  <si>
    <t>德邦股份</t>
  </si>
  <si>
    <t>5.08亿</t>
  </si>
  <si>
    <t>力星股份</t>
  </si>
  <si>
    <t>-1619.06万</t>
  </si>
  <si>
    <t>五洲医疗</t>
  </si>
  <si>
    <t>5236.80万</t>
  </si>
  <si>
    <t>建龙微纳</t>
  </si>
  <si>
    <t>宝色股份</t>
  </si>
  <si>
    <t>-852.12万</t>
  </si>
  <si>
    <t>康德莱</t>
  </si>
  <si>
    <t>清源股份</t>
  </si>
  <si>
    <t>8976.39万</t>
  </si>
  <si>
    <t>智明达</t>
  </si>
  <si>
    <t>3360.76万</t>
  </si>
  <si>
    <t>立讯精密</t>
  </si>
  <si>
    <t>39.08亿</t>
  </si>
  <si>
    <t>东港股份</t>
  </si>
  <si>
    <t>凯众股份</t>
  </si>
  <si>
    <t>汇嘉时代</t>
  </si>
  <si>
    <t>罗牛山</t>
  </si>
  <si>
    <t>-1363.92万</t>
  </si>
  <si>
    <t>*ST雪莱</t>
  </si>
  <si>
    <t>雷尔伟</t>
  </si>
  <si>
    <t>*ST皇台</t>
  </si>
  <si>
    <t>-1756.66万</t>
  </si>
  <si>
    <t>光正眼科</t>
  </si>
  <si>
    <t>1767.29万</t>
  </si>
  <si>
    <t>出版传媒</t>
  </si>
  <si>
    <t>华恒生物</t>
  </si>
  <si>
    <t>8733.51万</t>
  </si>
  <si>
    <t>东贝集团</t>
  </si>
  <si>
    <t>6248.22万</t>
  </si>
  <si>
    <t>佰维存储</t>
  </si>
  <si>
    <t>-3.39亿</t>
  </si>
  <si>
    <t>华辰装备</t>
  </si>
  <si>
    <t>7345.15万</t>
  </si>
  <si>
    <t>扬帆新材</t>
  </si>
  <si>
    <t>147.66万</t>
  </si>
  <si>
    <t>双乐股份</t>
  </si>
  <si>
    <t>科美诊断</t>
  </si>
  <si>
    <t>亚通精工</t>
  </si>
  <si>
    <t>-4937.79万</t>
  </si>
  <si>
    <t>中国铁物</t>
  </si>
  <si>
    <t>东方园林</t>
  </si>
  <si>
    <t>-13.51亿</t>
  </si>
  <si>
    <t>郑州煤电</t>
  </si>
  <si>
    <t>-5.29亿</t>
  </si>
  <si>
    <t>中国核电</t>
  </si>
  <si>
    <t>181.90亿</t>
  </si>
  <si>
    <t>领益智造</t>
  </si>
  <si>
    <t>宏英智能</t>
  </si>
  <si>
    <t>5330.60万</t>
  </si>
  <si>
    <t>四川双马</t>
  </si>
  <si>
    <t>5.84亿</t>
  </si>
  <si>
    <t>弘宇股份</t>
  </si>
  <si>
    <t>518.49万</t>
  </si>
  <si>
    <t>诚邦股份</t>
  </si>
  <si>
    <t>亚厦股份</t>
  </si>
  <si>
    <t>391.24万</t>
  </si>
  <si>
    <t>广哈通信</t>
  </si>
  <si>
    <t>4898.67万</t>
  </si>
  <si>
    <t>塔牌集团</t>
  </si>
  <si>
    <t>华瓷股份</t>
  </si>
  <si>
    <t>常熟银行</t>
  </si>
  <si>
    <t>50.89亿</t>
  </si>
  <si>
    <t>正海生物</t>
  </si>
  <si>
    <t>毅昌科技</t>
  </si>
  <si>
    <t>舜宇精工</t>
  </si>
  <si>
    <t>573.66万</t>
  </si>
  <si>
    <t>中集集团</t>
  </si>
  <si>
    <t>110.79亿</t>
  </si>
  <si>
    <t>科大讯飞</t>
  </si>
  <si>
    <t>2219.37万</t>
  </si>
  <si>
    <t>内蒙华电</t>
  </si>
  <si>
    <t>6.94亿</t>
  </si>
  <si>
    <t>中环装备</t>
  </si>
  <si>
    <t>旭光电子</t>
  </si>
  <si>
    <t>-704.84万</t>
  </si>
  <si>
    <t>沧州大化</t>
  </si>
  <si>
    <t>-1638.63万</t>
  </si>
  <si>
    <t>精测电子</t>
  </si>
  <si>
    <t>-700.32万</t>
  </si>
  <si>
    <t>钜泉科技</t>
  </si>
  <si>
    <t>7145.05万</t>
  </si>
  <si>
    <t>贝泰妮</t>
  </si>
  <si>
    <t>7.31亿</t>
  </si>
  <si>
    <t>华远地产</t>
  </si>
  <si>
    <t>23.12亿</t>
  </si>
  <si>
    <t>宝新能源</t>
  </si>
  <si>
    <t>14.86亿</t>
  </si>
  <si>
    <t>桂东电力</t>
  </si>
  <si>
    <t>金田股份</t>
  </si>
  <si>
    <t>-4.87亿</t>
  </si>
  <si>
    <t>圣济堂</t>
  </si>
  <si>
    <t>-5.55亿</t>
  </si>
  <si>
    <t>水发燃气</t>
  </si>
  <si>
    <t>东宏股份</t>
  </si>
  <si>
    <t>汇宇制药</t>
  </si>
  <si>
    <t>光明地产</t>
  </si>
  <si>
    <t>13.64亿</t>
  </si>
  <si>
    <t>中微公司</t>
  </si>
  <si>
    <t>恒润股份</t>
  </si>
  <si>
    <t>易天股份</t>
  </si>
  <si>
    <t>-994.01万</t>
  </si>
  <si>
    <t>德力股份</t>
  </si>
  <si>
    <t>-6098.81万</t>
  </si>
  <si>
    <t>思源电气</t>
  </si>
  <si>
    <t>光环新网</t>
  </si>
  <si>
    <t>福晶科技</t>
  </si>
  <si>
    <t>8309.47万</t>
  </si>
  <si>
    <t>格灵深瞳</t>
  </si>
  <si>
    <t>-6117.07万</t>
  </si>
  <si>
    <t>怡和嘉业</t>
  </si>
  <si>
    <t>春光科技</t>
  </si>
  <si>
    <t>5785.72万</t>
  </si>
  <si>
    <t>英威腾</t>
  </si>
  <si>
    <t>5104.56万</t>
  </si>
  <si>
    <t>浙江交科</t>
  </si>
  <si>
    <t>5.52亿</t>
  </si>
  <si>
    <t>ST联建</t>
  </si>
  <si>
    <t>中铁特货</t>
  </si>
  <si>
    <t>中无人机</t>
  </si>
  <si>
    <t>-3820.67万</t>
  </si>
  <si>
    <t>赤峰黄金</t>
  </si>
  <si>
    <t>-3143.30万</t>
  </si>
  <si>
    <t>好利科技</t>
  </si>
  <si>
    <t>108.27万</t>
  </si>
  <si>
    <t>晶瑞电材</t>
  </si>
  <si>
    <t>4738.85万</t>
  </si>
  <si>
    <t>新希望</t>
  </si>
  <si>
    <t>-16.63亿</t>
  </si>
  <si>
    <t>招商港口</t>
  </si>
  <si>
    <t>51.63亿</t>
  </si>
  <si>
    <t>超讯通信</t>
  </si>
  <si>
    <t>-2917.75万</t>
  </si>
  <si>
    <t>钱江摩托</t>
  </si>
  <si>
    <t>双良节能</t>
  </si>
  <si>
    <t>至纯科技</t>
  </si>
  <si>
    <t>-2.64亿</t>
  </si>
  <si>
    <t>泰豪科技</t>
  </si>
  <si>
    <t>亚世光电</t>
  </si>
  <si>
    <t>-1458.53万</t>
  </si>
  <si>
    <t>东南电子</t>
  </si>
  <si>
    <t>4266.91万</t>
  </si>
  <si>
    <t>思特奇</t>
  </si>
  <si>
    <t>6851.58万</t>
  </si>
  <si>
    <t>贝斯美</t>
  </si>
  <si>
    <t>7644.96万</t>
  </si>
  <si>
    <t>安奈儿</t>
  </si>
  <si>
    <t>-485.82万</t>
  </si>
  <si>
    <t>和仁科技</t>
  </si>
  <si>
    <t>-5835.28万</t>
  </si>
  <si>
    <t>东方钽业</t>
  </si>
  <si>
    <t>2571.96万</t>
  </si>
  <si>
    <t>嘉必优</t>
  </si>
  <si>
    <t>9855.07万</t>
  </si>
  <si>
    <t>菲林格尔</t>
  </si>
  <si>
    <t>6238.61万</t>
  </si>
  <si>
    <t>联瑞新材</t>
  </si>
  <si>
    <t>中重科技</t>
  </si>
  <si>
    <t>报喜鸟</t>
  </si>
  <si>
    <t>金地集团</t>
  </si>
  <si>
    <t>74.99亿</t>
  </si>
  <si>
    <t>淮北矿业</t>
  </si>
  <si>
    <t>76.85亿</t>
  </si>
  <si>
    <t>兴图新科</t>
  </si>
  <si>
    <t>-4588.38万</t>
  </si>
  <si>
    <t>联得装备</t>
  </si>
  <si>
    <t>-2601.62万</t>
  </si>
  <si>
    <t>宏达电子</t>
  </si>
  <si>
    <t>大豪科技</t>
  </si>
  <si>
    <t>瑞泰新材</t>
  </si>
  <si>
    <t>石英股份</t>
  </si>
  <si>
    <t>冠农股份</t>
  </si>
  <si>
    <t>同心传动</t>
  </si>
  <si>
    <t>2019.22万</t>
  </si>
  <si>
    <t>远东股份</t>
  </si>
  <si>
    <t>2.97亿</t>
  </si>
  <si>
    <t>达实智能</t>
  </si>
  <si>
    <t>灿瑞科技</t>
  </si>
  <si>
    <t>1892.98万</t>
  </si>
  <si>
    <t>保丽洁</t>
  </si>
  <si>
    <t>3529.03万</t>
  </si>
  <si>
    <t>杰瑞股份</t>
  </si>
  <si>
    <t>1091.33万</t>
  </si>
  <si>
    <t>福莱蒽特</t>
  </si>
  <si>
    <t>西部牧业</t>
  </si>
  <si>
    <t>4108.29万</t>
  </si>
  <si>
    <t>勤上股份</t>
  </si>
  <si>
    <t>-5.30亿</t>
  </si>
  <si>
    <t>航发科技</t>
  </si>
  <si>
    <t>网达软件</t>
  </si>
  <si>
    <t>111.76万</t>
  </si>
  <si>
    <t>中国出版</t>
  </si>
  <si>
    <t>5.91亿</t>
  </si>
  <si>
    <t>华自科技</t>
  </si>
  <si>
    <t>-8271.79万</t>
  </si>
  <si>
    <t>先锋电子</t>
  </si>
  <si>
    <t>-1694.51万</t>
  </si>
  <si>
    <t>上海电影</t>
  </si>
  <si>
    <t>-6468.80万</t>
  </si>
  <si>
    <t>贵阳银行</t>
  </si>
  <si>
    <t>任子行</t>
  </si>
  <si>
    <t>-8672.60万</t>
  </si>
  <si>
    <t>ST新城</t>
  </si>
  <si>
    <t>名雕股份</t>
  </si>
  <si>
    <t>云鼎科技</t>
  </si>
  <si>
    <t>中科信息</t>
  </si>
  <si>
    <t>3850.20万</t>
  </si>
  <si>
    <t>大连友谊</t>
  </si>
  <si>
    <t>泰和科技</t>
  </si>
  <si>
    <t>锦江酒店</t>
  </si>
  <si>
    <t>华润材料</t>
  </si>
  <si>
    <t>指南针</t>
  </si>
  <si>
    <t>雅达股份</t>
  </si>
  <si>
    <t>1451.93万</t>
  </si>
  <si>
    <t>东鹏控股</t>
  </si>
  <si>
    <t>亚钾国际</t>
  </si>
  <si>
    <t>6.77亿</t>
  </si>
  <si>
    <t>狮头股份</t>
  </si>
  <si>
    <t>-642.32万</t>
  </si>
  <si>
    <t>ST星源</t>
  </si>
  <si>
    <t>-4755.32万</t>
  </si>
  <si>
    <t>绿城水务</t>
  </si>
  <si>
    <t>海南瑞泽</t>
  </si>
  <si>
    <t>-7.08亿</t>
  </si>
  <si>
    <t>兆丰股份</t>
  </si>
  <si>
    <t>万润科技</t>
  </si>
  <si>
    <t>-4.11亿</t>
  </si>
  <si>
    <t>平安银行</t>
  </si>
  <si>
    <t>-263.61亿</t>
  </si>
  <si>
    <t>华钰矿业</t>
  </si>
  <si>
    <t>陕西煤业</t>
  </si>
  <si>
    <t>229.26亿</t>
  </si>
  <si>
    <t>绝味食品</t>
  </si>
  <si>
    <t>瑞丰银行</t>
  </si>
  <si>
    <t>50.91亿</t>
  </si>
  <si>
    <t>迪阿股份</t>
  </si>
  <si>
    <t>京沪高铁</t>
  </si>
  <si>
    <t>102.29亿</t>
  </si>
  <si>
    <t>金博股份</t>
  </si>
  <si>
    <t>-156.60万</t>
  </si>
  <si>
    <t>唐德影视</t>
  </si>
  <si>
    <t>杭州解百</t>
  </si>
  <si>
    <t>5.75亿</t>
  </si>
  <si>
    <t>武进不锈</t>
  </si>
  <si>
    <t>温氏股份</t>
  </si>
  <si>
    <t>25.32亿</t>
  </si>
  <si>
    <t>凯盛新材</t>
  </si>
  <si>
    <t>南宁糖业</t>
  </si>
  <si>
    <t>浙江恒威</t>
  </si>
  <si>
    <t>6519.85万</t>
  </si>
  <si>
    <t>珍宝岛</t>
  </si>
  <si>
    <t>-2.20亿</t>
  </si>
  <si>
    <t>鼎龙文化</t>
  </si>
  <si>
    <t>梅花生物</t>
  </si>
  <si>
    <t>22.24亿</t>
  </si>
  <si>
    <t>圣农发展</t>
  </si>
  <si>
    <t>9.93亿</t>
  </si>
  <si>
    <t>华通热力</t>
  </si>
  <si>
    <t>8079.31万</t>
  </si>
  <si>
    <t>通裕重工</t>
  </si>
  <si>
    <t>1909.70万</t>
  </si>
  <si>
    <t>新亚电子</t>
  </si>
  <si>
    <t>6815.01万</t>
  </si>
  <si>
    <t>红蜻蜓</t>
  </si>
  <si>
    <t>4523.71万</t>
  </si>
  <si>
    <t>南玻A</t>
  </si>
  <si>
    <t>13.25亿</t>
  </si>
  <si>
    <t>华力创通</t>
  </si>
  <si>
    <t>壶化股份</t>
  </si>
  <si>
    <t>4299.30万</t>
  </si>
  <si>
    <t>九强生物</t>
  </si>
  <si>
    <t>川环科技</t>
  </si>
  <si>
    <t>9026.08万</t>
  </si>
  <si>
    <t>赣粤高速</t>
  </si>
  <si>
    <t>15.63亿</t>
  </si>
  <si>
    <t>派斯林</t>
  </si>
  <si>
    <t>5988.33万</t>
  </si>
  <si>
    <t>通程控股</t>
  </si>
  <si>
    <t>-1756.44万</t>
  </si>
  <si>
    <t>太平鸟</t>
  </si>
  <si>
    <t>7.61亿</t>
  </si>
  <si>
    <t>龙竹科技</t>
  </si>
  <si>
    <t>5466.19万</t>
  </si>
  <si>
    <t>博彦科技</t>
  </si>
  <si>
    <t>3.45亿</t>
  </si>
  <si>
    <t>迈得医疗</t>
  </si>
  <si>
    <t>4617.79万</t>
  </si>
  <si>
    <t>厚普股份</t>
  </si>
  <si>
    <t>-1606.58万</t>
  </si>
  <si>
    <t>睿能科技</t>
  </si>
  <si>
    <t>92.21万</t>
  </si>
  <si>
    <t>金力泰</t>
  </si>
  <si>
    <t>-3900.29万</t>
  </si>
  <si>
    <t>新经典</t>
  </si>
  <si>
    <t>煌上煌</t>
  </si>
  <si>
    <t>索菱股份</t>
  </si>
  <si>
    <t>-6.55亿</t>
  </si>
  <si>
    <t>财通证券</t>
  </si>
  <si>
    <t>16.14亿</t>
  </si>
  <si>
    <t>美吉姆</t>
  </si>
  <si>
    <t>-4.23亿</t>
  </si>
  <si>
    <t>天泽信息</t>
  </si>
  <si>
    <t>-12.20亿</t>
  </si>
  <si>
    <t>东方锆业</t>
  </si>
  <si>
    <t>-5645.29万</t>
  </si>
  <si>
    <t>惠达卫浴</t>
  </si>
  <si>
    <t>齐鲁银行</t>
  </si>
  <si>
    <t>188.73亿</t>
  </si>
  <si>
    <t>宏华数科</t>
  </si>
  <si>
    <t>9940.42万</t>
  </si>
  <si>
    <t>金春股份</t>
  </si>
  <si>
    <t>4166.84万</t>
  </si>
  <si>
    <t>新钢股份</t>
  </si>
  <si>
    <t>37.99亿</t>
  </si>
  <si>
    <t>金城医药</t>
  </si>
  <si>
    <t>-1.15亿</t>
  </si>
  <si>
    <t>博创科技</t>
  </si>
  <si>
    <t>-2321.68万</t>
  </si>
  <si>
    <t>金海高科</t>
  </si>
  <si>
    <t>6840.57万</t>
  </si>
  <si>
    <t>上纬新材</t>
  </si>
  <si>
    <t>-8462.12万</t>
  </si>
  <si>
    <t>思维列控</t>
  </si>
  <si>
    <t>ST广田</t>
  </si>
  <si>
    <t>-10.08亿</t>
  </si>
  <si>
    <t>张家港行</t>
  </si>
  <si>
    <t>50.77亿</t>
  </si>
  <si>
    <t>高盟新材</t>
  </si>
  <si>
    <t>长青股份</t>
  </si>
  <si>
    <t>乾景园林</t>
  </si>
  <si>
    <t>晶晨股份</t>
  </si>
  <si>
    <t>4.28亿</t>
  </si>
  <si>
    <t>云天化</t>
  </si>
  <si>
    <t>东华科技</t>
  </si>
  <si>
    <t>隆达股份</t>
  </si>
  <si>
    <t>1358.56万</t>
  </si>
  <si>
    <t>山河药辅</t>
  </si>
  <si>
    <t>5726.21万</t>
  </si>
  <si>
    <t>先锋新材</t>
  </si>
  <si>
    <t>1148.10万</t>
  </si>
  <si>
    <t>李子园</t>
  </si>
  <si>
    <t>华星创业</t>
  </si>
  <si>
    <t>2457.06万</t>
  </si>
  <si>
    <t>青龙管业</t>
  </si>
  <si>
    <t>纵横股份</t>
  </si>
  <si>
    <t>-3983.19万</t>
  </si>
  <si>
    <t>掌阅科技</t>
  </si>
  <si>
    <t>左江科技</t>
  </si>
  <si>
    <t>-3296.73万</t>
  </si>
  <si>
    <t>赛恩斯</t>
  </si>
  <si>
    <t>2634.87万</t>
  </si>
  <si>
    <t>通用电梯</t>
  </si>
  <si>
    <t>3568.67万</t>
  </si>
  <si>
    <t>宁波色母</t>
  </si>
  <si>
    <t>6946.45万</t>
  </si>
  <si>
    <t>中国武夷</t>
  </si>
  <si>
    <t>中环环保</t>
  </si>
  <si>
    <t>鹭燕医药</t>
  </si>
  <si>
    <t>凯因科技</t>
  </si>
  <si>
    <t>8350.31万</t>
  </si>
  <si>
    <t>百大集团</t>
  </si>
  <si>
    <t>4827.18万</t>
  </si>
  <si>
    <t>钒钛股份</t>
  </si>
  <si>
    <t>11.18亿</t>
  </si>
  <si>
    <t>美诺华</t>
  </si>
  <si>
    <t>9516.23万</t>
  </si>
  <si>
    <t>浙商银行</t>
  </si>
  <si>
    <t>600.84亿</t>
  </si>
  <si>
    <t>浙江龙盛</t>
  </si>
  <si>
    <t>38.51亿</t>
  </si>
  <si>
    <t>众信旅游</t>
  </si>
  <si>
    <t>-4.10亿</t>
  </si>
  <si>
    <t>东方中科</t>
  </si>
  <si>
    <t>8154.43万</t>
  </si>
  <si>
    <t>德昌股份</t>
  </si>
  <si>
    <t>金龙鱼</t>
  </si>
  <si>
    <t>-25.00亿</t>
  </si>
  <si>
    <t>青岛港</t>
  </si>
  <si>
    <t>32.26亿</t>
  </si>
  <si>
    <t>杰恩设计</t>
  </si>
  <si>
    <t>-797.69万</t>
  </si>
  <si>
    <t>皇马科技</t>
  </si>
  <si>
    <t>1411.28万</t>
  </si>
  <si>
    <t>新华锦</t>
  </si>
  <si>
    <t>6015.74万</t>
  </si>
  <si>
    <t>微芯生物</t>
  </si>
  <si>
    <t>5376.69万</t>
  </si>
  <si>
    <t>复星医药</t>
  </si>
  <si>
    <t>12.43亿</t>
  </si>
  <si>
    <t>节能风电</t>
  </si>
  <si>
    <t>13.79亿</t>
  </si>
  <si>
    <t>西安饮食</t>
  </si>
  <si>
    <t>-2559.73万</t>
  </si>
  <si>
    <t>方大特钢</t>
  </si>
  <si>
    <t>27.32亿</t>
  </si>
  <si>
    <t>兆新股份</t>
  </si>
  <si>
    <t>-1.39亿</t>
  </si>
  <si>
    <t>通化东宝</t>
  </si>
  <si>
    <t>9.79亿</t>
  </si>
  <si>
    <t>蔚蓝生物</t>
  </si>
  <si>
    <t>6293.28万</t>
  </si>
  <si>
    <t>长园集团</t>
  </si>
  <si>
    <t>雪龙集团</t>
  </si>
  <si>
    <t>8128.92万</t>
  </si>
  <si>
    <t>金枫酒业</t>
  </si>
  <si>
    <t>681.59万</t>
  </si>
  <si>
    <t>天汽模</t>
  </si>
  <si>
    <t>卡倍亿</t>
  </si>
  <si>
    <t>北方国际</t>
  </si>
  <si>
    <t>-6.04亿</t>
  </si>
  <si>
    <t>硅烷科技</t>
  </si>
  <si>
    <t>康拓红外</t>
  </si>
  <si>
    <t>41.65万</t>
  </si>
  <si>
    <t>中船特气</t>
  </si>
  <si>
    <t>3.35亿</t>
  </si>
  <si>
    <t>佳力图</t>
  </si>
  <si>
    <t>2810.31万</t>
  </si>
  <si>
    <t>宝兰德</t>
  </si>
  <si>
    <t>915.64万</t>
  </si>
  <si>
    <t>海象新材</t>
  </si>
  <si>
    <t>3797.29万</t>
  </si>
  <si>
    <t>晨化股份</t>
  </si>
  <si>
    <t>9606.45万</t>
  </si>
  <si>
    <t>天音控股</t>
  </si>
  <si>
    <t>-4.48亿</t>
  </si>
  <si>
    <t>新产业</t>
  </si>
  <si>
    <t>7.65亿</t>
  </si>
  <si>
    <t>东宝生物</t>
  </si>
  <si>
    <t>3940.36万</t>
  </si>
  <si>
    <t>邦基科技</t>
  </si>
  <si>
    <t>中通客车</t>
  </si>
  <si>
    <t>迈为股份</t>
  </si>
  <si>
    <t>英维克</t>
  </si>
  <si>
    <t>上实发展</t>
  </si>
  <si>
    <t>-3.98亿</t>
  </si>
  <si>
    <t>中化国际</t>
  </si>
  <si>
    <t>2899.95万</t>
  </si>
  <si>
    <t>浙文互联</t>
  </si>
  <si>
    <t>-9.52亿</t>
  </si>
  <si>
    <t>华民股份</t>
  </si>
  <si>
    <t>3990.44万</t>
  </si>
  <si>
    <t>因赛集团</t>
  </si>
  <si>
    <t>3050.86万</t>
  </si>
  <si>
    <t>顺威股份</t>
  </si>
  <si>
    <t>-4019.62万</t>
  </si>
  <si>
    <t>易华录</t>
  </si>
  <si>
    <t>建研设计</t>
  </si>
  <si>
    <t>-516.67万</t>
  </si>
  <si>
    <t>铜冠铜箔</t>
  </si>
  <si>
    <t>-4172.83万</t>
  </si>
  <si>
    <t>设研院</t>
  </si>
  <si>
    <t>-2362.51万</t>
  </si>
  <si>
    <t>中成股份</t>
  </si>
  <si>
    <t>天润工业</t>
  </si>
  <si>
    <t>云路股份</t>
  </si>
  <si>
    <t>-1223.66万</t>
  </si>
  <si>
    <t>天奈科技</t>
  </si>
  <si>
    <t>3171.95万</t>
  </si>
  <si>
    <t>海天味业</t>
  </si>
  <si>
    <t>60.19亿</t>
  </si>
  <si>
    <t>迪哲医药</t>
  </si>
  <si>
    <t>四川黄金</t>
  </si>
  <si>
    <t>华致酒行</t>
  </si>
  <si>
    <t>-257.69万</t>
  </si>
  <si>
    <t>光明乳业</t>
  </si>
  <si>
    <t>力芯微</t>
  </si>
  <si>
    <t>3510.87万</t>
  </si>
  <si>
    <t>乐凯胶片</t>
  </si>
  <si>
    <t>7273.70万</t>
  </si>
  <si>
    <t>科翔股份</t>
  </si>
  <si>
    <t>-4399.14万</t>
  </si>
  <si>
    <t>嘉华股份</t>
  </si>
  <si>
    <t>6104.03万</t>
  </si>
  <si>
    <t>万丰奥威</t>
  </si>
  <si>
    <t>5.12亿</t>
  </si>
  <si>
    <t>牧原股份</t>
  </si>
  <si>
    <t>119.67亿</t>
  </si>
  <si>
    <t>三友联众</t>
  </si>
  <si>
    <t>988.89万</t>
  </si>
  <si>
    <t>金丹科技</t>
  </si>
  <si>
    <t>3680.64万</t>
  </si>
  <si>
    <t>飞龙股份</t>
  </si>
  <si>
    <t>-1890.64万</t>
  </si>
  <si>
    <t>博实股份</t>
  </si>
  <si>
    <t>海欣股份</t>
  </si>
  <si>
    <t>6053.74万</t>
  </si>
  <si>
    <t>望变电气</t>
  </si>
  <si>
    <t>苏常柴A</t>
  </si>
  <si>
    <t>奥赛康</t>
  </si>
  <si>
    <t>云南白药</t>
  </si>
  <si>
    <t>31.70亿</t>
  </si>
  <si>
    <t>中国软件</t>
  </si>
  <si>
    <t>伊戈尔</t>
  </si>
  <si>
    <t>2462.74万</t>
  </si>
  <si>
    <t>诺思格</t>
  </si>
  <si>
    <t>6343.42万</t>
  </si>
  <si>
    <t>美利云</t>
  </si>
  <si>
    <t>甘李药业</t>
  </si>
  <si>
    <t>中迪投资</t>
  </si>
  <si>
    <t>冠昊生物</t>
  </si>
  <si>
    <t>-7762.75万</t>
  </si>
  <si>
    <t>哈森股份</t>
  </si>
  <si>
    <t>-4326.12万</t>
  </si>
  <si>
    <t>华盛锂电</t>
  </si>
  <si>
    <t>ST浩源</t>
  </si>
  <si>
    <t>-3.23亿</t>
  </si>
  <si>
    <t>蓝天燃气</t>
  </si>
  <si>
    <t>5.56亿</t>
  </si>
  <si>
    <t>拓维信息</t>
  </si>
  <si>
    <t>71.16万</t>
  </si>
  <si>
    <t>安琪酵母</t>
  </si>
  <si>
    <t>8.16亿</t>
  </si>
  <si>
    <t>荣联科技</t>
  </si>
  <si>
    <t>海宁皮城</t>
  </si>
  <si>
    <t>济川药业</t>
  </si>
  <si>
    <t>蒙草生态</t>
  </si>
  <si>
    <t>-4.92亿</t>
  </si>
  <si>
    <t>宏川智慧</t>
  </si>
  <si>
    <t>天瑞仪器</t>
  </si>
  <si>
    <t>-2.25亿</t>
  </si>
  <si>
    <t>良信股份</t>
  </si>
  <si>
    <t>盛通股份</t>
  </si>
  <si>
    <t>710.63万</t>
  </si>
  <si>
    <t>梦网科技</t>
  </si>
  <si>
    <t>-3.29亿</t>
  </si>
  <si>
    <t>栖霞建设</t>
  </si>
  <si>
    <t>哈焊华通</t>
  </si>
  <si>
    <t>3957.94万</t>
  </si>
  <si>
    <t>百亚股份</t>
  </si>
  <si>
    <t>喜悦智行</t>
  </si>
  <si>
    <t>1794.62万</t>
  </si>
  <si>
    <t>贵广网络</t>
  </si>
  <si>
    <t>新里程</t>
  </si>
  <si>
    <t>-4.89亿</t>
  </si>
  <si>
    <t>拱东医疗</t>
  </si>
  <si>
    <t>瑞尔特</t>
  </si>
  <si>
    <t>4023.35万</t>
  </si>
  <si>
    <t>派能科技</t>
  </si>
  <si>
    <t>-2240.44万</t>
  </si>
  <si>
    <t>汇得科技</t>
  </si>
  <si>
    <t>科泰电源</t>
  </si>
  <si>
    <t>-248.57万</t>
  </si>
  <si>
    <t>汉钟精机</t>
  </si>
  <si>
    <t>3.21亿</t>
  </si>
  <si>
    <t>浙江众成</t>
  </si>
  <si>
    <t>8059.45万</t>
  </si>
  <si>
    <t>东珠生态</t>
  </si>
  <si>
    <t>-1.80亿</t>
  </si>
  <si>
    <t>雷电微力</t>
  </si>
  <si>
    <t>-165.54万</t>
  </si>
  <si>
    <t>华大基因</t>
  </si>
  <si>
    <t>13.59亿</t>
  </si>
  <si>
    <t>中广天择</t>
  </si>
  <si>
    <t>1533.43万</t>
  </si>
  <si>
    <t>渤海股份</t>
  </si>
  <si>
    <t>1665.10万</t>
  </si>
  <si>
    <t>福斯达</t>
  </si>
  <si>
    <t>5189.24万</t>
  </si>
  <si>
    <t>味知香</t>
  </si>
  <si>
    <t>拾比佰</t>
  </si>
  <si>
    <t>4690.86万</t>
  </si>
  <si>
    <t>华光新材</t>
  </si>
  <si>
    <t>-3.42亿</t>
  </si>
  <si>
    <t>文投控股</t>
  </si>
  <si>
    <t>-2.83亿</t>
  </si>
  <si>
    <t>荣信文化</t>
  </si>
  <si>
    <t>812.87万</t>
  </si>
  <si>
    <t>灿勤科技</t>
  </si>
  <si>
    <t>4.21亿</t>
  </si>
  <si>
    <t>青山纸业</t>
  </si>
  <si>
    <t>5710.38万</t>
  </si>
  <si>
    <t>迦南智能</t>
  </si>
  <si>
    <t>3273.14万</t>
  </si>
  <si>
    <t>中国重工</t>
  </si>
  <si>
    <t>税友股份</t>
  </si>
  <si>
    <t>奥飞数据</t>
  </si>
  <si>
    <t>圣达生物</t>
  </si>
  <si>
    <t>6119.23万</t>
  </si>
  <si>
    <t>天禾股份</t>
  </si>
  <si>
    <t>5.28亿</t>
  </si>
  <si>
    <t>杭州高新</t>
  </si>
  <si>
    <t>铁龙物流</t>
  </si>
  <si>
    <t>楚天高速</t>
  </si>
  <si>
    <t>优利德</t>
  </si>
  <si>
    <t>6518.82万</t>
  </si>
  <si>
    <t>洋河股份</t>
  </si>
  <si>
    <t>79.20亿</t>
  </si>
  <si>
    <t>奥锐特</t>
  </si>
  <si>
    <t>中顺洁柔</t>
  </si>
  <si>
    <t>8.27亿</t>
  </si>
  <si>
    <t>新天科技</t>
  </si>
  <si>
    <t>秦港股份</t>
  </si>
  <si>
    <t>11.97亿</t>
  </si>
  <si>
    <t>国茂股份</t>
  </si>
  <si>
    <t>2.87亿</t>
  </si>
  <si>
    <t>富煌钢构</t>
  </si>
  <si>
    <t>合肥百货</t>
  </si>
  <si>
    <t>1479.73万</t>
  </si>
  <si>
    <t>龙磁科技</t>
  </si>
  <si>
    <t>178.16万</t>
  </si>
  <si>
    <t>外高桥</t>
  </si>
  <si>
    <t>10.57亿</t>
  </si>
  <si>
    <t>中交地产</t>
  </si>
  <si>
    <t>-96.88亿</t>
  </si>
  <si>
    <t>通达海</t>
  </si>
  <si>
    <t>7305.86万</t>
  </si>
  <si>
    <t>海螺新材</t>
  </si>
  <si>
    <t>奇精机械</t>
  </si>
  <si>
    <t>中国宝安</t>
  </si>
  <si>
    <t>-2.30亿</t>
  </si>
  <si>
    <t>颀中科技</t>
  </si>
  <si>
    <t>金鸿顺</t>
  </si>
  <si>
    <t>3552.60万</t>
  </si>
  <si>
    <t>安洁科技</t>
  </si>
  <si>
    <t>恒宇信通</t>
  </si>
  <si>
    <t>8211.17万</t>
  </si>
  <si>
    <t>诺唯赞</t>
  </si>
  <si>
    <t>4.15亿</t>
  </si>
  <si>
    <t>日照港</t>
  </si>
  <si>
    <t>海螺水泥</t>
  </si>
  <si>
    <t>257.44亿</t>
  </si>
  <si>
    <t>奥海科技</t>
  </si>
  <si>
    <t>3.61亿</t>
  </si>
  <si>
    <t>中国人寿</t>
  </si>
  <si>
    <t>2946.08亿</t>
  </si>
  <si>
    <t>复旦张江</t>
  </si>
  <si>
    <t>理工导航</t>
  </si>
  <si>
    <t>3769.15万</t>
  </si>
  <si>
    <t>科森科技</t>
  </si>
  <si>
    <t>5691.36万</t>
  </si>
  <si>
    <t>中亦科技</t>
  </si>
  <si>
    <t>捷强装备</t>
  </si>
  <si>
    <t>8180.91万</t>
  </si>
  <si>
    <t>天融信</t>
  </si>
  <si>
    <t>久吾高科</t>
  </si>
  <si>
    <t>953.22万</t>
  </si>
  <si>
    <t>ST开元</t>
  </si>
  <si>
    <t>-4.19亿</t>
  </si>
  <si>
    <t>汇成股份</t>
  </si>
  <si>
    <t>-253.04万</t>
  </si>
  <si>
    <t>广州酒家</t>
  </si>
  <si>
    <t>6.73亿</t>
  </si>
  <si>
    <t>绿田机械</t>
  </si>
  <si>
    <t>9564.48万</t>
  </si>
  <si>
    <t>万通发展</t>
  </si>
  <si>
    <t>-3633.49万</t>
  </si>
  <si>
    <t>和顺科技</t>
  </si>
  <si>
    <t>3457.21万</t>
  </si>
  <si>
    <t>华光环能</t>
  </si>
  <si>
    <t>6.16亿</t>
  </si>
  <si>
    <t>德方纳米</t>
  </si>
  <si>
    <t>-25.20亿</t>
  </si>
  <si>
    <t>靖远煤电</t>
  </si>
  <si>
    <t>5.77亿</t>
  </si>
  <si>
    <t>宝丽迪</t>
  </si>
  <si>
    <t>3000.22万</t>
  </si>
  <si>
    <t>一汽解放</t>
  </si>
  <si>
    <t>13.44亿</t>
  </si>
  <si>
    <t>英诺特</t>
  </si>
  <si>
    <t>海航控股</t>
  </si>
  <si>
    <t>-9.72亿</t>
  </si>
  <si>
    <t>江苏雷利</t>
  </si>
  <si>
    <t>朗新科技</t>
  </si>
  <si>
    <t>苏州高新</t>
  </si>
  <si>
    <t>-10.02亿</t>
  </si>
  <si>
    <t>泸天化</t>
  </si>
  <si>
    <t>同惠电子</t>
  </si>
  <si>
    <t>3469.05万</t>
  </si>
  <si>
    <t>雪榕生物</t>
  </si>
  <si>
    <t>6802.87万</t>
  </si>
  <si>
    <t>永茂泰</t>
  </si>
  <si>
    <t>石化油服</t>
  </si>
  <si>
    <t>-3.74亿</t>
  </si>
  <si>
    <t>力合科创</t>
  </si>
  <si>
    <t>-7.49亿</t>
  </si>
  <si>
    <t>凌玮科技</t>
  </si>
  <si>
    <t>7417.22万</t>
  </si>
  <si>
    <t>银河微电</t>
  </si>
  <si>
    <t>5309.75万</t>
  </si>
  <si>
    <t>建工修复</t>
  </si>
  <si>
    <t>697.24万</t>
  </si>
  <si>
    <t>华天酒店</t>
  </si>
  <si>
    <t>-1.49亿</t>
  </si>
  <si>
    <t>东富龙</t>
  </si>
  <si>
    <t>震有科技</t>
  </si>
  <si>
    <t>九号公司</t>
  </si>
  <si>
    <t>38.62万</t>
  </si>
  <si>
    <t>艾迪精密</t>
  </si>
  <si>
    <t>时代新材</t>
  </si>
  <si>
    <t>ST金鸿</t>
  </si>
  <si>
    <t>-5.34亿</t>
  </si>
  <si>
    <t>壹石通</t>
  </si>
  <si>
    <t>-1886.90万</t>
  </si>
  <si>
    <t>禾昌聚合</t>
  </si>
  <si>
    <t>-5043.43万</t>
  </si>
  <si>
    <t>德赛西威</t>
  </si>
  <si>
    <t>中熔电气</t>
  </si>
  <si>
    <t>1761.08万</t>
  </si>
  <si>
    <t>崇达技术</t>
  </si>
  <si>
    <t>4.73亿</t>
  </si>
  <si>
    <t>*ST腾信</t>
  </si>
  <si>
    <t>华通线缆</t>
  </si>
  <si>
    <t>-2.03亿</t>
  </si>
  <si>
    <t>新开源</t>
  </si>
  <si>
    <t>1513.25万</t>
  </si>
  <si>
    <t>富瀚微</t>
  </si>
  <si>
    <t>1363.49万</t>
  </si>
  <si>
    <t>鲁银投资</t>
  </si>
  <si>
    <t>-3398.89万</t>
  </si>
  <si>
    <t>法狮龙</t>
  </si>
  <si>
    <t>8770.76万</t>
  </si>
  <si>
    <t>三祥新材</t>
  </si>
  <si>
    <t>9383.03万</t>
  </si>
  <si>
    <t>宜安科技</t>
  </si>
  <si>
    <t>-2933.57万</t>
  </si>
  <si>
    <t>重庆钢铁</t>
  </si>
  <si>
    <t>14.45亿</t>
  </si>
  <si>
    <t>佳沃食品</t>
  </si>
  <si>
    <t>-4825.47万</t>
  </si>
  <si>
    <t>驰诚股份</t>
  </si>
  <si>
    <t>890.39万</t>
  </si>
  <si>
    <t>图南股份</t>
  </si>
  <si>
    <t>9142.84万</t>
  </si>
  <si>
    <t>德美化工</t>
  </si>
  <si>
    <t>9896.46万</t>
  </si>
  <si>
    <t>天宸股份</t>
  </si>
  <si>
    <t>华策影视</t>
  </si>
  <si>
    <t>融钰集团</t>
  </si>
  <si>
    <t>-9451.42万</t>
  </si>
  <si>
    <t>江瀚新材</t>
  </si>
  <si>
    <t>长城电工</t>
  </si>
  <si>
    <t>-9265.27万</t>
  </si>
  <si>
    <t>星云股份</t>
  </si>
  <si>
    <t>-5849.55万</t>
  </si>
  <si>
    <t>格林美</t>
  </si>
  <si>
    <t>平煤股份</t>
  </si>
  <si>
    <t>18.62亿</t>
  </si>
  <si>
    <t>三旺通信</t>
  </si>
  <si>
    <t>2554.70万</t>
  </si>
  <si>
    <t>中国科传</t>
  </si>
  <si>
    <t>华维设计</t>
  </si>
  <si>
    <t>3370.98万</t>
  </si>
  <si>
    <t>中科蓝讯</t>
  </si>
  <si>
    <t>1304.47万</t>
  </si>
  <si>
    <t>上海电气</t>
  </si>
  <si>
    <t>-31.27亿</t>
  </si>
  <si>
    <t>乐山电力</t>
  </si>
  <si>
    <t>嘉化能源</t>
  </si>
  <si>
    <t>中路股份</t>
  </si>
  <si>
    <t>-3342.30万</t>
  </si>
  <si>
    <t>首旅酒店</t>
  </si>
  <si>
    <t>5.41亿</t>
  </si>
  <si>
    <t>顺鑫农业</t>
  </si>
  <si>
    <t>电工合金</t>
  </si>
  <si>
    <t>-2279.76万</t>
  </si>
  <si>
    <t>红相股份</t>
  </si>
  <si>
    <t>-5625.34万</t>
  </si>
  <si>
    <t>清水源</t>
  </si>
  <si>
    <t>-3425.31万</t>
  </si>
  <si>
    <t>东方集团</t>
  </si>
  <si>
    <t>9.57亿</t>
  </si>
  <si>
    <t>菲利华</t>
  </si>
  <si>
    <t>康平科技</t>
  </si>
  <si>
    <t>-1.12万</t>
  </si>
  <si>
    <t>泰瑞机器</t>
  </si>
  <si>
    <t>农业银行</t>
  </si>
  <si>
    <t>4984.22亿</t>
  </si>
  <si>
    <t>瑞松科技</t>
  </si>
  <si>
    <t>-394.40万</t>
  </si>
  <si>
    <t>顺控发展</t>
  </si>
  <si>
    <t>健盛集团</t>
  </si>
  <si>
    <t>-7793.20万</t>
  </si>
  <si>
    <t>国海证券</t>
  </si>
  <si>
    <t>汤臣倍健</t>
  </si>
  <si>
    <t>13.57亿</t>
  </si>
  <si>
    <t>舒华体育</t>
  </si>
  <si>
    <t>7490.10万</t>
  </si>
  <si>
    <t>东软载波</t>
  </si>
  <si>
    <t>奥维通信</t>
  </si>
  <si>
    <t>-1998.67万</t>
  </si>
  <si>
    <t>闽发铝业</t>
  </si>
  <si>
    <t>-8092.77万</t>
  </si>
  <si>
    <t>金科环境</t>
  </si>
  <si>
    <t>-2902.04万</t>
  </si>
  <si>
    <t>正川股份</t>
  </si>
  <si>
    <t>3187.67万</t>
  </si>
  <si>
    <t>爱施德</t>
  </si>
  <si>
    <t>-2.76亿</t>
  </si>
  <si>
    <t>千红制药</t>
  </si>
  <si>
    <t>-220.72万</t>
  </si>
  <si>
    <t>广立微</t>
  </si>
  <si>
    <t>6650.92万</t>
  </si>
  <si>
    <t>中国一重</t>
  </si>
  <si>
    <t>安达科技</t>
  </si>
  <si>
    <t>实益达</t>
  </si>
  <si>
    <t>-1534.50万</t>
  </si>
  <si>
    <t>正帆科技</t>
  </si>
  <si>
    <t>-3703.52万</t>
  </si>
  <si>
    <t>严牌股份</t>
  </si>
  <si>
    <t>3114.09万</t>
  </si>
  <si>
    <t>紫燕食品</t>
  </si>
  <si>
    <t>渤海租赁</t>
  </si>
  <si>
    <t>41.73亿</t>
  </si>
  <si>
    <t>恒烁股份</t>
  </si>
  <si>
    <t>3959.36万</t>
  </si>
  <si>
    <t>云天励飞</t>
  </si>
  <si>
    <t>-3.03亿</t>
  </si>
  <si>
    <t>峆一药业</t>
  </si>
  <si>
    <t>2657.98万</t>
  </si>
  <si>
    <t>潍柴重机</t>
  </si>
  <si>
    <t>6467.54万</t>
  </si>
  <si>
    <t>宏昌电子</t>
  </si>
  <si>
    <t>大为股份</t>
  </si>
  <si>
    <t>-2236.58万</t>
  </si>
  <si>
    <t>青岛食品</t>
  </si>
  <si>
    <t>6270.83万</t>
  </si>
  <si>
    <t>中核钛白</t>
  </si>
  <si>
    <t>6.87亿</t>
  </si>
  <si>
    <t>宁波东力</t>
  </si>
  <si>
    <t>星光农机</t>
  </si>
  <si>
    <t>-1.73亿</t>
  </si>
  <si>
    <t>松炀资源</t>
  </si>
  <si>
    <t>3761.32万</t>
  </si>
  <si>
    <t>当升科技</t>
  </si>
  <si>
    <t>深科技</t>
  </si>
  <si>
    <t>迈赫股份</t>
  </si>
  <si>
    <t>-1150.72万</t>
  </si>
  <si>
    <t>经纬恒润</t>
  </si>
  <si>
    <t>7647.11万</t>
  </si>
  <si>
    <t>中信建投</t>
  </si>
  <si>
    <t>99.03亿</t>
  </si>
  <si>
    <t>新城控股</t>
  </si>
  <si>
    <t>78.72亿</t>
  </si>
  <si>
    <t>智微智能</t>
  </si>
  <si>
    <t>1421.32万</t>
  </si>
  <si>
    <t>中红医疗</t>
  </si>
  <si>
    <t>16.42亿</t>
  </si>
  <si>
    <t>森赫股份</t>
  </si>
  <si>
    <t>6076.98万</t>
  </si>
  <si>
    <t>顺博合金</t>
  </si>
  <si>
    <t>久盛电气</t>
  </si>
  <si>
    <t>中科微至</t>
  </si>
  <si>
    <t>汇鸿集团</t>
  </si>
  <si>
    <t>中泰化学</t>
  </si>
  <si>
    <t>维海德</t>
  </si>
  <si>
    <t>海容冷链</t>
  </si>
  <si>
    <t>强瑞技术</t>
  </si>
  <si>
    <t>2850.06万</t>
  </si>
  <si>
    <t>丽尚国潮</t>
  </si>
  <si>
    <t>容知日新</t>
  </si>
  <si>
    <t>1668.08万</t>
  </si>
  <si>
    <t>大胜达</t>
  </si>
  <si>
    <t>6940.19万</t>
  </si>
  <si>
    <t>华资实业</t>
  </si>
  <si>
    <t>-2330.01万</t>
  </si>
  <si>
    <t>中国人保</t>
  </si>
  <si>
    <t>553.40亿</t>
  </si>
  <si>
    <t>锦州港</t>
  </si>
  <si>
    <t>5.67亿</t>
  </si>
  <si>
    <t>惠城环保</t>
  </si>
  <si>
    <t>-4842.86万</t>
  </si>
  <si>
    <t>辰光医疗</t>
  </si>
  <si>
    <t>1344.46万</t>
  </si>
  <si>
    <t>欢瑞世纪</t>
  </si>
  <si>
    <t>三晖电气</t>
  </si>
  <si>
    <t>4196.97万</t>
  </si>
  <si>
    <t>口子窖</t>
  </si>
  <si>
    <t>7.88亿</t>
  </si>
  <si>
    <t>泉为科技</t>
  </si>
  <si>
    <t>闻泰科技</t>
  </si>
  <si>
    <t>27.67亿</t>
  </si>
  <si>
    <t>公元股份</t>
  </si>
  <si>
    <t>邦德股份</t>
  </si>
  <si>
    <t>3294.65万</t>
  </si>
  <si>
    <t>美尔雅</t>
  </si>
  <si>
    <t>-4188.39万</t>
  </si>
  <si>
    <t>顺发恒业</t>
  </si>
  <si>
    <t>3278.96万</t>
  </si>
  <si>
    <t>光智科技</t>
  </si>
  <si>
    <t>双星新材</t>
  </si>
  <si>
    <t>5.74亿</t>
  </si>
  <si>
    <t>华神科技</t>
  </si>
  <si>
    <t>-1161.14万</t>
  </si>
  <si>
    <t>拓斯达</t>
  </si>
  <si>
    <t>云意电气</t>
  </si>
  <si>
    <t>4779.02万</t>
  </si>
  <si>
    <t>中国电研</t>
  </si>
  <si>
    <t>三房巷</t>
  </si>
  <si>
    <t>振华重工</t>
  </si>
  <si>
    <t>山河智能</t>
  </si>
  <si>
    <t>兆威机电</t>
  </si>
  <si>
    <t>美利信</t>
  </si>
  <si>
    <t>友发集团</t>
  </si>
  <si>
    <t>3.92亿</t>
  </si>
  <si>
    <t>豪尔赛</t>
  </si>
  <si>
    <t>-3804.73万</t>
  </si>
  <si>
    <t>达威股份</t>
  </si>
  <si>
    <t>-1571.55万</t>
  </si>
  <si>
    <t>内蒙一机</t>
  </si>
  <si>
    <t>26.54亿</t>
  </si>
  <si>
    <t>测绘股份</t>
  </si>
  <si>
    <t>3979.70万</t>
  </si>
  <si>
    <t>杭电股份</t>
  </si>
  <si>
    <t>-3.96亿</t>
  </si>
  <si>
    <t>利民股份</t>
  </si>
  <si>
    <t>顶点软件</t>
  </si>
  <si>
    <t>百傲化学</t>
  </si>
  <si>
    <t>青达环保</t>
  </si>
  <si>
    <t>-4921.49万</t>
  </si>
  <si>
    <t>浙江震元</t>
  </si>
  <si>
    <t>中复神鹰</t>
  </si>
  <si>
    <t>华如科技</t>
  </si>
  <si>
    <t>1384.50万</t>
  </si>
  <si>
    <t>双鹭药业</t>
  </si>
  <si>
    <t>运机集团</t>
  </si>
  <si>
    <t>3687.43万</t>
  </si>
  <si>
    <t>辽港股份</t>
  </si>
  <si>
    <t>18.06亿</t>
  </si>
  <si>
    <t>国航远洋</t>
  </si>
  <si>
    <t>恒生电子</t>
  </si>
  <si>
    <t>9.47亿</t>
  </si>
  <si>
    <t>城发环境</t>
  </si>
  <si>
    <t>安纳达</t>
  </si>
  <si>
    <t>9146.88万</t>
  </si>
  <si>
    <t>立昂微</t>
  </si>
  <si>
    <t>9288.97万</t>
  </si>
  <si>
    <t>粤海饲料</t>
  </si>
  <si>
    <t>万孚生物</t>
  </si>
  <si>
    <t>8.79亿</t>
  </si>
  <si>
    <t>晨光电缆</t>
  </si>
  <si>
    <t>1741.07万</t>
  </si>
  <si>
    <t>南京新百</t>
  </si>
  <si>
    <t>15.12亿</t>
  </si>
  <si>
    <t>顺钠股份</t>
  </si>
  <si>
    <t>5290.04万</t>
  </si>
  <si>
    <t>海利尔</t>
  </si>
  <si>
    <t>紫鑫药业</t>
  </si>
  <si>
    <t>-7.39亿</t>
  </si>
  <si>
    <t>君禾股份</t>
  </si>
  <si>
    <t>1575.87万</t>
  </si>
  <si>
    <t>兰州银行</t>
  </si>
  <si>
    <t>16.73亿</t>
  </si>
  <si>
    <t>美能能源</t>
  </si>
  <si>
    <t>9803.66万</t>
  </si>
  <si>
    <t>播恩集团</t>
  </si>
  <si>
    <t>7070.34万</t>
  </si>
  <si>
    <t>仁和药业</t>
  </si>
  <si>
    <t>朗进科技</t>
  </si>
  <si>
    <t>-2811.06万</t>
  </si>
  <si>
    <t>*ST御银</t>
  </si>
  <si>
    <t>2127.58万</t>
  </si>
  <si>
    <t>宜宾纸业</t>
  </si>
  <si>
    <t>3872.68万</t>
  </si>
  <si>
    <t>综艺股份</t>
  </si>
  <si>
    <t>80.73万</t>
  </si>
  <si>
    <t>中航泰达</t>
  </si>
  <si>
    <t>-5072.25万</t>
  </si>
  <si>
    <t>慧为智能</t>
  </si>
  <si>
    <t>1322.90万</t>
  </si>
  <si>
    <t>返利科技</t>
  </si>
  <si>
    <t>4526.56万</t>
  </si>
  <si>
    <t>翔楼新材</t>
  </si>
  <si>
    <t>390.85万</t>
  </si>
  <si>
    <t>星湖科技</t>
  </si>
  <si>
    <t>吴通控股</t>
  </si>
  <si>
    <t>-1.98亿</t>
  </si>
  <si>
    <t>中关村</t>
  </si>
  <si>
    <t>8783.30万</t>
  </si>
  <si>
    <t>峰岹科技</t>
  </si>
  <si>
    <t>7838.90万</t>
  </si>
  <si>
    <t>格利尔</t>
  </si>
  <si>
    <t>2167.48万</t>
  </si>
  <si>
    <t>沪宁股份</t>
  </si>
  <si>
    <t>4461.52万</t>
  </si>
  <si>
    <t>湘潭电化</t>
  </si>
  <si>
    <t>-7450.00万</t>
  </si>
  <si>
    <t>长江材料</t>
  </si>
  <si>
    <t>3138.74万</t>
  </si>
  <si>
    <t>经纬纺机</t>
  </si>
  <si>
    <t>国力股份</t>
  </si>
  <si>
    <t>920.23万</t>
  </si>
  <si>
    <t>中农立华</t>
  </si>
  <si>
    <t>大北农</t>
  </si>
  <si>
    <t>紫天科技</t>
  </si>
  <si>
    <t>五芳斋</t>
  </si>
  <si>
    <t>春兰股份</t>
  </si>
  <si>
    <t>7225.16万</t>
  </si>
  <si>
    <t>浩淼科技</t>
  </si>
  <si>
    <t>-886.49万</t>
  </si>
  <si>
    <t>众望布艺</t>
  </si>
  <si>
    <t>山东威达</t>
  </si>
  <si>
    <t>声光电科</t>
  </si>
  <si>
    <t>1908.26万</t>
  </si>
  <si>
    <t>联德股份</t>
  </si>
  <si>
    <t>深物业A</t>
  </si>
  <si>
    <t>-4.72亿</t>
  </si>
  <si>
    <t>新乳业</t>
  </si>
  <si>
    <t>越秀资本</t>
  </si>
  <si>
    <t>-46.53亿</t>
  </si>
  <si>
    <t>*ST必康</t>
  </si>
  <si>
    <t>赢时胜</t>
  </si>
  <si>
    <t>3486.11万</t>
  </si>
  <si>
    <t>力佳科技</t>
  </si>
  <si>
    <t>2698.48万</t>
  </si>
  <si>
    <t>粤万年青</t>
  </si>
  <si>
    <t>5474.35万</t>
  </si>
  <si>
    <t>四方科技</t>
  </si>
  <si>
    <t>金禄电子</t>
  </si>
  <si>
    <t>1414.93万</t>
  </si>
  <si>
    <t>奥美医疗</t>
  </si>
  <si>
    <t>大恒科技</t>
  </si>
  <si>
    <t>-4076.19万</t>
  </si>
  <si>
    <t>中岩大地</t>
  </si>
  <si>
    <t>-2626.69万</t>
  </si>
  <si>
    <t>掌趣科技</t>
  </si>
  <si>
    <t>中粮糖业</t>
  </si>
  <si>
    <t>百诚医药</t>
  </si>
  <si>
    <t>宁夏建材</t>
  </si>
  <si>
    <t>经纬辉开</t>
  </si>
  <si>
    <t>-857.41万</t>
  </si>
  <si>
    <t>星网宇达</t>
  </si>
  <si>
    <t>538.83万</t>
  </si>
  <si>
    <t>帝尔激光</t>
  </si>
  <si>
    <t>好莱客</t>
  </si>
  <si>
    <t>深城交</t>
  </si>
  <si>
    <t>-851.48万</t>
  </si>
  <si>
    <t>东方时尚</t>
  </si>
  <si>
    <t>迪瑞医疗</t>
  </si>
  <si>
    <t>凤凰光学</t>
  </si>
  <si>
    <t>-4091.48万</t>
  </si>
  <si>
    <t>保变电气</t>
  </si>
  <si>
    <t>机器人</t>
  </si>
  <si>
    <t>荣昌生物</t>
  </si>
  <si>
    <t>-6.28亿</t>
  </si>
  <si>
    <t>万控智造</t>
  </si>
  <si>
    <t>9185.73万</t>
  </si>
  <si>
    <t>亚星锚链</t>
  </si>
  <si>
    <t>2619.12万</t>
  </si>
  <si>
    <t>博敏电子</t>
  </si>
  <si>
    <t>273.75万</t>
  </si>
  <si>
    <t>北玻股份</t>
  </si>
  <si>
    <t>-3208.05万</t>
  </si>
  <si>
    <t>五洲新春</t>
  </si>
  <si>
    <t>4086.59万</t>
  </si>
  <si>
    <t>顺网科技</t>
  </si>
  <si>
    <t>3941.29万</t>
  </si>
  <si>
    <t>万方发展</t>
  </si>
  <si>
    <t>-3562.37万</t>
  </si>
  <si>
    <t>晶盛机电</t>
  </si>
  <si>
    <t>9.17亿</t>
  </si>
  <si>
    <t>海默科技</t>
  </si>
  <si>
    <t>-2.89亿</t>
  </si>
  <si>
    <t>丰林集团</t>
  </si>
  <si>
    <t>电科数字</t>
  </si>
  <si>
    <t>7.97亿</t>
  </si>
  <si>
    <t>司尔特</t>
  </si>
  <si>
    <t>天新药业</t>
  </si>
  <si>
    <t>8.84亿</t>
  </si>
  <si>
    <t>三峡旅游</t>
  </si>
  <si>
    <t>-1675.88万</t>
  </si>
  <si>
    <t>东方环宇</t>
  </si>
  <si>
    <t>华盛昌</t>
  </si>
  <si>
    <t>科信技术</t>
  </si>
  <si>
    <t>北大医药</t>
  </si>
  <si>
    <t>-6502.79万</t>
  </si>
  <si>
    <t>科拓生物</t>
  </si>
  <si>
    <t>8498.32万</t>
  </si>
  <si>
    <t>统联精密</t>
  </si>
  <si>
    <t>1110.99万</t>
  </si>
  <si>
    <t>银禧科技</t>
  </si>
  <si>
    <t>-3461.59万</t>
  </si>
  <si>
    <t>寒锐钴业</t>
  </si>
  <si>
    <t>淳中科技</t>
  </si>
  <si>
    <t>7610.39万</t>
  </si>
  <si>
    <t>纬达光电</t>
  </si>
  <si>
    <t>3826.25万</t>
  </si>
  <si>
    <t>中设咨询</t>
  </si>
  <si>
    <t>-3402.72万</t>
  </si>
  <si>
    <t>一拖股份</t>
  </si>
  <si>
    <t>12.17亿</t>
  </si>
  <si>
    <t>好上好</t>
  </si>
  <si>
    <t>-734.87万</t>
  </si>
  <si>
    <t>英派斯</t>
  </si>
  <si>
    <t>3007.89万</t>
  </si>
  <si>
    <t>寿仙谷</t>
  </si>
  <si>
    <t>泰晶科技</t>
  </si>
  <si>
    <t>ST獐子岛</t>
  </si>
  <si>
    <t>德石股份</t>
  </si>
  <si>
    <t>1289.58万</t>
  </si>
  <si>
    <t>东华测试</t>
  </si>
  <si>
    <t>990.32万</t>
  </si>
  <si>
    <t>吉翔股份</t>
  </si>
  <si>
    <t>-4438.32万</t>
  </si>
  <si>
    <t>安科生物</t>
  </si>
  <si>
    <t>联合化学</t>
  </si>
  <si>
    <t>1734.73万</t>
  </si>
  <si>
    <t>景业智能</t>
  </si>
  <si>
    <t>5037.92万</t>
  </si>
  <si>
    <t>紫金银行</t>
  </si>
  <si>
    <t>-13.97亿</t>
  </si>
  <si>
    <t>华昌达</t>
  </si>
  <si>
    <t>-3.56亿</t>
  </si>
  <si>
    <t>城市传媒</t>
  </si>
  <si>
    <t>哈药股份</t>
  </si>
  <si>
    <t>-7.61亿</t>
  </si>
  <si>
    <t>高凌信息</t>
  </si>
  <si>
    <t>9405.52万</t>
  </si>
  <si>
    <t>神思电子</t>
  </si>
  <si>
    <t>-3038.54万</t>
  </si>
  <si>
    <t>阿石创</t>
  </si>
  <si>
    <t>-1127.52万</t>
  </si>
  <si>
    <t>岳阳兴长</t>
  </si>
  <si>
    <t>3685.47万</t>
  </si>
  <si>
    <t>双飞股份</t>
  </si>
  <si>
    <t>659.72万</t>
  </si>
  <si>
    <t>鸿路钢构</t>
  </si>
  <si>
    <t>永安药业</t>
  </si>
  <si>
    <t>9295.65万</t>
  </si>
  <si>
    <t>润贝航科</t>
  </si>
  <si>
    <t>长信科技</t>
  </si>
  <si>
    <t>益生股份</t>
  </si>
  <si>
    <t>欣旺达</t>
  </si>
  <si>
    <t>-7591.14万</t>
  </si>
  <si>
    <t>卫士通</t>
  </si>
  <si>
    <t>丝路视觉</t>
  </si>
  <si>
    <t>1200.79万</t>
  </si>
  <si>
    <t>悦康药业</t>
  </si>
  <si>
    <t>华测检测</t>
  </si>
  <si>
    <t>中银证券</t>
  </si>
  <si>
    <t>67.68亿</t>
  </si>
  <si>
    <t>广州港</t>
  </si>
  <si>
    <t>10.78亿</t>
  </si>
  <si>
    <t>华创阳安</t>
  </si>
  <si>
    <t>16.10亿</t>
  </si>
  <si>
    <t>京蓝科技</t>
  </si>
  <si>
    <t>-10.00亿</t>
  </si>
  <si>
    <t>三元基因</t>
  </si>
  <si>
    <t>4883.70万</t>
  </si>
  <si>
    <t>完美世界</t>
  </si>
  <si>
    <t>14.67亿</t>
  </si>
  <si>
    <t>中盐化工</t>
  </si>
  <si>
    <t>12.76亿</t>
  </si>
  <si>
    <t>胜蓝股份</t>
  </si>
  <si>
    <t>5621.14万</t>
  </si>
  <si>
    <t>锋龙股份</t>
  </si>
  <si>
    <t>2416.39万</t>
  </si>
  <si>
    <t>润普食品</t>
  </si>
  <si>
    <t>5263.29万</t>
  </si>
  <si>
    <t>辉煌科技</t>
  </si>
  <si>
    <t>铜峰电子</t>
  </si>
  <si>
    <t>3095.87万</t>
  </si>
  <si>
    <t>恒泰艾普</t>
  </si>
  <si>
    <t>日久光电</t>
  </si>
  <si>
    <t>5988.04万</t>
  </si>
  <si>
    <t>延江股份</t>
  </si>
  <si>
    <t>8551.37万</t>
  </si>
  <si>
    <t>晶品特装</t>
  </si>
  <si>
    <t>3055.72万</t>
  </si>
  <si>
    <t>珠江钢琴</t>
  </si>
  <si>
    <t>威帝股份</t>
  </si>
  <si>
    <t>3877.68万</t>
  </si>
  <si>
    <t>长城科技</t>
  </si>
  <si>
    <t>2892.42万</t>
  </si>
  <si>
    <t>越博动力</t>
  </si>
  <si>
    <t>维宏股份</t>
  </si>
  <si>
    <t>2509.72万</t>
  </si>
  <si>
    <t>奕东电子</t>
  </si>
  <si>
    <t>绿通科技</t>
  </si>
  <si>
    <t>东方精工</t>
  </si>
  <si>
    <t>耐普矿机</t>
  </si>
  <si>
    <t>亿能电力</t>
  </si>
  <si>
    <t>72.20万</t>
  </si>
  <si>
    <t>*ST银河</t>
  </si>
  <si>
    <t>-6.57亿</t>
  </si>
  <si>
    <t>科润智控</t>
  </si>
  <si>
    <t>4273.11万</t>
  </si>
  <si>
    <t>海昌新材</t>
  </si>
  <si>
    <t>5847.23万</t>
  </si>
  <si>
    <t>睿昂基因</t>
  </si>
  <si>
    <t>2160.88万</t>
  </si>
  <si>
    <t>中科电气</t>
  </si>
  <si>
    <t>日发精机</t>
  </si>
  <si>
    <t>金隅集团</t>
  </si>
  <si>
    <t>96.78亿</t>
  </si>
  <si>
    <t>大众公用</t>
  </si>
  <si>
    <t>安达维尔</t>
  </si>
  <si>
    <t>1829.51万</t>
  </si>
  <si>
    <t>纳川股份</t>
  </si>
  <si>
    <t>-9408.61万</t>
  </si>
  <si>
    <t>长安汽车</t>
  </si>
  <si>
    <t>华塑控股</t>
  </si>
  <si>
    <t>新余国科</t>
  </si>
  <si>
    <t>3710.43万</t>
  </si>
  <si>
    <t>赛为智能</t>
  </si>
  <si>
    <t>伟星股份</t>
  </si>
  <si>
    <t>理工光科</t>
  </si>
  <si>
    <t>-189.48万</t>
  </si>
  <si>
    <t>宇新股份</t>
  </si>
  <si>
    <t>黄河旋风</t>
  </si>
  <si>
    <t>-9987.92万</t>
  </si>
  <si>
    <t>南岭民爆</t>
  </si>
  <si>
    <t>航天发展</t>
  </si>
  <si>
    <t>敏芯股份</t>
  </si>
  <si>
    <t>991.12万</t>
  </si>
  <si>
    <t>中辰股份</t>
  </si>
  <si>
    <t>-2230.00万</t>
  </si>
  <si>
    <t>巨星农牧</t>
  </si>
  <si>
    <t>北纬科技</t>
  </si>
  <si>
    <t>1203.67万</t>
  </si>
  <si>
    <t>珠海冠宇</t>
  </si>
  <si>
    <t>辽宁成大</t>
  </si>
  <si>
    <t>-1.62亿</t>
  </si>
  <si>
    <t>锦盛新材</t>
  </si>
  <si>
    <t>2949.51万</t>
  </si>
  <si>
    <t>三川智慧</t>
  </si>
  <si>
    <t>-749.56万</t>
  </si>
  <si>
    <t>振华新材</t>
  </si>
  <si>
    <t>宸展光电</t>
  </si>
  <si>
    <t>-1861.38万</t>
  </si>
  <si>
    <t>新黄浦</t>
  </si>
  <si>
    <t>德尔未来</t>
  </si>
  <si>
    <t>-3033.64万</t>
  </si>
  <si>
    <t>帕瓦股份</t>
  </si>
  <si>
    <t>-7219.85万</t>
  </si>
  <si>
    <t>广咨国际</t>
  </si>
  <si>
    <t>5357.53万</t>
  </si>
  <si>
    <t>亚香股份</t>
  </si>
  <si>
    <t>4254.94万</t>
  </si>
  <si>
    <t>傲农生物</t>
  </si>
  <si>
    <t>科顺股份</t>
  </si>
  <si>
    <t>唐人神</t>
  </si>
  <si>
    <t>九丰能源</t>
  </si>
  <si>
    <t>东北制药</t>
  </si>
  <si>
    <t>新日恒力</t>
  </si>
  <si>
    <t>-5877.58万</t>
  </si>
  <si>
    <t>武汉凡谷</t>
  </si>
  <si>
    <t>江铃汽车</t>
  </si>
  <si>
    <t>-7577.42万</t>
  </si>
  <si>
    <t>东瑞股份</t>
  </si>
  <si>
    <t>建新股份</t>
  </si>
  <si>
    <t>绿盟科技</t>
  </si>
  <si>
    <t>河钢资源</t>
  </si>
  <si>
    <t>19.13亿</t>
  </si>
  <si>
    <t>安克创新</t>
  </si>
  <si>
    <t>郑中设计</t>
  </si>
  <si>
    <t>9335.00万</t>
  </si>
  <si>
    <t>长虹美菱</t>
  </si>
  <si>
    <t>5.83亿</t>
  </si>
  <si>
    <t>五矿资本</t>
  </si>
  <si>
    <t>同有科技</t>
  </si>
  <si>
    <t>-693.00万</t>
  </si>
  <si>
    <t>药易购</t>
  </si>
  <si>
    <t>-3097.12万</t>
  </si>
  <si>
    <t>得润电子</t>
  </si>
  <si>
    <t>高测股份</t>
  </si>
  <si>
    <t>-3377.82万</t>
  </si>
  <si>
    <t>日上集团</t>
  </si>
  <si>
    <t>-4740.25万</t>
  </si>
  <si>
    <t>一博科技</t>
  </si>
  <si>
    <t>8004.82万</t>
  </si>
  <si>
    <t>力盛体育</t>
  </si>
  <si>
    <t>3293.81万</t>
  </si>
  <si>
    <t>ST宏达</t>
  </si>
  <si>
    <t>欧林生物</t>
  </si>
  <si>
    <t>-869.07万</t>
  </si>
  <si>
    <t>友阿股份</t>
  </si>
  <si>
    <t>斯迪克</t>
  </si>
  <si>
    <t>海尔生物</t>
  </si>
  <si>
    <t>5.90亿</t>
  </si>
  <si>
    <t>苏农银行</t>
  </si>
  <si>
    <t>26.30亿</t>
  </si>
  <si>
    <t>上海环境</t>
  </si>
  <si>
    <t>6.80亿</t>
  </si>
  <si>
    <t>若羽臣</t>
  </si>
  <si>
    <t>-6040.35万</t>
  </si>
  <si>
    <t>中工国际</t>
  </si>
  <si>
    <t>恩捷股份</t>
  </si>
  <si>
    <t>安凯客车</t>
  </si>
  <si>
    <t>万隆光电</t>
  </si>
  <si>
    <t>5806.22万</t>
  </si>
  <si>
    <t>金通灵</t>
  </si>
  <si>
    <t>粤泰股份</t>
  </si>
  <si>
    <t>-8389.17万</t>
  </si>
  <si>
    <t>华旺科技</t>
  </si>
  <si>
    <t>海利生物</t>
  </si>
  <si>
    <t>开创国际</t>
  </si>
  <si>
    <t>仕佳光子</t>
  </si>
  <si>
    <t>-1047.33万</t>
  </si>
  <si>
    <t>畅联股份</t>
  </si>
  <si>
    <t>燕麦科技</t>
  </si>
  <si>
    <t>9857.80万</t>
  </si>
  <si>
    <t>东旭光电</t>
  </si>
  <si>
    <t>-18.90亿</t>
  </si>
  <si>
    <t>元琛科技</t>
  </si>
  <si>
    <t>4738.01万</t>
  </si>
  <si>
    <t>电投能源</t>
  </si>
  <si>
    <t>比依股份</t>
  </si>
  <si>
    <t>1328.63万</t>
  </si>
  <si>
    <t>一汽富维</t>
  </si>
  <si>
    <t>16.60亿</t>
  </si>
  <si>
    <t>扬电科技</t>
  </si>
  <si>
    <t>-2814.14万</t>
  </si>
  <si>
    <t>上海沿浦</t>
  </si>
  <si>
    <t>4559.71万</t>
  </si>
  <si>
    <t>春兴精工</t>
  </si>
  <si>
    <t>易明医药</t>
  </si>
  <si>
    <t>7355.29万</t>
  </si>
  <si>
    <t>荣科科技</t>
  </si>
  <si>
    <t>-5563.44万</t>
  </si>
  <si>
    <t>软控股份</t>
  </si>
  <si>
    <t>138.56万</t>
  </si>
  <si>
    <t>三利谱</t>
  </si>
  <si>
    <t>中农联合</t>
  </si>
  <si>
    <t>-2704.55万</t>
  </si>
  <si>
    <t>澜起科技</t>
  </si>
  <si>
    <t>申达股份</t>
  </si>
  <si>
    <t>旺能环境</t>
  </si>
  <si>
    <t>青海华鼎</t>
  </si>
  <si>
    <t>-1.50亿</t>
  </si>
  <si>
    <t>科博达</t>
  </si>
  <si>
    <t>科创新材</t>
  </si>
  <si>
    <t>-294.23万</t>
  </si>
  <si>
    <t>显盈科技</t>
  </si>
  <si>
    <t>4949.05万</t>
  </si>
  <si>
    <t>路维光电</t>
  </si>
  <si>
    <t>1933.82万</t>
  </si>
  <si>
    <t>康斯特</t>
  </si>
  <si>
    <t>4287.49万</t>
  </si>
  <si>
    <t>有研硅</t>
  </si>
  <si>
    <t>大立科技</t>
  </si>
  <si>
    <t>8449.29万</t>
  </si>
  <si>
    <t>通化金马</t>
  </si>
  <si>
    <t>嘉戎技术</t>
  </si>
  <si>
    <t>-1510.51万</t>
  </si>
  <si>
    <t>信维通信</t>
  </si>
  <si>
    <t>7.10亿</t>
  </si>
  <si>
    <t>必创科技</t>
  </si>
  <si>
    <t>4684.69万</t>
  </si>
  <si>
    <t>四创电子</t>
  </si>
  <si>
    <t>山西汾酒</t>
  </si>
  <si>
    <t>40.56亿</t>
  </si>
  <si>
    <t>芯导科技</t>
  </si>
  <si>
    <t>6138.50万</t>
  </si>
  <si>
    <t>华泰证券</t>
  </si>
  <si>
    <t>150.00亿</t>
  </si>
  <si>
    <t>鸥玛软件</t>
  </si>
  <si>
    <t>6574.78万</t>
  </si>
  <si>
    <t>深天马A</t>
  </si>
  <si>
    <t>矩子科技</t>
  </si>
  <si>
    <t>2712.82万</t>
  </si>
  <si>
    <t>艾为电子</t>
  </si>
  <si>
    <t>回盛生物</t>
  </si>
  <si>
    <t>8204.28万</t>
  </si>
  <si>
    <t>品茗科技</t>
  </si>
  <si>
    <t>2293.06万</t>
  </si>
  <si>
    <t>美格智能</t>
  </si>
  <si>
    <t>-5812.89万</t>
  </si>
  <si>
    <t>安徽建工</t>
  </si>
  <si>
    <t>-40.44亿</t>
  </si>
  <si>
    <t>盛屯矿业</t>
  </si>
  <si>
    <t>商络电子</t>
  </si>
  <si>
    <t>ST海投</t>
  </si>
  <si>
    <t>4384.57万</t>
  </si>
  <si>
    <t>桂发祥</t>
  </si>
  <si>
    <t>3030.33万</t>
  </si>
  <si>
    <t>西南证券</t>
  </si>
  <si>
    <t>-9.99亿</t>
  </si>
  <si>
    <t>蓝海华腾</t>
  </si>
  <si>
    <t>2910.88万</t>
  </si>
  <si>
    <t>凯瑞德</t>
  </si>
  <si>
    <t>格尔软件</t>
  </si>
  <si>
    <t>3745.57万</t>
  </si>
  <si>
    <t>精伦电子</t>
  </si>
  <si>
    <t>-3785.37万</t>
  </si>
  <si>
    <t>华康股份</t>
  </si>
  <si>
    <t>贤丰控股</t>
  </si>
  <si>
    <t>久立特材</t>
  </si>
  <si>
    <t>7.49亿</t>
  </si>
  <si>
    <t>华金资本</t>
  </si>
  <si>
    <t>山东赫达</t>
  </si>
  <si>
    <t>冠龙节能</t>
  </si>
  <si>
    <t>欧比特</t>
  </si>
  <si>
    <t>坤彩科技</t>
  </si>
  <si>
    <t>9481.78万</t>
  </si>
  <si>
    <t>新大正</t>
  </si>
  <si>
    <t>9724.47万</t>
  </si>
  <si>
    <t>大博医疗</t>
  </si>
  <si>
    <t>新日股份</t>
  </si>
  <si>
    <t>宝鼎科技</t>
  </si>
  <si>
    <t>-1001.13万</t>
  </si>
  <si>
    <t>威唐工业</t>
  </si>
  <si>
    <t>-824.80万</t>
  </si>
  <si>
    <t>科瑞思</t>
  </si>
  <si>
    <t>美晨生态</t>
  </si>
  <si>
    <t>迅捷兴</t>
  </si>
  <si>
    <t>1755.75万</t>
  </si>
  <si>
    <t>国投电力</t>
  </si>
  <si>
    <t>104.23亿</t>
  </si>
  <si>
    <t>佛慈制药</t>
  </si>
  <si>
    <t>3010.09万</t>
  </si>
  <si>
    <t>奥拓电子</t>
  </si>
  <si>
    <t>-3987.15万</t>
  </si>
  <si>
    <t>南京港</t>
  </si>
  <si>
    <t>金石资源</t>
  </si>
  <si>
    <t>紫金矿业</t>
  </si>
  <si>
    <t>141.11亿</t>
  </si>
  <si>
    <t>拓山重工</t>
  </si>
  <si>
    <t>读客文化</t>
  </si>
  <si>
    <t>3038.43万</t>
  </si>
  <si>
    <t>沪江材料</t>
  </si>
  <si>
    <t>1132.02万</t>
  </si>
  <si>
    <t>省广集团</t>
  </si>
  <si>
    <t>-3.72亿</t>
  </si>
  <si>
    <t>新莱应材</t>
  </si>
  <si>
    <t>3719.27万</t>
  </si>
  <si>
    <t>国统股份</t>
  </si>
  <si>
    <t>1336.67万</t>
  </si>
  <si>
    <t>容百科技</t>
  </si>
  <si>
    <t>翠微股份</t>
  </si>
  <si>
    <t>6797.64万</t>
  </si>
  <si>
    <t>华业香料</t>
  </si>
  <si>
    <t>2082.20万</t>
  </si>
  <si>
    <t>华升股份</t>
  </si>
  <si>
    <t>-7126.71万</t>
  </si>
  <si>
    <t>渝开发</t>
  </si>
  <si>
    <t>4018.72万</t>
  </si>
  <si>
    <t>西藏矿业</t>
  </si>
  <si>
    <t>博济医药</t>
  </si>
  <si>
    <t>1449.73万</t>
  </si>
  <si>
    <t>川大智胜</t>
  </si>
  <si>
    <t>-6122.85万</t>
  </si>
  <si>
    <t>奥精医疗</t>
  </si>
  <si>
    <t>8867.09万</t>
  </si>
  <si>
    <t>聚合顺</t>
  </si>
  <si>
    <t>大商股份</t>
  </si>
  <si>
    <t>泛海控股</t>
  </si>
  <si>
    <t>53.43亿</t>
  </si>
  <si>
    <t>嘉美包装</t>
  </si>
  <si>
    <t>福建高速</t>
  </si>
  <si>
    <t>10.97亿</t>
  </si>
  <si>
    <t>莱特光电</t>
  </si>
  <si>
    <t>6748.68万</t>
  </si>
  <si>
    <t>云从科技</t>
  </si>
  <si>
    <t>-6.18亿</t>
  </si>
  <si>
    <t>浙江自然</t>
  </si>
  <si>
    <t>工大科雅</t>
  </si>
  <si>
    <t>708.58万</t>
  </si>
  <si>
    <t>天津普林</t>
  </si>
  <si>
    <t>2159.59万</t>
  </si>
  <si>
    <t>恒星科技</t>
  </si>
  <si>
    <t>大秦铁路</t>
  </si>
  <si>
    <t>90.57亿</t>
  </si>
  <si>
    <t>东亚药业</t>
  </si>
  <si>
    <t>4001.22万</t>
  </si>
  <si>
    <t>光弘科技</t>
  </si>
  <si>
    <t>德业股份</t>
  </si>
  <si>
    <t>交通银行</t>
  </si>
  <si>
    <t>1176.56亿</t>
  </si>
  <si>
    <t>利君股份</t>
  </si>
  <si>
    <t>奥特维</t>
  </si>
  <si>
    <t>蓝色光标</t>
  </si>
  <si>
    <t>7.34亿</t>
  </si>
  <si>
    <t>美之高</t>
  </si>
  <si>
    <t>4830.43万</t>
  </si>
  <si>
    <t>新世界</t>
  </si>
  <si>
    <t>6413.72万</t>
  </si>
  <si>
    <t>棕榈股份</t>
  </si>
  <si>
    <t>-5.91亿</t>
  </si>
  <si>
    <t>市北高新</t>
  </si>
  <si>
    <t>-9.70亿</t>
  </si>
  <si>
    <t>科锐国际</t>
  </si>
  <si>
    <t>6915.18万</t>
  </si>
  <si>
    <t>日联科技</t>
  </si>
  <si>
    <t>3128.38万</t>
  </si>
  <si>
    <t>西宁特钢</t>
  </si>
  <si>
    <t>重庆建工</t>
  </si>
  <si>
    <t>7.96亿</t>
  </si>
  <si>
    <t>广电网络</t>
  </si>
  <si>
    <t>-4.05亿</t>
  </si>
  <si>
    <t>西王食品</t>
  </si>
  <si>
    <t>*ST美尚</t>
  </si>
  <si>
    <t>-7.13亿</t>
  </si>
  <si>
    <t>中国银行</t>
  </si>
  <si>
    <t>1935.41亿</t>
  </si>
  <si>
    <t>同益中</t>
  </si>
  <si>
    <t>中信重工</t>
  </si>
  <si>
    <t>4.89亿</t>
  </si>
  <si>
    <t>浙江医药</t>
  </si>
  <si>
    <t>2.64亿</t>
  </si>
  <si>
    <t>招商证券</t>
  </si>
  <si>
    <t>36.84亿</t>
  </si>
  <si>
    <t>博睿数据</t>
  </si>
  <si>
    <t>-229.24万</t>
  </si>
  <si>
    <t>中油工程</t>
  </si>
  <si>
    <t>-6.94亿</t>
  </si>
  <si>
    <t>科达自控</t>
  </si>
  <si>
    <t>-1748.38万</t>
  </si>
  <si>
    <t>中科通达</t>
  </si>
  <si>
    <t>-9526.97万</t>
  </si>
  <si>
    <t>汉王科技</t>
  </si>
  <si>
    <t>-8403.70万</t>
  </si>
  <si>
    <t>博汇股份</t>
  </si>
  <si>
    <t>3080.97万</t>
  </si>
  <si>
    <t>祥和实业</t>
  </si>
  <si>
    <t>4205.69万</t>
  </si>
  <si>
    <t>四川九洲</t>
  </si>
  <si>
    <t>同力日升</t>
  </si>
  <si>
    <t>852.80万</t>
  </si>
  <si>
    <t>贝特瑞</t>
  </si>
  <si>
    <t>金安国纪</t>
  </si>
  <si>
    <t>3.97亿</t>
  </si>
  <si>
    <t>平高电气</t>
  </si>
  <si>
    <t>和顺电气</t>
  </si>
  <si>
    <t>1553.23万</t>
  </si>
  <si>
    <t>银信科技</t>
  </si>
  <si>
    <t>四环生物</t>
  </si>
  <si>
    <t>3015.21万</t>
  </si>
  <si>
    <t>容大感光</t>
  </si>
  <si>
    <t>1218.14万</t>
  </si>
  <si>
    <t>ST美盛</t>
  </si>
  <si>
    <t>-3.01亿</t>
  </si>
  <si>
    <t>金刚光伏</t>
  </si>
  <si>
    <t>-8791.51万</t>
  </si>
  <si>
    <t>大丰实业</t>
  </si>
  <si>
    <t>672.16万</t>
  </si>
  <si>
    <t>东阿阿胶</t>
  </si>
  <si>
    <t>16.84亿</t>
  </si>
  <si>
    <t>中捷精工</t>
  </si>
  <si>
    <t>1081.48万</t>
  </si>
  <si>
    <t>海泰新光</t>
  </si>
  <si>
    <t>8925.27万</t>
  </si>
  <si>
    <t>联动科技</t>
  </si>
  <si>
    <t>8033.77万</t>
  </si>
  <si>
    <t>新朋股份</t>
  </si>
  <si>
    <t>3275.88万</t>
  </si>
  <si>
    <t>恒盛能源</t>
  </si>
  <si>
    <t>3708.91万</t>
  </si>
  <si>
    <t>珠江啤酒</t>
  </si>
  <si>
    <t>汇洁股份</t>
  </si>
  <si>
    <t>中国石油</t>
  </si>
  <si>
    <t>1128.11亿</t>
  </si>
  <si>
    <t>哈铁科技</t>
  </si>
  <si>
    <t>9469.17万</t>
  </si>
  <si>
    <t>迪威迅</t>
  </si>
  <si>
    <t>3237.06万</t>
  </si>
  <si>
    <t>泽宇智能</t>
  </si>
  <si>
    <t>皖能电力</t>
  </si>
  <si>
    <t>金融街</t>
  </si>
  <si>
    <t>48.00亿</t>
  </si>
  <si>
    <t>三峰环境</t>
  </si>
  <si>
    <t>10.67亿</t>
  </si>
  <si>
    <t>鲁北化工</t>
  </si>
  <si>
    <t>聚胶股份</t>
  </si>
  <si>
    <t>4039.61万</t>
  </si>
  <si>
    <t>京东方A</t>
  </si>
  <si>
    <t>381.80亿</t>
  </si>
  <si>
    <t>君亭酒店</t>
  </si>
  <si>
    <t>6094.11万</t>
  </si>
  <si>
    <t>苏奥传感</t>
  </si>
  <si>
    <t>5643.91万</t>
  </si>
  <si>
    <t>博深股份</t>
  </si>
  <si>
    <t>5226.19万</t>
  </si>
  <si>
    <t>派生科技</t>
  </si>
  <si>
    <t>源飞宠物</t>
  </si>
  <si>
    <t>6849.46万</t>
  </si>
  <si>
    <t>密封科技</t>
  </si>
  <si>
    <t>6453.00万</t>
  </si>
  <si>
    <t>宝钢股份</t>
  </si>
  <si>
    <t>212.42亿</t>
  </si>
  <si>
    <t>捷成股份</t>
  </si>
  <si>
    <t>-15.62亿</t>
  </si>
  <si>
    <t>西部证券</t>
  </si>
  <si>
    <t>-43.60亿</t>
  </si>
  <si>
    <t>晨鸣纸业</t>
  </si>
  <si>
    <t>51.39亿</t>
  </si>
  <si>
    <t>合纵科技</t>
  </si>
  <si>
    <t>西藏珠峰</t>
  </si>
  <si>
    <t>立中集团</t>
  </si>
  <si>
    <t>金种子酒</t>
  </si>
  <si>
    <t>-2.50亿</t>
  </si>
  <si>
    <t>方大集团</t>
  </si>
  <si>
    <t>禾丰股份</t>
  </si>
  <si>
    <t>-6495.94万</t>
  </si>
  <si>
    <t>泰永长征</t>
  </si>
  <si>
    <t>1317.00万</t>
  </si>
  <si>
    <t>多伦科技</t>
  </si>
  <si>
    <t>-3740.40万</t>
  </si>
  <si>
    <t>丰乐种业</t>
  </si>
  <si>
    <t>8809.43万</t>
  </si>
  <si>
    <t>英唐智控</t>
  </si>
  <si>
    <t>中富电路</t>
  </si>
  <si>
    <t>2198.39万</t>
  </si>
  <si>
    <t>盐田港</t>
  </si>
  <si>
    <t>华统股份</t>
  </si>
  <si>
    <t>1666.23万</t>
  </si>
  <si>
    <t>百济神州</t>
  </si>
  <si>
    <t>-65.72亿</t>
  </si>
  <si>
    <t>-18.11万</t>
  </si>
  <si>
    <t>江苏新能</t>
  </si>
  <si>
    <t>数字认证</t>
  </si>
  <si>
    <t>-1494.14万</t>
  </si>
  <si>
    <t>亚太科技</t>
  </si>
  <si>
    <t>汉鑫科技</t>
  </si>
  <si>
    <t>1646.13万</t>
  </si>
  <si>
    <t>科达制造</t>
  </si>
  <si>
    <t>中航光电</t>
  </si>
  <si>
    <t>新雷能</t>
  </si>
  <si>
    <t>-2687.91万</t>
  </si>
  <si>
    <t>狄耐克</t>
  </si>
  <si>
    <t>3093.77万</t>
  </si>
  <si>
    <t>国机重装</t>
  </si>
  <si>
    <t>-6.71亿</t>
  </si>
  <si>
    <t>尚太科技</t>
  </si>
  <si>
    <t>伊利股份</t>
  </si>
  <si>
    <t>83.08亿</t>
  </si>
  <si>
    <t>鲁抗医药</t>
  </si>
  <si>
    <t>3767.12万</t>
  </si>
  <si>
    <t>皖天然气</t>
  </si>
  <si>
    <t>千方科技</t>
  </si>
  <si>
    <t>5.30亿</t>
  </si>
  <si>
    <t>润邦股份</t>
  </si>
  <si>
    <t>9824.79万</t>
  </si>
  <si>
    <t>太极股份</t>
  </si>
  <si>
    <t>精进电动</t>
  </si>
  <si>
    <t>佳发教育</t>
  </si>
  <si>
    <t>7252.55万</t>
  </si>
  <si>
    <t>民生银行</t>
  </si>
  <si>
    <t>793.16亿</t>
  </si>
  <si>
    <t>莱尔科技</t>
  </si>
  <si>
    <t>4882.82万</t>
  </si>
  <si>
    <t>中储股份</t>
  </si>
  <si>
    <t>12.44亿</t>
  </si>
  <si>
    <t>先达股份</t>
  </si>
  <si>
    <t>金智科技</t>
  </si>
  <si>
    <t>雪迪龙</t>
  </si>
  <si>
    <t>融捷健康</t>
  </si>
  <si>
    <t>锐科激光</t>
  </si>
  <si>
    <t>-9199.94万</t>
  </si>
  <si>
    <t>邵阳液压</t>
  </si>
  <si>
    <t>1055.46万</t>
  </si>
  <si>
    <t>宁波能源</t>
  </si>
  <si>
    <t>4077.15万</t>
  </si>
  <si>
    <t>数字政通</t>
  </si>
  <si>
    <t>立霸股份</t>
  </si>
  <si>
    <t>滨化股份</t>
  </si>
  <si>
    <t>5.60亿</t>
  </si>
  <si>
    <t>智能自控</t>
  </si>
  <si>
    <t>-5492.85万</t>
  </si>
  <si>
    <t>华丰股份</t>
  </si>
  <si>
    <t>天际股份</t>
  </si>
  <si>
    <t>北京利尔</t>
  </si>
  <si>
    <t>297.00万</t>
  </si>
  <si>
    <t>康欣新材</t>
  </si>
  <si>
    <t>仙鹤股份</t>
  </si>
  <si>
    <t>-6116.14万</t>
  </si>
  <si>
    <t>天普股份</t>
  </si>
  <si>
    <t>5965.58万</t>
  </si>
  <si>
    <t>维康药业</t>
  </si>
  <si>
    <t>594.46万</t>
  </si>
  <si>
    <t>天马科技</t>
  </si>
  <si>
    <t>中电兴发</t>
  </si>
  <si>
    <t>-2.99亿</t>
  </si>
  <si>
    <t>荣旗科技</t>
  </si>
  <si>
    <t>5011.30万</t>
  </si>
  <si>
    <t>国民技术</t>
  </si>
  <si>
    <t>镇海股份</t>
  </si>
  <si>
    <t>芯海科技</t>
  </si>
  <si>
    <t>-130.37万</t>
  </si>
  <si>
    <t>新天绿能</t>
  </si>
  <si>
    <t>33.13亿</t>
  </si>
  <si>
    <t>福建金森</t>
  </si>
  <si>
    <t>2315.17万</t>
  </si>
  <si>
    <t>沪电股份</t>
  </si>
  <si>
    <t>保立佳</t>
  </si>
  <si>
    <t>高鸿股份</t>
  </si>
  <si>
    <t>-4.39亿</t>
  </si>
  <si>
    <t>曼卡龙</t>
  </si>
  <si>
    <t>2797.12万</t>
  </si>
  <si>
    <t>国邦医药</t>
  </si>
  <si>
    <t>鑫磊股份</t>
  </si>
  <si>
    <t>3753.06万</t>
  </si>
  <si>
    <t>滨江集团</t>
  </si>
  <si>
    <t>海通证券</t>
  </si>
  <si>
    <t>301.80亿</t>
  </si>
  <si>
    <t>交运股份</t>
  </si>
  <si>
    <t>-2833.27万</t>
  </si>
  <si>
    <t>云中马</t>
  </si>
  <si>
    <t>9348.39万</t>
  </si>
  <si>
    <t>新宁物流</t>
  </si>
  <si>
    <t>华宝股份</t>
  </si>
  <si>
    <t>9.41亿</t>
  </si>
  <si>
    <t>万科A</t>
  </si>
  <si>
    <t>153.66亿</t>
  </si>
  <si>
    <t>神农集团</t>
  </si>
  <si>
    <t>5.04亿</t>
  </si>
  <si>
    <t>瑞华泰</t>
  </si>
  <si>
    <t>3661.82万</t>
  </si>
  <si>
    <t>迈威生物</t>
  </si>
  <si>
    <t>-4.91亿</t>
  </si>
  <si>
    <t>今世缘</t>
  </si>
  <si>
    <t>16.94亿</t>
  </si>
  <si>
    <t>中科云网</t>
  </si>
  <si>
    <t>-1782.74万</t>
  </si>
  <si>
    <t>陕西金叶</t>
  </si>
  <si>
    <t>8989.62万</t>
  </si>
  <si>
    <t>殷图网联</t>
  </si>
  <si>
    <t>1479.35万</t>
  </si>
  <si>
    <t>格力电器</t>
  </si>
  <si>
    <t>121.41亿</t>
  </si>
  <si>
    <t>金盘科技</t>
  </si>
  <si>
    <t>2492.93万</t>
  </si>
  <si>
    <t>苏美达</t>
  </si>
  <si>
    <t>33.18亿</t>
  </si>
  <si>
    <t>雷特科技</t>
  </si>
  <si>
    <t>2102.05万</t>
  </si>
  <si>
    <t>皖通高速</t>
  </si>
  <si>
    <t>纳思达</t>
  </si>
  <si>
    <t>裕同科技</t>
  </si>
  <si>
    <t>6.05亿</t>
  </si>
  <si>
    <t>西上海</t>
  </si>
  <si>
    <t>光启技术</t>
  </si>
  <si>
    <t>-9919.42万</t>
  </si>
  <si>
    <t>方盛制药</t>
  </si>
  <si>
    <t>旋极信息</t>
  </si>
  <si>
    <t>赛轮轮胎</t>
  </si>
  <si>
    <t>10.51亿</t>
  </si>
  <si>
    <t>通达股份</t>
  </si>
  <si>
    <t>光线传媒</t>
  </si>
  <si>
    <t>大有能源</t>
  </si>
  <si>
    <t>17.57亿</t>
  </si>
  <si>
    <t>浦东金桥</t>
  </si>
  <si>
    <t>奥瑞金</t>
  </si>
  <si>
    <t>安诺其</t>
  </si>
  <si>
    <t>6645.56万</t>
  </si>
  <si>
    <t>柳药集团</t>
  </si>
  <si>
    <t>3.85亿</t>
  </si>
  <si>
    <t>创益通</t>
  </si>
  <si>
    <t>5407.62万</t>
  </si>
  <si>
    <t>中光防雷</t>
  </si>
  <si>
    <t>-4737.73万</t>
  </si>
  <si>
    <t>*ST蓝盾</t>
  </si>
  <si>
    <t>-11.79亿</t>
  </si>
  <si>
    <t>天地科技</t>
  </si>
  <si>
    <t>29.03亿</t>
  </si>
  <si>
    <t>标准股份</t>
  </si>
  <si>
    <t>-1.10亿</t>
  </si>
  <si>
    <t>梅雁吉祥</t>
  </si>
  <si>
    <t>981.04万</t>
  </si>
  <si>
    <t>金山办公</t>
  </si>
  <si>
    <t>15.85亿</t>
  </si>
  <si>
    <t>奥特迅</t>
  </si>
  <si>
    <t>-985.65万</t>
  </si>
  <si>
    <t>特发服务</t>
  </si>
  <si>
    <t>9752.09万</t>
  </si>
  <si>
    <t>昆药集团</t>
  </si>
  <si>
    <t>苏州龙杰</t>
  </si>
  <si>
    <t>永信至诚</t>
  </si>
  <si>
    <t>3502.61万</t>
  </si>
  <si>
    <t>广西广电</t>
  </si>
  <si>
    <t>百利科技</t>
  </si>
  <si>
    <t>世纪天鸿</t>
  </si>
  <si>
    <t>85.38万</t>
  </si>
  <si>
    <t>海马汽车</t>
  </si>
  <si>
    <t>-7.64亿</t>
  </si>
  <si>
    <t>四通股份</t>
  </si>
  <si>
    <t>2037.31万</t>
  </si>
  <si>
    <t>天成自控</t>
  </si>
  <si>
    <t>-1.89亿</t>
  </si>
  <si>
    <t>浙江美大</t>
  </si>
  <si>
    <t>航天长峰</t>
  </si>
  <si>
    <t>-4864.43万</t>
  </si>
  <si>
    <t>银座股份</t>
  </si>
  <si>
    <t>金冠电气</t>
  </si>
  <si>
    <t>3168.04万</t>
  </si>
  <si>
    <t>达意隆</t>
  </si>
  <si>
    <t>-6436.95万</t>
  </si>
  <si>
    <t>兰石重装</t>
  </si>
  <si>
    <t>*ST中潜</t>
  </si>
  <si>
    <t>-9084.42万</t>
  </si>
  <si>
    <t>宋城演艺</t>
  </si>
  <si>
    <t>-7790.99万</t>
  </si>
  <si>
    <t>天邦食品</t>
  </si>
  <si>
    <t>山西焦煤</t>
  </si>
  <si>
    <t>46.70亿</t>
  </si>
  <si>
    <t>新宝股份</t>
  </si>
  <si>
    <t>优德精密</t>
  </si>
  <si>
    <t>1294.55万</t>
  </si>
  <si>
    <t>复旦复华</t>
  </si>
  <si>
    <t>-5403.37万</t>
  </si>
  <si>
    <t>*ST银亿</t>
  </si>
  <si>
    <t>-29.94亿</t>
  </si>
  <si>
    <t>日月股份</t>
  </si>
  <si>
    <t>浙商中拓</t>
  </si>
  <si>
    <t>11.38亿</t>
  </si>
  <si>
    <t>北摩高科</t>
  </si>
  <si>
    <t>7370.30万</t>
  </si>
  <si>
    <t>心脉医疗</t>
  </si>
  <si>
    <t>信德新材</t>
  </si>
  <si>
    <t>5525.51万</t>
  </si>
  <si>
    <t>恒逸石化</t>
  </si>
  <si>
    <t>18.78亿</t>
  </si>
  <si>
    <t>*ST西发</t>
  </si>
  <si>
    <t>诚迈科技</t>
  </si>
  <si>
    <t>-1770.63万</t>
  </si>
  <si>
    <t>天准科技</t>
  </si>
  <si>
    <t>-6305.22万</t>
  </si>
  <si>
    <t>润农节水</t>
  </si>
  <si>
    <t>-399.68万</t>
  </si>
  <si>
    <t>兴齐眼药</t>
  </si>
  <si>
    <t>华软科技</t>
  </si>
  <si>
    <t>1206.64万</t>
  </si>
  <si>
    <t>张家界</t>
  </si>
  <si>
    <t>-5875.78万</t>
  </si>
  <si>
    <t>园城黄金</t>
  </si>
  <si>
    <t>17.87万</t>
  </si>
  <si>
    <t>中衡设计</t>
  </si>
  <si>
    <t>5958.70万</t>
  </si>
  <si>
    <t>宜通世纪</t>
  </si>
  <si>
    <t>3173.49万</t>
  </si>
  <si>
    <t>江中药业</t>
  </si>
  <si>
    <t>恒久科技</t>
  </si>
  <si>
    <t>-3434.14万</t>
  </si>
  <si>
    <t>英力特</t>
  </si>
  <si>
    <t>奥士康</t>
  </si>
  <si>
    <t>中金公司</t>
  </si>
  <si>
    <t>196.39亿</t>
  </si>
  <si>
    <t>上海雅仕</t>
  </si>
  <si>
    <t>7864.38万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</si>
</sst>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  <xf numFmtId="0" fontId="0" fillId="0" borderId="0" xfId="0" applyFill="1">
      <alignment vertical="center"/>
    </xf>
    <xf numFmtId="10" fontId="0" fillId="0" borderId="0" xfId="0" applyNumberFormat="1" applyFill="1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  <xf numFmtId="10" fontId="19" fillId="3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116"/>
  <sheetViews>
    <sheetView tabSelected="1" workbookViewId="0">
      <selection activeCell="L1217" sqref="L1217"/>
    </sheetView>
  </sheetViews>
  <sheetFormatPr defaultRowHeight="14.25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</row>
    <row r="2" spans="1:10" hidden="1" x14ac:dyDescent="0.2">
      <c r="A2" t="s">
        <v>1</v>
      </c>
      <c r="B2">
        <v>426</v>
      </c>
      <c r="C2" s="1">
        <v>-2.9999999999999997E-4</v>
      </c>
      <c r="D2" s="1">
        <v>0.52249999999999996</v>
      </c>
      <c r="E2" s="1">
        <v>0.29099999999999998</v>
      </c>
      <c r="F2" t="s">
        <v>7</v>
      </c>
      <c r="G2">
        <v>2.0699999999999998</v>
      </c>
      <c r="H2">
        <v>8.06</v>
      </c>
      <c r="I2" s="1">
        <v>-0.74319999999999997</v>
      </c>
      <c r="J2" t="str">
        <f>IF(OR(LEFT(B2,3)="688",LEFT(B2,3)="300",LEFT(B2,3)="301",LEFT(B2,2)="83"),"科创/北交","沪深")</f>
        <v>沪深</v>
      </c>
    </row>
    <row r="3" spans="1:10" hidden="1" x14ac:dyDescent="0.2">
      <c r="A3" t="s">
        <v>11</v>
      </c>
      <c r="B3">
        <v>3004</v>
      </c>
      <c r="C3" s="1">
        <v>0.23300000000000001</v>
      </c>
      <c r="D3" s="1">
        <v>0.45050000000000001</v>
      </c>
      <c r="E3" s="1">
        <v>0.13170000000000001</v>
      </c>
      <c r="F3" t="s">
        <v>12</v>
      </c>
      <c r="G3">
        <v>14.2</v>
      </c>
      <c r="H3">
        <v>29.64</v>
      </c>
      <c r="I3" s="1">
        <v>-0.52090000000000003</v>
      </c>
      <c r="J3" t="str">
        <f t="shared" ref="J3:J59" si="0">IF(OR(LEFT(B3,3)="688",LEFT(B3,3)="300",LEFT(B3,3)="301",LEFT(B3,2)="83"),"科创/北交","沪深")</f>
        <v>科创/北交</v>
      </c>
    </row>
    <row r="4" spans="1:10" hidden="1" x14ac:dyDescent="0.2">
      <c r="A4" t="s">
        <v>13</v>
      </c>
      <c r="B4">
        <v>2454</v>
      </c>
      <c r="C4" s="1">
        <v>5.2499999999999998E-2</v>
      </c>
      <c r="D4" s="1">
        <v>0.23180000000000001</v>
      </c>
      <c r="E4" s="1">
        <v>7.0000000000000001E-3</v>
      </c>
      <c r="F4" t="s">
        <v>14</v>
      </c>
      <c r="G4">
        <v>10.039999999999999</v>
      </c>
      <c r="H4">
        <v>7.34</v>
      </c>
      <c r="I4" s="1">
        <v>0.36780000000000002</v>
      </c>
      <c r="J4" t="str">
        <f t="shared" si="0"/>
        <v>沪深</v>
      </c>
    </row>
    <row r="5" spans="1:10" hidden="1" x14ac:dyDescent="0.2">
      <c r="A5" t="s">
        <v>15</v>
      </c>
      <c r="B5">
        <v>605167</v>
      </c>
      <c r="C5" s="1">
        <v>0.1313</v>
      </c>
      <c r="D5" s="1">
        <v>0.16950000000000001</v>
      </c>
      <c r="E5" s="1">
        <v>7.8899999999999998E-2</v>
      </c>
      <c r="F5" t="s">
        <v>16</v>
      </c>
      <c r="G5">
        <v>6.06</v>
      </c>
      <c r="H5">
        <v>8.4600000000000009</v>
      </c>
      <c r="I5" s="1">
        <v>-0.28370000000000001</v>
      </c>
      <c r="J5" t="str">
        <f t="shared" si="0"/>
        <v>沪深</v>
      </c>
    </row>
    <row r="6" spans="1:10" hidden="1" x14ac:dyDescent="0.2">
      <c r="A6" t="s">
        <v>17</v>
      </c>
      <c r="B6">
        <v>836</v>
      </c>
      <c r="C6" s="1">
        <v>2.3E-2</v>
      </c>
      <c r="D6" s="1">
        <v>0.15959999999999999</v>
      </c>
      <c r="E6" s="1">
        <v>0.35320000000000001</v>
      </c>
      <c r="F6" t="s">
        <v>18</v>
      </c>
      <c r="G6">
        <v>-1.5</v>
      </c>
      <c r="H6">
        <v>3.43</v>
      </c>
      <c r="I6" s="1">
        <v>-1.4373</v>
      </c>
      <c r="J6" t="str">
        <f t="shared" si="0"/>
        <v>科创/北交</v>
      </c>
    </row>
    <row r="7" spans="1:10" hidden="1" x14ac:dyDescent="0.2">
      <c r="A7" t="s">
        <v>19</v>
      </c>
      <c r="B7">
        <v>2697</v>
      </c>
      <c r="C7" s="1">
        <v>0.15079999999999999</v>
      </c>
      <c r="D7" s="1">
        <v>0.2984</v>
      </c>
      <c r="E7" s="1">
        <v>0.1202</v>
      </c>
      <c r="F7" t="s">
        <v>20</v>
      </c>
      <c r="G7">
        <v>7.29</v>
      </c>
      <c r="H7">
        <v>6.12</v>
      </c>
      <c r="I7" s="1">
        <v>0.19120000000000001</v>
      </c>
      <c r="J7" t="str">
        <f t="shared" si="0"/>
        <v>沪深</v>
      </c>
    </row>
    <row r="8" spans="1:10" hidden="1" x14ac:dyDescent="0.2">
      <c r="A8" t="s">
        <v>21</v>
      </c>
      <c r="B8">
        <v>2380</v>
      </c>
      <c r="C8" s="1">
        <v>4.6600000000000003E-2</v>
      </c>
      <c r="D8" s="1">
        <v>0.39600000000000002</v>
      </c>
      <c r="E8" s="1">
        <v>7.1000000000000004E-3</v>
      </c>
      <c r="F8" t="s">
        <v>22</v>
      </c>
      <c r="G8">
        <v>-9.14</v>
      </c>
      <c r="H8">
        <v>19.170000000000002</v>
      </c>
      <c r="I8" s="1">
        <v>-1.4767999999999999</v>
      </c>
      <c r="J8" t="str">
        <f t="shared" si="0"/>
        <v>沪深</v>
      </c>
    </row>
    <row r="9" spans="1:10" hidden="1" x14ac:dyDescent="0.2">
      <c r="A9" t="s">
        <v>23</v>
      </c>
      <c r="B9">
        <v>425</v>
      </c>
      <c r="C9" s="1">
        <v>0.122</v>
      </c>
      <c r="D9" s="1">
        <v>0.1686</v>
      </c>
      <c r="E9" s="1">
        <v>0.28449999999999998</v>
      </c>
      <c r="F9" t="s">
        <v>24</v>
      </c>
      <c r="G9">
        <v>11.65</v>
      </c>
      <c r="H9">
        <v>6.93</v>
      </c>
      <c r="I9" s="1">
        <v>0.68110000000000004</v>
      </c>
      <c r="J9" t="str">
        <f t="shared" si="0"/>
        <v>沪深</v>
      </c>
    </row>
    <row r="10" spans="1:10" hidden="1" x14ac:dyDescent="0.2">
      <c r="A10" t="s">
        <v>25</v>
      </c>
      <c r="B10">
        <v>605088</v>
      </c>
      <c r="C10" s="1">
        <v>0.12590000000000001</v>
      </c>
      <c r="D10" s="1">
        <v>0.22720000000000001</v>
      </c>
      <c r="E10" s="1">
        <v>9.0800000000000006E-2</v>
      </c>
      <c r="F10" t="s">
        <v>26</v>
      </c>
      <c r="G10">
        <v>18.149999999999999</v>
      </c>
      <c r="H10">
        <v>19.27</v>
      </c>
      <c r="I10" s="1">
        <v>-5.8099999999999999E-2</v>
      </c>
      <c r="J10" t="str">
        <f t="shared" si="0"/>
        <v>沪深</v>
      </c>
    </row>
    <row r="11" spans="1:10" hidden="1" x14ac:dyDescent="0.2">
      <c r="A11" t="s">
        <v>27</v>
      </c>
      <c r="B11">
        <v>603686</v>
      </c>
      <c r="C11" s="1">
        <v>0.12479999999999999</v>
      </c>
      <c r="D11" s="1">
        <v>0.2437</v>
      </c>
      <c r="E11" s="1">
        <v>5.9400000000000001E-2</v>
      </c>
      <c r="F11" t="s">
        <v>28</v>
      </c>
      <c r="G11">
        <v>17.78</v>
      </c>
      <c r="H11">
        <v>9.9</v>
      </c>
      <c r="I11" s="1">
        <v>0.79600000000000004</v>
      </c>
      <c r="J11" t="str">
        <f t="shared" si="0"/>
        <v>沪深</v>
      </c>
    </row>
    <row r="12" spans="1:10" hidden="1" x14ac:dyDescent="0.2">
      <c r="A12" t="s">
        <v>29</v>
      </c>
      <c r="B12">
        <v>300294</v>
      </c>
      <c r="C12" s="1">
        <v>9.2600000000000002E-2</v>
      </c>
      <c r="D12" s="1">
        <v>0.59640000000000004</v>
      </c>
      <c r="E12" s="1">
        <v>7.1400000000000005E-2</v>
      </c>
      <c r="F12" t="s">
        <v>30</v>
      </c>
      <c r="G12">
        <v>54.98</v>
      </c>
      <c r="H12">
        <v>34.93</v>
      </c>
      <c r="I12" s="1">
        <v>0.57399999999999995</v>
      </c>
      <c r="J12" t="str">
        <f t="shared" si="0"/>
        <v>科创/北交</v>
      </c>
    </row>
    <row r="13" spans="1:10" hidden="1" x14ac:dyDescent="0.2">
      <c r="A13" t="s">
        <v>31</v>
      </c>
      <c r="B13">
        <v>603980</v>
      </c>
      <c r="C13" s="1">
        <v>8.7400000000000005E-2</v>
      </c>
      <c r="D13" s="1">
        <v>0.2772</v>
      </c>
      <c r="E13" s="1">
        <v>1.5100000000000001E-2</v>
      </c>
      <c r="F13" t="s">
        <v>32</v>
      </c>
      <c r="G13">
        <v>2.73</v>
      </c>
      <c r="H13">
        <v>4.74</v>
      </c>
      <c r="I13" s="1">
        <v>-0.42409999999999998</v>
      </c>
      <c r="J13" t="str">
        <f t="shared" si="0"/>
        <v>沪深</v>
      </c>
    </row>
    <row r="14" spans="1:10" hidden="1" x14ac:dyDescent="0.2">
      <c r="A14" t="s">
        <v>33</v>
      </c>
      <c r="B14">
        <v>300962</v>
      </c>
      <c r="C14" s="1">
        <v>9.9400000000000002E-2</v>
      </c>
      <c r="D14" s="1">
        <v>0.57340000000000002</v>
      </c>
      <c r="E14" s="1">
        <v>7.5700000000000003E-2</v>
      </c>
      <c r="F14" t="s">
        <v>34</v>
      </c>
      <c r="G14">
        <v>7.19</v>
      </c>
      <c r="H14">
        <v>16.47</v>
      </c>
      <c r="I14" s="1">
        <v>-0.56340000000000001</v>
      </c>
      <c r="J14" t="str">
        <f t="shared" si="0"/>
        <v>科创/北交</v>
      </c>
    </row>
    <row r="15" spans="1:10" hidden="1" x14ac:dyDescent="0.2">
      <c r="A15" t="s">
        <v>35</v>
      </c>
      <c r="B15">
        <v>601689</v>
      </c>
      <c r="C15" s="1">
        <v>8.9800000000000005E-2</v>
      </c>
      <c r="D15" s="1">
        <v>0.2394</v>
      </c>
      <c r="E15" s="1">
        <v>8.8400000000000006E-2</v>
      </c>
      <c r="F15" t="s">
        <v>36</v>
      </c>
      <c r="G15">
        <v>19.170000000000002</v>
      </c>
      <c r="H15">
        <v>64.12</v>
      </c>
      <c r="I15" s="1">
        <v>-0.70099999999999996</v>
      </c>
      <c r="J15" t="str">
        <f t="shared" si="0"/>
        <v>沪深</v>
      </c>
    </row>
    <row r="16" spans="1:10" hidden="1" x14ac:dyDescent="0.2">
      <c r="A16" t="s">
        <v>37</v>
      </c>
      <c r="B16">
        <v>603456</v>
      </c>
      <c r="C16" s="1">
        <v>0.1055</v>
      </c>
      <c r="D16" s="1">
        <v>0.34749999999999998</v>
      </c>
      <c r="E16" s="1">
        <v>0.15340000000000001</v>
      </c>
      <c r="F16" t="s">
        <v>38</v>
      </c>
      <c r="G16">
        <v>11.73</v>
      </c>
      <c r="H16">
        <v>33.28</v>
      </c>
      <c r="I16" s="1">
        <v>-0.64749999999999996</v>
      </c>
      <c r="J16" t="str">
        <f t="shared" si="0"/>
        <v>沪深</v>
      </c>
    </row>
    <row r="17" spans="1:10" hidden="1" x14ac:dyDescent="0.2">
      <c r="A17" t="s">
        <v>39</v>
      </c>
      <c r="B17">
        <v>605122</v>
      </c>
      <c r="C17" s="1">
        <v>0.25180000000000002</v>
      </c>
      <c r="D17" s="1">
        <v>0.25580000000000003</v>
      </c>
      <c r="E17" s="1">
        <v>0.29580000000000001</v>
      </c>
      <c r="F17" t="s">
        <v>40</v>
      </c>
      <c r="G17">
        <v>-7.21</v>
      </c>
      <c r="H17">
        <v>15.24</v>
      </c>
      <c r="I17" s="1">
        <v>-1.4731000000000001</v>
      </c>
      <c r="J17" t="str">
        <f t="shared" si="0"/>
        <v>沪深</v>
      </c>
    </row>
    <row r="18" spans="1:10" hidden="1" x14ac:dyDescent="0.2">
      <c r="A18" t="s">
        <v>41</v>
      </c>
      <c r="B18">
        <v>600118</v>
      </c>
      <c r="C18" s="1">
        <v>5.7099999999999998E-2</v>
      </c>
      <c r="D18" s="1">
        <v>0.13089999999999999</v>
      </c>
      <c r="E18" s="1">
        <v>5.2999999999999999E-2</v>
      </c>
      <c r="F18" t="s">
        <v>42</v>
      </c>
      <c r="G18">
        <v>8.25</v>
      </c>
      <c r="H18">
        <v>28.47</v>
      </c>
      <c r="I18" s="1">
        <v>-0.71020000000000005</v>
      </c>
      <c r="J18" t="str">
        <f t="shared" si="0"/>
        <v>沪深</v>
      </c>
    </row>
    <row r="19" spans="1:10" hidden="1" x14ac:dyDescent="0.2">
      <c r="A19" t="s">
        <v>43</v>
      </c>
      <c r="B19">
        <v>2637</v>
      </c>
      <c r="C19" s="1">
        <v>0.14149999999999999</v>
      </c>
      <c r="D19" s="1">
        <v>0.15079999999999999</v>
      </c>
      <c r="E19" s="1">
        <v>0.33729999999999999</v>
      </c>
      <c r="F19" t="s">
        <v>44</v>
      </c>
      <c r="G19">
        <v>0.01</v>
      </c>
      <c r="H19">
        <v>11.85</v>
      </c>
      <c r="I19" s="1">
        <v>-0.99919999999999998</v>
      </c>
      <c r="J19" t="str">
        <f t="shared" si="0"/>
        <v>沪深</v>
      </c>
    </row>
    <row r="20" spans="1:10" hidden="1" x14ac:dyDescent="0.2">
      <c r="A20" t="s">
        <v>45</v>
      </c>
      <c r="B20">
        <v>557</v>
      </c>
      <c r="C20" s="1">
        <v>3.04E-2</v>
      </c>
      <c r="D20" s="1">
        <v>0.32369999999999999</v>
      </c>
      <c r="E20" s="1">
        <v>0</v>
      </c>
      <c r="F20" t="s">
        <v>46</v>
      </c>
      <c r="G20">
        <v>1.48</v>
      </c>
      <c r="H20">
        <v>4.9800000000000004</v>
      </c>
      <c r="I20" s="1">
        <v>-0.70279999999999998</v>
      </c>
      <c r="J20" t="str">
        <f t="shared" si="0"/>
        <v>沪深</v>
      </c>
    </row>
    <row r="21" spans="1:10" hidden="1" x14ac:dyDescent="0.2">
      <c r="A21" t="s">
        <v>47</v>
      </c>
      <c r="B21">
        <v>404</v>
      </c>
      <c r="C21" s="1">
        <v>3.95E-2</v>
      </c>
      <c r="D21" s="1">
        <v>0.107</v>
      </c>
      <c r="E21" s="1">
        <v>0.24340000000000001</v>
      </c>
      <c r="F21" t="s">
        <v>48</v>
      </c>
      <c r="G21">
        <v>21.1</v>
      </c>
      <c r="H21">
        <v>6.1</v>
      </c>
      <c r="I21" s="1">
        <v>2.4590000000000001</v>
      </c>
      <c r="J21" t="str">
        <f t="shared" si="0"/>
        <v>沪深</v>
      </c>
    </row>
    <row r="22" spans="1:10" hidden="1" x14ac:dyDescent="0.2">
      <c r="A22" t="s">
        <v>49</v>
      </c>
      <c r="B22">
        <v>600629</v>
      </c>
      <c r="C22" s="1">
        <v>9.1600000000000001E-2</v>
      </c>
      <c r="D22" s="1">
        <v>0.2258</v>
      </c>
      <c r="E22" s="1">
        <v>0.20039999999999999</v>
      </c>
      <c r="F22" t="s">
        <v>50</v>
      </c>
      <c r="G22">
        <v>82.67</v>
      </c>
      <c r="H22">
        <v>5.22</v>
      </c>
      <c r="I22" s="1">
        <v>14.837199999999999</v>
      </c>
      <c r="J22" t="str">
        <f t="shared" si="0"/>
        <v>沪深</v>
      </c>
    </row>
    <row r="23" spans="1:10" hidden="1" x14ac:dyDescent="0.2">
      <c r="A23" t="s">
        <v>51</v>
      </c>
      <c r="B23">
        <v>300332</v>
      </c>
      <c r="C23" s="1">
        <v>2.7799999999999998E-2</v>
      </c>
      <c r="D23" s="1">
        <v>0.2586</v>
      </c>
      <c r="E23" s="1">
        <v>0.3271</v>
      </c>
      <c r="F23" t="s">
        <v>52</v>
      </c>
      <c r="G23">
        <v>0.85</v>
      </c>
      <c r="H23">
        <v>11.6</v>
      </c>
      <c r="I23" s="1">
        <v>-0.92669999999999997</v>
      </c>
      <c r="J23" t="str">
        <f t="shared" si="0"/>
        <v>科创/北交</v>
      </c>
    </row>
    <row r="24" spans="1:10" hidden="1" x14ac:dyDescent="0.2">
      <c r="A24" t="s">
        <v>53</v>
      </c>
      <c r="B24">
        <v>300902</v>
      </c>
      <c r="C24" s="1">
        <v>0.16539999999999999</v>
      </c>
      <c r="D24" s="1">
        <v>0.54220000000000002</v>
      </c>
      <c r="E24" s="1">
        <v>2.8E-3</v>
      </c>
      <c r="F24" t="s">
        <v>54</v>
      </c>
      <c r="G24">
        <v>5.62</v>
      </c>
      <c r="H24">
        <v>37.26</v>
      </c>
      <c r="I24" s="1">
        <v>-0.84919999999999995</v>
      </c>
      <c r="J24" t="str">
        <f t="shared" si="0"/>
        <v>科创/北交</v>
      </c>
    </row>
    <row r="25" spans="1:10" hidden="1" x14ac:dyDescent="0.2">
      <c r="A25" t="s">
        <v>55</v>
      </c>
      <c r="B25">
        <v>600011</v>
      </c>
      <c r="C25" s="1">
        <v>-6.0600000000000001E-2</v>
      </c>
      <c r="D25" s="1">
        <v>9.2299999999999993E-2</v>
      </c>
      <c r="E25" s="1">
        <v>0.68169999999999997</v>
      </c>
      <c r="F25" t="s">
        <v>56</v>
      </c>
      <c r="G25">
        <v>7.29</v>
      </c>
      <c r="H25">
        <v>8.57</v>
      </c>
      <c r="I25" s="1">
        <v>-0.14940000000000001</v>
      </c>
      <c r="J25" t="str">
        <f t="shared" si="0"/>
        <v>沪深</v>
      </c>
    </row>
    <row r="26" spans="1:10" hidden="1" x14ac:dyDescent="0.2">
      <c r="A26" t="s">
        <v>57</v>
      </c>
      <c r="B26">
        <v>1317</v>
      </c>
      <c r="C26" s="1">
        <v>0.129</v>
      </c>
      <c r="D26" s="1">
        <v>0.14419999999999999</v>
      </c>
      <c r="E26" s="1">
        <v>0.247</v>
      </c>
      <c r="F26" t="s">
        <v>58</v>
      </c>
      <c r="G26">
        <v>7.24</v>
      </c>
      <c r="H26">
        <v>40.5</v>
      </c>
      <c r="I26" s="1">
        <v>-0.82120000000000004</v>
      </c>
      <c r="J26" t="str">
        <f t="shared" si="0"/>
        <v>沪深</v>
      </c>
    </row>
    <row r="27" spans="1:10" hidden="1" x14ac:dyDescent="0.2">
      <c r="A27" t="s">
        <v>59</v>
      </c>
      <c r="B27">
        <v>2895</v>
      </c>
      <c r="C27" s="1">
        <v>0.1009</v>
      </c>
      <c r="D27" s="1">
        <v>0.29270000000000002</v>
      </c>
      <c r="E27" s="1">
        <v>0.23780000000000001</v>
      </c>
      <c r="F27" t="s">
        <v>60</v>
      </c>
      <c r="G27">
        <v>7.3</v>
      </c>
      <c r="H27">
        <v>26.1</v>
      </c>
      <c r="I27" s="1">
        <v>-0.72030000000000005</v>
      </c>
      <c r="J27" t="str">
        <f t="shared" si="0"/>
        <v>沪深</v>
      </c>
    </row>
    <row r="28" spans="1:10" hidden="1" x14ac:dyDescent="0.2">
      <c r="A28" t="s">
        <v>61</v>
      </c>
      <c r="B28">
        <v>600498</v>
      </c>
      <c r="C28" s="1">
        <v>5.3600000000000002E-2</v>
      </c>
      <c r="D28" s="1">
        <v>0.21870000000000001</v>
      </c>
      <c r="E28" s="1">
        <v>0.23480000000000001</v>
      </c>
      <c r="F28" t="s">
        <v>62</v>
      </c>
      <c r="G28">
        <v>-9.5</v>
      </c>
      <c r="H28">
        <v>19.600000000000001</v>
      </c>
      <c r="I28" s="1">
        <v>-1.4846999999999999</v>
      </c>
      <c r="J28" t="str">
        <f t="shared" si="0"/>
        <v>沪深</v>
      </c>
    </row>
    <row r="29" spans="1:10" hidden="1" x14ac:dyDescent="0.2">
      <c r="A29" t="s">
        <v>63</v>
      </c>
      <c r="B29">
        <v>2455</v>
      </c>
      <c r="C29" s="1">
        <v>7.7899999999999997E-2</v>
      </c>
      <c r="D29" s="1">
        <v>0.1036</v>
      </c>
      <c r="E29" s="1">
        <v>0.47610000000000002</v>
      </c>
      <c r="F29" t="s">
        <v>64</v>
      </c>
      <c r="G29">
        <v>-0.11</v>
      </c>
      <c r="H29">
        <v>9.33</v>
      </c>
      <c r="I29" s="1">
        <v>-1.0118</v>
      </c>
      <c r="J29" t="str">
        <f t="shared" si="0"/>
        <v>沪深</v>
      </c>
    </row>
    <row r="30" spans="1:10" hidden="1" x14ac:dyDescent="0.2">
      <c r="A30" t="s">
        <v>65</v>
      </c>
      <c r="B30">
        <v>603256</v>
      </c>
      <c r="C30" s="1">
        <v>0.10390000000000001</v>
      </c>
      <c r="D30" s="1">
        <v>0.3695</v>
      </c>
      <c r="E30" s="1">
        <v>0.18820000000000001</v>
      </c>
      <c r="F30" t="s">
        <v>66</v>
      </c>
      <c r="G30">
        <v>2.14</v>
      </c>
      <c r="H30">
        <v>7.92</v>
      </c>
      <c r="I30" s="1">
        <v>-0.7298</v>
      </c>
      <c r="J30" t="str">
        <f t="shared" si="0"/>
        <v>沪深</v>
      </c>
    </row>
    <row r="31" spans="1:10" hidden="1" x14ac:dyDescent="0.2">
      <c r="A31" t="s">
        <v>67</v>
      </c>
      <c r="B31">
        <v>430718</v>
      </c>
      <c r="C31" s="1">
        <v>9.8400000000000001E-2</v>
      </c>
      <c r="D31" s="1">
        <v>0.13139999999999999</v>
      </c>
      <c r="E31" s="1">
        <v>0.24340000000000001</v>
      </c>
      <c r="F31" t="s">
        <v>68</v>
      </c>
      <c r="G31">
        <v>-18.260000000000002</v>
      </c>
      <c r="H31">
        <v>5.2</v>
      </c>
      <c r="I31" s="1">
        <v>-4.5114999999999998</v>
      </c>
      <c r="J31" t="str">
        <f t="shared" si="0"/>
        <v>沪深</v>
      </c>
    </row>
    <row r="32" spans="1:10" hidden="1" x14ac:dyDescent="0.2">
      <c r="A32" t="s">
        <v>69</v>
      </c>
      <c r="B32">
        <v>2311</v>
      </c>
      <c r="C32" s="1">
        <v>0.18770000000000001</v>
      </c>
      <c r="D32" s="1">
        <v>0.1056</v>
      </c>
      <c r="E32" s="1">
        <v>0.33650000000000002</v>
      </c>
      <c r="F32" t="s">
        <v>70</v>
      </c>
      <c r="G32">
        <v>16.440000000000001</v>
      </c>
      <c r="H32">
        <v>58.33</v>
      </c>
      <c r="I32" s="1">
        <v>-0.71819999999999995</v>
      </c>
      <c r="J32" t="str">
        <f t="shared" si="0"/>
        <v>沪深</v>
      </c>
    </row>
    <row r="33" spans="1:10" hidden="1" x14ac:dyDescent="0.2">
      <c r="A33" t="s">
        <v>71</v>
      </c>
      <c r="B33">
        <v>300054</v>
      </c>
      <c r="C33" s="1">
        <v>2.5399999999999999E-2</v>
      </c>
      <c r="D33" s="1">
        <v>0.3518</v>
      </c>
      <c r="E33" s="1">
        <v>1.5800000000000002E-2</v>
      </c>
      <c r="F33" t="s">
        <v>72</v>
      </c>
      <c r="G33">
        <v>-1.04</v>
      </c>
      <c r="H33">
        <v>24.5</v>
      </c>
      <c r="I33" s="1">
        <v>-1.0424</v>
      </c>
      <c r="J33" t="str">
        <f t="shared" si="0"/>
        <v>科创/北交</v>
      </c>
    </row>
    <row r="34" spans="1:10" hidden="1" x14ac:dyDescent="0.2">
      <c r="A34" t="s">
        <v>73</v>
      </c>
      <c r="B34">
        <v>300138</v>
      </c>
      <c r="C34" s="1">
        <v>0.1236</v>
      </c>
      <c r="D34" s="1">
        <v>0.15490000000000001</v>
      </c>
      <c r="E34" s="1">
        <v>0.48970000000000002</v>
      </c>
      <c r="F34" t="s">
        <v>74</v>
      </c>
      <c r="G34">
        <v>12.82</v>
      </c>
      <c r="H34">
        <v>18.45</v>
      </c>
      <c r="I34" s="1">
        <v>-0.30509999999999998</v>
      </c>
      <c r="J34" t="str">
        <f t="shared" si="0"/>
        <v>科创/北交</v>
      </c>
    </row>
    <row r="35" spans="1:10" hidden="1" x14ac:dyDescent="0.2">
      <c r="A35" t="s">
        <v>75</v>
      </c>
      <c r="B35">
        <v>3029</v>
      </c>
      <c r="C35" s="1">
        <v>0.13370000000000001</v>
      </c>
      <c r="D35" s="1">
        <v>0.5645</v>
      </c>
      <c r="E35" s="1">
        <v>8.0000000000000002E-3</v>
      </c>
      <c r="F35" t="s">
        <v>76</v>
      </c>
      <c r="G35">
        <v>21.02</v>
      </c>
      <c r="H35">
        <v>33.35</v>
      </c>
      <c r="I35" s="1">
        <v>-0.36969999999999997</v>
      </c>
      <c r="J35" t="str">
        <f t="shared" si="0"/>
        <v>沪深</v>
      </c>
    </row>
    <row r="36" spans="1:10" hidden="1" x14ac:dyDescent="0.2">
      <c r="A36" t="s">
        <v>77</v>
      </c>
      <c r="B36">
        <v>600490</v>
      </c>
      <c r="C36" s="1">
        <v>4.2099999999999999E-2</v>
      </c>
      <c r="D36" s="1">
        <v>4.7399999999999998E-2</v>
      </c>
      <c r="E36" s="1">
        <v>0.13969999999999999</v>
      </c>
      <c r="F36" t="s">
        <v>78</v>
      </c>
      <c r="G36">
        <v>4.16</v>
      </c>
      <c r="H36">
        <v>3.39</v>
      </c>
      <c r="I36" s="1">
        <v>0.2271</v>
      </c>
      <c r="J36" t="str">
        <f t="shared" si="0"/>
        <v>沪深</v>
      </c>
    </row>
    <row r="37" spans="1:10" hidden="1" x14ac:dyDescent="0.2">
      <c r="A37" t="s">
        <v>79</v>
      </c>
      <c r="B37">
        <v>555</v>
      </c>
      <c r="C37" s="1">
        <v>5.4300000000000001E-2</v>
      </c>
      <c r="D37" s="1">
        <v>0.17330000000000001</v>
      </c>
      <c r="E37" s="1">
        <v>0.124</v>
      </c>
      <c r="F37" t="s">
        <v>80</v>
      </c>
      <c r="G37">
        <v>1.05</v>
      </c>
      <c r="H37">
        <v>14.01</v>
      </c>
      <c r="I37" s="1">
        <v>-0.92510000000000003</v>
      </c>
      <c r="J37" t="str">
        <f t="shared" si="0"/>
        <v>沪深</v>
      </c>
    </row>
    <row r="38" spans="1:10" hidden="1" x14ac:dyDescent="0.2">
      <c r="A38" t="s">
        <v>81</v>
      </c>
      <c r="B38">
        <v>688155</v>
      </c>
      <c r="C38" s="1">
        <v>0.113</v>
      </c>
      <c r="D38" s="1">
        <v>0.34200000000000003</v>
      </c>
      <c r="E38" s="1">
        <v>6.0000000000000001E-3</v>
      </c>
      <c r="F38" t="s">
        <v>82</v>
      </c>
      <c r="G38">
        <v>18.14</v>
      </c>
      <c r="H38">
        <v>57.28</v>
      </c>
      <c r="I38" s="1">
        <v>-0.68330000000000002</v>
      </c>
      <c r="J38" t="str">
        <f t="shared" si="0"/>
        <v>科创/北交</v>
      </c>
    </row>
    <row r="39" spans="1:10" hidden="1" x14ac:dyDescent="0.2">
      <c r="A39" t="s">
        <v>83</v>
      </c>
      <c r="B39">
        <v>603118</v>
      </c>
      <c r="C39" s="1">
        <v>6.8000000000000005E-2</v>
      </c>
      <c r="D39" s="1">
        <v>0.13950000000000001</v>
      </c>
      <c r="E39" s="1">
        <v>0.2064</v>
      </c>
      <c r="F39" t="s">
        <v>84</v>
      </c>
      <c r="G39">
        <v>7.18</v>
      </c>
      <c r="H39">
        <v>10.55</v>
      </c>
      <c r="I39" s="1">
        <v>-0.31940000000000002</v>
      </c>
      <c r="J39" t="str">
        <f t="shared" si="0"/>
        <v>沪深</v>
      </c>
    </row>
    <row r="40" spans="1:10" hidden="1" x14ac:dyDescent="0.2">
      <c r="A40" t="s">
        <v>85</v>
      </c>
      <c r="B40">
        <v>300130</v>
      </c>
      <c r="C40" s="1">
        <v>8.5800000000000001E-2</v>
      </c>
      <c r="D40" s="1">
        <v>0.2722</v>
      </c>
      <c r="E40" s="1">
        <v>0.189</v>
      </c>
      <c r="F40" t="s">
        <v>86</v>
      </c>
      <c r="G40">
        <v>7.18</v>
      </c>
      <c r="H40">
        <v>18.16</v>
      </c>
      <c r="I40" s="1">
        <v>-0.60460000000000003</v>
      </c>
      <c r="J40" t="str">
        <f t="shared" si="0"/>
        <v>科创/北交</v>
      </c>
    </row>
    <row r="41" spans="1:10" hidden="1" x14ac:dyDescent="0.2">
      <c r="A41" t="s">
        <v>87</v>
      </c>
      <c r="B41">
        <v>300110</v>
      </c>
      <c r="C41" s="1">
        <v>4.2200000000000001E-2</v>
      </c>
      <c r="D41" s="1">
        <v>0.50190000000000001</v>
      </c>
      <c r="E41" s="1">
        <v>0.28839999999999999</v>
      </c>
      <c r="F41" t="s">
        <v>88</v>
      </c>
      <c r="G41">
        <v>-6.78</v>
      </c>
      <c r="H41">
        <v>4.18</v>
      </c>
      <c r="I41" s="1">
        <v>-2.6219999999999999</v>
      </c>
      <c r="J41" t="str">
        <f t="shared" si="0"/>
        <v>科创/北交</v>
      </c>
    </row>
    <row r="42" spans="1:10" hidden="1" x14ac:dyDescent="0.2">
      <c r="A42" t="s">
        <v>89</v>
      </c>
      <c r="B42">
        <v>301109</v>
      </c>
      <c r="C42" s="1">
        <v>0.24579999999999999</v>
      </c>
      <c r="D42" s="1">
        <v>0.54969999999999997</v>
      </c>
      <c r="E42" s="1">
        <v>0.53259999999999996</v>
      </c>
      <c r="F42" t="s">
        <v>90</v>
      </c>
      <c r="G42">
        <v>68.03</v>
      </c>
      <c r="H42">
        <v>17.25</v>
      </c>
      <c r="I42" s="1">
        <v>2.9438</v>
      </c>
      <c r="J42" t="str">
        <f t="shared" si="0"/>
        <v>科创/北交</v>
      </c>
    </row>
    <row r="43" spans="1:10" hidden="1" x14ac:dyDescent="0.2">
      <c r="A43" t="s">
        <v>91</v>
      </c>
      <c r="B43">
        <v>300175</v>
      </c>
      <c r="C43" s="1">
        <v>-7.2300000000000003E-2</v>
      </c>
      <c r="D43" s="1">
        <v>0.16139999999999999</v>
      </c>
      <c r="E43" s="1">
        <v>0.16830000000000001</v>
      </c>
      <c r="F43" t="s">
        <v>92</v>
      </c>
      <c r="G43">
        <v>-7.44</v>
      </c>
      <c r="H43">
        <v>3.98</v>
      </c>
      <c r="I43" s="1">
        <v>-2.8693</v>
      </c>
      <c r="J43" t="str">
        <f t="shared" si="0"/>
        <v>科创/北交</v>
      </c>
    </row>
    <row r="44" spans="1:10" hidden="1" x14ac:dyDescent="0.2">
      <c r="A44" t="s">
        <v>93</v>
      </c>
      <c r="B44">
        <v>2259</v>
      </c>
      <c r="C44" s="1">
        <v>-0.76690000000000003</v>
      </c>
      <c r="D44" s="1">
        <v>0.1244</v>
      </c>
      <c r="E44" s="1">
        <v>0.64159999999999995</v>
      </c>
      <c r="F44" t="s">
        <v>94</v>
      </c>
      <c r="G44">
        <v>-7.34</v>
      </c>
      <c r="H44">
        <v>3.57</v>
      </c>
      <c r="I44" s="1">
        <v>-3.056</v>
      </c>
      <c r="J44" t="str">
        <f t="shared" si="0"/>
        <v>沪深</v>
      </c>
    </row>
    <row r="45" spans="1:10" hidden="1" x14ac:dyDescent="0.2">
      <c r="A45" t="s">
        <v>95</v>
      </c>
      <c r="B45">
        <v>2549</v>
      </c>
      <c r="C45" s="1">
        <v>0.10150000000000001</v>
      </c>
      <c r="D45" s="1">
        <v>0.43259999999999998</v>
      </c>
      <c r="E45" s="1">
        <v>0.30819999999999997</v>
      </c>
      <c r="F45" t="s">
        <v>96</v>
      </c>
      <c r="G45">
        <v>3.83</v>
      </c>
      <c r="H45">
        <v>14.03</v>
      </c>
      <c r="I45" s="1">
        <v>-0.72699999999999998</v>
      </c>
      <c r="J45" t="str">
        <f t="shared" si="0"/>
        <v>沪深</v>
      </c>
    </row>
    <row r="46" spans="1:10" hidden="1" x14ac:dyDescent="0.2">
      <c r="A46" t="s">
        <v>97</v>
      </c>
      <c r="B46">
        <v>970</v>
      </c>
      <c r="C46" s="1">
        <v>7.3300000000000004E-2</v>
      </c>
      <c r="D46" s="1">
        <v>0.1754</v>
      </c>
      <c r="E46" s="1">
        <v>0.10929999999999999</v>
      </c>
      <c r="F46" t="s">
        <v>98</v>
      </c>
      <c r="G46">
        <v>-8.92</v>
      </c>
      <c r="H46">
        <v>13.1</v>
      </c>
      <c r="I46" s="1">
        <v>-1.6809000000000001</v>
      </c>
      <c r="J46" t="str">
        <f t="shared" si="0"/>
        <v>沪深</v>
      </c>
    </row>
    <row r="47" spans="1:10" hidden="1" x14ac:dyDescent="0.2">
      <c r="A47" t="s">
        <v>99</v>
      </c>
      <c r="B47">
        <v>682</v>
      </c>
      <c r="C47" s="1">
        <v>8.0399999999999999E-2</v>
      </c>
      <c r="D47" s="1">
        <v>0.33660000000000001</v>
      </c>
      <c r="E47" s="1">
        <v>3.3099999999999997E-2</v>
      </c>
      <c r="F47" t="s">
        <v>100</v>
      </c>
      <c r="G47">
        <v>6.59</v>
      </c>
      <c r="H47">
        <v>8.3000000000000007</v>
      </c>
      <c r="I47" s="1">
        <v>-0.20599999999999999</v>
      </c>
      <c r="J47" t="str">
        <f t="shared" si="0"/>
        <v>沪深</v>
      </c>
    </row>
    <row r="48" spans="1:10" hidden="1" x14ac:dyDescent="0.2">
      <c r="A48" t="s">
        <v>101</v>
      </c>
      <c r="B48">
        <v>2451</v>
      </c>
      <c r="C48" s="1">
        <v>2.3E-2</v>
      </c>
      <c r="D48" s="1">
        <v>0.16250000000000001</v>
      </c>
      <c r="E48" s="1">
        <v>0.36059999999999998</v>
      </c>
      <c r="F48" t="s">
        <v>102</v>
      </c>
      <c r="G48">
        <v>-8.01</v>
      </c>
      <c r="H48">
        <v>6.56</v>
      </c>
      <c r="I48" s="1">
        <v>-2.2210000000000001</v>
      </c>
      <c r="J48" t="str">
        <f t="shared" si="0"/>
        <v>沪深</v>
      </c>
    </row>
    <row r="49" spans="1:10" hidden="1" x14ac:dyDescent="0.2">
      <c r="A49" t="s">
        <v>103</v>
      </c>
      <c r="B49">
        <v>300476</v>
      </c>
      <c r="C49" s="1">
        <v>0.14649999999999999</v>
      </c>
      <c r="D49" s="1">
        <v>0.24340000000000001</v>
      </c>
      <c r="E49" s="1">
        <v>0.23649999999999999</v>
      </c>
      <c r="F49" t="s">
        <v>104</v>
      </c>
      <c r="G49">
        <v>13.69</v>
      </c>
      <c r="H49">
        <v>17.88</v>
      </c>
      <c r="I49" s="1">
        <v>-0.23430000000000001</v>
      </c>
      <c r="J49" t="str">
        <f t="shared" si="0"/>
        <v>科创/北交</v>
      </c>
    </row>
    <row r="50" spans="1:10" hidden="1" x14ac:dyDescent="0.2">
      <c r="A50" t="s">
        <v>105</v>
      </c>
      <c r="B50">
        <v>300008</v>
      </c>
      <c r="C50" s="1">
        <v>-0.40870000000000001</v>
      </c>
      <c r="D50" s="1">
        <v>9.4200000000000006E-2</v>
      </c>
      <c r="E50" s="1">
        <v>0.2359</v>
      </c>
      <c r="F50" t="s">
        <v>106</v>
      </c>
      <c r="G50">
        <v>-1.32</v>
      </c>
      <c r="H50">
        <v>4.49</v>
      </c>
      <c r="I50" s="1">
        <v>-1.294</v>
      </c>
      <c r="J50" t="str">
        <f t="shared" si="0"/>
        <v>科创/北交</v>
      </c>
    </row>
    <row r="51" spans="1:10" hidden="1" x14ac:dyDescent="0.2">
      <c r="A51" t="s">
        <v>107</v>
      </c>
      <c r="B51">
        <v>692</v>
      </c>
      <c r="C51" s="1">
        <v>-0.65259999999999996</v>
      </c>
      <c r="D51" s="1">
        <v>-4.1200000000000001E-2</v>
      </c>
      <c r="E51" s="1">
        <v>0.79339999999999999</v>
      </c>
      <c r="F51" t="s">
        <v>108</v>
      </c>
      <c r="G51">
        <v>-4.51</v>
      </c>
      <c r="H51">
        <v>2.92</v>
      </c>
      <c r="I51" s="1">
        <v>-2.5445000000000002</v>
      </c>
      <c r="J51" t="str">
        <f t="shared" si="0"/>
        <v>沪深</v>
      </c>
    </row>
    <row r="52" spans="1:10" hidden="1" x14ac:dyDescent="0.2">
      <c r="A52" t="s">
        <v>109</v>
      </c>
      <c r="B52">
        <v>897</v>
      </c>
      <c r="C52" s="1">
        <v>0.1222</v>
      </c>
      <c r="D52" s="1">
        <v>0.42</v>
      </c>
      <c r="E52" s="1">
        <v>0.2848</v>
      </c>
      <c r="F52" t="s">
        <v>110</v>
      </c>
      <c r="G52">
        <v>13.77</v>
      </c>
      <c r="H52">
        <v>2.2599999999999998</v>
      </c>
      <c r="I52" s="1">
        <v>5.0929000000000002</v>
      </c>
      <c r="J52" t="str">
        <f t="shared" si="0"/>
        <v>沪深</v>
      </c>
    </row>
    <row r="53" spans="1:10" hidden="1" x14ac:dyDescent="0.2">
      <c r="A53" t="s">
        <v>111</v>
      </c>
      <c r="B53">
        <v>783</v>
      </c>
      <c r="C53" s="1">
        <v>5.8200000000000002E-2</v>
      </c>
      <c r="D53" s="1">
        <v>1</v>
      </c>
      <c r="E53" s="1">
        <v>0.51180000000000003</v>
      </c>
      <c r="F53" t="s">
        <v>112</v>
      </c>
      <c r="G53">
        <v>14.9</v>
      </c>
      <c r="H53">
        <v>5.57</v>
      </c>
      <c r="I53" s="1">
        <v>1.675</v>
      </c>
      <c r="J53" t="str">
        <f t="shared" si="0"/>
        <v>沪深</v>
      </c>
    </row>
    <row r="54" spans="1:10" hidden="1" x14ac:dyDescent="0.2">
      <c r="A54" t="s">
        <v>113</v>
      </c>
      <c r="B54">
        <v>300694</v>
      </c>
      <c r="C54" s="1">
        <v>5.6000000000000001E-2</v>
      </c>
      <c r="D54" s="1">
        <v>0.20599999999999999</v>
      </c>
      <c r="E54" s="1">
        <v>0.24329999999999999</v>
      </c>
      <c r="F54" t="s">
        <v>114</v>
      </c>
      <c r="G54">
        <v>-0.68</v>
      </c>
      <c r="H54">
        <v>10.66</v>
      </c>
      <c r="I54" s="1">
        <v>-1.0638000000000001</v>
      </c>
      <c r="J54" t="str">
        <f t="shared" si="0"/>
        <v>科创/北交</v>
      </c>
    </row>
    <row r="55" spans="1:10" hidden="1" x14ac:dyDescent="0.2">
      <c r="A55" t="s">
        <v>115</v>
      </c>
      <c r="B55">
        <v>430489</v>
      </c>
      <c r="C55" s="1">
        <v>0.12659999999999999</v>
      </c>
      <c r="D55" s="1">
        <v>0.3095</v>
      </c>
      <c r="E55" s="1">
        <v>0.2427</v>
      </c>
      <c r="F55" t="s">
        <v>116</v>
      </c>
      <c r="G55">
        <v>9.5399999999999991</v>
      </c>
      <c r="H55">
        <v>5.71</v>
      </c>
      <c r="I55" s="1">
        <v>0.67079999999999995</v>
      </c>
      <c r="J55" t="str">
        <f t="shared" si="0"/>
        <v>沪深</v>
      </c>
    </row>
    <row r="56" spans="1:10" hidden="1" x14ac:dyDescent="0.2">
      <c r="A56" t="s">
        <v>117</v>
      </c>
      <c r="B56">
        <v>600446</v>
      </c>
      <c r="C56" s="1">
        <v>8.0399999999999999E-2</v>
      </c>
      <c r="D56" s="1">
        <v>0.22839999999999999</v>
      </c>
      <c r="E56" s="1">
        <v>0.25380000000000003</v>
      </c>
      <c r="F56" t="s">
        <v>118</v>
      </c>
      <c r="G56">
        <v>1.46</v>
      </c>
      <c r="H56">
        <v>14.07</v>
      </c>
      <c r="I56" s="1">
        <v>-0.8962</v>
      </c>
      <c r="J56" t="str">
        <f t="shared" si="0"/>
        <v>沪深</v>
      </c>
    </row>
    <row r="57" spans="1:10" hidden="1" x14ac:dyDescent="0.2">
      <c r="A57" t="s">
        <v>119</v>
      </c>
      <c r="B57">
        <v>917</v>
      </c>
      <c r="C57" s="1">
        <v>-2.1600000000000001E-2</v>
      </c>
      <c r="D57" s="1">
        <v>0.22650000000000001</v>
      </c>
      <c r="E57" s="1">
        <v>0.34010000000000001</v>
      </c>
      <c r="F57" t="s">
        <v>120</v>
      </c>
      <c r="G57">
        <v>3.51</v>
      </c>
      <c r="H57">
        <v>6.12</v>
      </c>
      <c r="I57" s="1">
        <v>-0.42649999999999999</v>
      </c>
      <c r="J57" t="str">
        <f t="shared" si="0"/>
        <v>沪深</v>
      </c>
    </row>
    <row r="58" spans="1:10" hidden="1" x14ac:dyDescent="0.2">
      <c r="A58" t="s">
        <v>121</v>
      </c>
      <c r="B58">
        <v>513</v>
      </c>
      <c r="C58" s="1">
        <v>0.1313</v>
      </c>
      <c r="D58" s="1">
        <v>0.64090000000000003</v>
      </c>
      <c r="E58" s="1">
        <v>0.13800000000000001</v>
      </c>
      <c r="F58" t="s">
        <v>122</v>
      </c>
      <c r="G58">
        <v>42.85</v>
      </c>
      <c r="H58">
        <v>37.380000000000003</v>
      </c>
      <c r="I58" s="1">
        <v>0.14630000000000001</v>
      </c>
      <c r="J58" t="str">
        <f t="shared" si="0"/>
        <v>沪深</v>
      </c>
    </row>
    <row r="59" spans="1:10" hidden="1" x14ac:dyDescent="0.2">
      <c r="A59" t="s">
        <v>123</v>
      </c>
      <c r="B59">
        <v>955</v>
      </c>
      <c r="C59" s="1">
        <v>3.2399999999999998E-2</v>
      </c>
      <c r="D59" s="1">
        <v>0.19980000000000001</v>
      </c>
      <c r="E59" s="1">
        <v>0.32090000000000002</v>
      </c>
      <c r="F59" t="s">
        <v>124</v>
      </c>
      <c r="G59">
        <v>3.84</v>
      </c>
      <c r="H59">
        <v>5.0199999999999996</v>
      </c>
      <c r="I59" s="1">
        <v>-0.2351</v>
      </c>
      <c r="J59" t="str">
        <f t="shared" si="0"/>
        <v>沪深</v>
      </c>
    </row>
    <row r="60" spans="1:10" hidden="1" x14ac:dyDescent="0.2">
      <c r="A60" t="s">
        <v>6339</v>
      </c>
      <c r="B60">
        <v>2027</v>
      </c>
      <c r="C60" s="1">
        <v>0.2999</v>
      </c>
      <c r="D60" s="1">
        <v>0.60550000000000004</v>
      </c>
      <c r="E60" s="1">
        <v>6.4600000000000005E-2</v>
      </c>
      <c r="F60" t="s">
        <v>6340</v>
      </c>
      <c r="G60">
        <v>431.57</v>
      </c>
      <c r="H60">
        <v>6.87</v>
      </c>
      <c r="I60" s="1">
        <v>61.819499999999998</v>
      </c>
      <c r="J60" t="str">
        <f t="shared" ref="J60:J123" si="1">IF(OR(LEFT(B60,3)="688",LEFT(B60,3)="300",LEFT(B60,3)="301",LEFT(B60,2)="83"),"科创/北交","沪深")</f>
        <v>沪深</v>
      </c>
    </row>
    <row r="61" spans="1:10" hidden="1" x14ac:dyDescent="0.2">
      <c r="A61" t="s">
        <v>127</v>
      </c>
      <c r="B61">
        <v>605567</v>
      </c>
      <c r="C61" s="1">
        <v>0.26240000000000002</v>
      </c>
      <c r="D61" s="1">
        <v>0.13320000000000001</v>
      </c>
      <c r="E61" s="1">
        <v>0.39510000000000001</v>
      </c>
      <c r="F61" t="s">
        <v>128</v>
      </c>
      <c r="G61">
        <v>15.7</v>
      </c>
      <c r="H61">
        <v>15.66</v>
      </c>
      <c r="I61" s="1">
        <v>2.5999999999999999E-3</v>
      </c>
      <c r="J61" t="str">
        <f t="shared" si="1"/>
        <v>沪深</v>
      </c>
    </row>
    <row r="62" spans="1:10" hidden="1" x14ac:dyDescent="0.2">
      <c r="A62" t="s">
        <v>129</v>
      </c>
      <c r="B62">
        <v>603613</v>
      </c>
      <c r="C62" s="1">
        <v>0.20469999999999999</v>
      </c>
      <c r="D62" s="1">
        <v>5.33E-2</v>
      </c>
      <c r="E62" s="1">
        <v>0.16750000000000001</v>
      </c>
      <c r="F62" t="s">
        <v>130</v>
      </c>
      <c r="G62">
        <v>40.56</v>
      </c>
      <c r="H62">
        <v>82.95</v>
      </c>
      <c r="I62" s="1">
        <v>-0.51100000000000001</v>
      </c>
      <c r="J62" t="str">
        <f t="shared" si="1"/>
        <v>沪深</v>
      </c>
    </row>
    <row r="63" spans="1:10" hidden="1" x14ac:dyDescent="0.2">
      <c r="A63" t="s">
        <v>131</v>
      </c>
      <c r="B63">
        <v>301357</v>
      </c>
      <c r="C63" s="1">
        <v>0.46400000000000002</v>
      </c>
      <c r="D63" s="1">
        <v>0.60260000000000002</v>
      </c>
      <c r="E63" s="1">
        <v>0.15690000000000001</v>
      </c>
      <c r="F63" t="s">
        <v>132</v>
      </c>
      <c r="G63">
        <v>27.16</v>
      </c>
      <c r="H63" t="s">
        <v>133</v>
      </c>
      <c r="I63" s="1">
        <v>1</v>
      </c>
      <c r="J63" t="str">
        <f t="shared" si="1"/>
        <v>科创/北交</v>
      </c>
    </row>
    <row r="64" spans="1:10" hidden="1" x14ac:dyDescent="0.2">
      <c r="A64" t="s">
        <v>134</v>
      </c>
      <c r="B64">
        <v>601186</v>
      </c>
      <c r="C64" s="1">
        <v>0.1153</v>
      </c>
      <c r="D64" s="1">
        <v>9.6699999999999994E-2</v>
      </c>
      <c r="E64" s="1">
        <v>0.44219999999999998</v>
      </c>
      <c r="F64" t="s">
        <v>135</v>
      </c>
      <c r="G64">
        <v>13.7</v>
      </c>
      <c r="H64">
        <v>9.01</v>
      </c>
      <c r="I64" s="1">
        <v>0.52049999999999996</v>
      </c>
      <c r="J64" t="str">
        <f t="shared" si="1"/>
        <v>沪深</v>
      </c>
    </row>
    <row r="65" spans="1:10" hidden="1" x14ac:dyDescent="0.2">
      <c r="A65" t="s">
        <v>136</v>
      </c>
      <c r="B65">
        <v>688362</v>
      </c>
      <c r="C65" s="1">
        <v>7.5399999999999995E-2</v>
      </c>
      <c r="D65" s="1">
        <v>0.23300000000000001</v>
      </c>
      <c r="E65" s="1">
        <v>0.63239999999999996</v>
      </c>
      <c r="F65" t="s">
        <v>137</v>
      </c>
      <c r="G65">
        <v>14.99</v>
      </c>
      <c r="H65">
        <v>31.1</v>
      </c>
      <c r="I65" s="1">
        <v>-0.51800000000000002</v>
      </c>
      <c r="J65" t="str">
        <f t="shared" si="1"/>
        <v>科创/北交</v>
      </c>
    </row>
    <row r="66" spans="1:10" hidden="1" x14ac:dyDescent="0.2">
      <c r="A66" t="s">
        <v>138</v>
      </c>
      <c r="B66">
        <v>601311</v>
      </c>
      <c r="C66" s="1">
        <v>0.1002</v>
      </c>
      <c r="D66" s="1">
        <v>0.18260000000000001</v>
      </c>
      <c r="E66" s="1">
        <v>0.2361</v>
      </c>
      <c r="F66" t="s">
        <v>139</v>
      </c>
      <c r="G66">
        <v>11.51</v>
      </c>
      <c r="H66">
        <v>9.85</v>
      </c>
      <c r="I66" s="1">
        <v>0.16850000000000001</v>
      </c>
      <c r="J66" t="str">
        <f t="shared" si="1"/>
        <v>沪深</v>
      </c>
    </row>
    <row r="67" spans="1:10" hidden="1" x14ac:dyDescent="0.2">
      <c r="A67" t="s">
        <v>140</v>
      </c>
      <c r="B67">
        <v>300873</v>
      </c>
      <c r="C67" s="1">
        <v>0.1787</v>
      </c>
      <c r="D67" s="1">
        <v>0.28660000000000002</v>
      </c>
      <c r="E67" s="1">
        <v>7.7999999999999996E-3</v>
      </c>
      <c r="F67" t="s">
        <v>141</v>
      </c>
      <c r="G67">
        <v>62.52</v>
      </c>
      <c r="H67">
        <v>29.53</v>
      </c>
      <c r="I67" s="1">
        <v>1.1172</v>
      </c>
      <c r="J67" t="str">
        <f t="shared" si="1"/>
        <v>科创/北交</v>
      </c>
    </row>
    <row r="68" spans="1:10" hidden="1" x14ac:dyDescent="0.2">
      <c r="A68" t="s">
        <v>142</v>
      </c>
      <c r="B68">
        <v>300411</v>
      </c>
      <c r="C68" s="1">
        <v>-0.16900000000000001</v>
      </c>
      <c r="D68" s="1">
        <v>0.33560000000000001</v>
      </c>
      <c r="E68" s="1">
        <v>4.9799999999999997E-2</v>
      </c>
      <c r="F68" t="s">
        <v>143</v>
      </c>
      <c r="G68">
        <v>-10.7</v>
      </c>
      <c r="H68">
        <v>6.82</v>
      </c>
      <c r="I68" s="1">
        <v>-2.5689000000000002</v>
      </c>
      <c r="J68" t="str">
        <f t="shared" si="1"/>
        <v>科创/北交</v>
      </c>
    </row>
    <row r="69" spans="1:10" hidden="1" x14ac:dyDescent="0.2">
      <c r="A69" t="s">
        <v>144</v>
      </c>
      <c r="B69">
        <v>300940</v>
      </c>
      <c r="C69" s="1">
        <v>0.16289999999999999</v>
      </c>
      <c r="D69" s="1">
        <v>0.1764</v>
      </c>
      <c r="E69" s="1">
        <v>6.5699999999999995E-2</v>
      </c>
      <c r="F69" t="s">
        <v>145</v>
      </c>
      <c r="G69">
        <v>11.42</v>
      </c>
      <c r="H69">
        <v>18.989999999999998</v>
      </c>
      <c r="I69" s="1">
        <v>-0.39860000000000001</v>
      </c>
      <c r="J69" t="str">
        <f t="shared" si="1"/>
        <v>科创/北交</v>
      </c>
    </row>
    <row r="70" spans="1:10" hidden="1" x14ac:dyDescent="0.2">
      <c r="A70" t="s">
        <v>146</v>
      </c>
      <c r="B70">
        <v>600113</v>
      </c>
      <c r="C70" s="1">
        <v>0.14410000000000001</v>
      </c>
      <c r="D70" s="1">
        <v>0.43269999999999997</v>
      </c>
      <c r="E70" s="1">
        <v>8.2199999999999995E-2</v>
      </c>
      <c r="F70" t="s">
        <v>147</v>
      </c>
      <c r="G70">
        <v>29.69</v>
      </c>
      <c r="H70">
        <v>7.69</v>
      </c>
      <c r="I70" s="1">
        <v>2.8609</v>
      </c>
      <c r="J70" t="str">
        <f t="shared" si="1"/>
        <v>沪深</v>
      </c>
    </row>
    <row r="71" spans="1:10" hidden="1" x14ac:dyDescent="0.2">
      <c r="A71" t="s">
        <v>148</v>
      </c>
      <c r="B71">
        <v>2360</v>
      </c>
      <c r="C71" s="1">
        <v>0.1235</v>
      </c>
      <c r="D71" s="1">
        <v>0.4224</v>
      </c>
      <c r="E71" s="1">
        <v>0.112</v>
      </c>
      <c r="F71" t="s">
        <v>149</v>
      </c>
      <c r="G71">
        <v>5.17</v>
      </c>
      <c r="H71">
        <v>7.72</v>
      </c>
      <c r="I71" s="1">
        <v>-0.33029999999999998</v>
      </c>
      <c r="J71" t="str">
        <f t="shared" si="1"/>
        <v>沪深</v>
      </c>
    </row>
    <row r="72" spans="1:10" hidden="1" x14ac:dyDescent="0.2">
      <c r="A72" t="s">
        <v>150</v>
      </c>
      <c r="B72">
        <v>2523</v>
      </c>
      <c r="C72" s="1">
        <v>3.61E-2</v>
      </c>
      <c r="D72" s="1">
        <v>0.25469999999999998</v>
      </c>
      <c r="E72" s="1">
        <v>0.1318</v>
      </c>
      <c r="F72" t="s">
        <v>151</v>
      </c>
      <c r="G72">
        <v>0.62</v>
      </c>
      <c r="H72">
        <v>3.09</v>
      </c>
      <c r="I72" s="1">
        <v>-0.7994</v>
      </c>
      <c r="J72" t="str">
        <f t="shared" si="1"/>
        <v>沪深</v>
      </c>
    </row>
    <row r="73" spans="1:10" hidden="1" x14ac:dyDescent="0.2">
      <c r="A73" t="s">
        <v>5990</v>
      </c>
      <c r="B73">
        <v>2127</v>
      </c>
      <c r="C73" s="1">
        <v>0.21529999999999999</v>
      </c>
      <c r="D73" s="1">
        <v>0.3261</v>
      </c>
      <c r="E73" s="1">
        <v>1.5299999999999999E-2</v>
      </c>
      <c r="F73" t="s">
        <v>5991</v>
      </c>
      <c r="G73">
        <v>67.75</v>
      </c>
      <c r="H73">
        <v>5.07</v>
      </c>
      <c r="I73" s="1">
        <v>12.3629</v>
      </c>
      <c r="J73" t="str">
        <f t="shared" si="1"/>
        <v>沪深</v>
      </c>
    </row>
    <row r="74" spans="1:10" hidden="1" x14ac:dyDescent="0.2">
      <c r="A74" t="s">
        <v>154</v>
      </c>
      <c r="B74">
        <v>2215</v>
      </c>
      <c r="C74" s="1">
        <v>0.11260000000000001</v>
      </c>
      <c r="D74" s="1">
        <v>0.26889999999999997</v>
      </c>
      <c r="E74" s="1">
        <v>0.3034</v>
      </c>
      <c r="F74" t="s">
        <v>155</v>
      </c>
      <c r="G74">
        <v>5.24</v>
      </c>
      <c r="H74">
        <v>7.4</v>
      </c>
      <c r="I74" s="1">
        <v>-0.29189999999999999</v>
      </c>
      <c r="J74" t="str">
        <f t="shared" si="1"/>
        <v>沪深</v>
      </c>
    </row>
    <row r="75" spans="1:10" hidden="1" x14ac:dyDescent="0.2">
      <c r="A75" t="s">
        <v>156</v>
      </c>
      <c r="B75">
        <v>2666</v>
      </c>
      <c r="C75" s="1">
        <v>6.8599999999999994E-2</v>
      </c>
      <c r="D75" s="1">
        <v>0.14630000000000001</v>
      </c>
      <c r="E75" s="1">
        <v>0.12859999999999999</v>
      </c>
      <c r="F75" t="s">
        <v>157</v>
      </c>
      <c r="G75">
        <v>0.46</v>
      </c>
      <c r="H75">
        <v>5.09</v>
      </c>
      <c r="I75" s="1">
        <v>-0.90959999999999996</v>
      </c>
      <c r="J75" t="str">
        <f t="shared" si="1"/>
        <v>沪深</v>
      </c>
    </row>
    <row r="76" spans="1:10" hidden="1" x14ac:dyDescent="0.2">
      <c r="A76" t="s">
        <v>158</v>
      </c>
      <c r="B76">
        <v>300359</v>
      </c>
      <c r="C76" s="1">
        <v>-0.249</v>
      </c>
      <c r="D76" s="1">
        <v>0.29110000000000003</v>
      </c>
      <c r="E76" s="1">
        <v>0.22270000000000001</v>
      </c>
      <c r="F76" t="s">
        <v>159</v>
      </c>
      <c r="G76">
        <v>-2.46</v>
      </c>
      <c r="H76">
        <v>7.36</v>
      </c>
      <c r="I76" s="1">
        <v>-1.3342000000000001</v>
      </c>
      <c r="J76" t="str">
        <f t="shared" si="1"/>
        <v>科创/北交</v>
      </c>
    </row>
    <row r="77" spans="1:10" hidden="1" x14ac:dyDescent="0.2">
      <c r="A77" t="s">
        <v>7777</v>
      </c>
      <c r="B77">
        <v>600585</v>
      </c>
      <c r="C77" s="1">
        <v>0.216</v>
      </c>
      <c r="D77" s="1">
        <v>0.29959999999999998</v>
      </c>
      <c r="E77" s="1">
        <v>7.7200000000000005E-2</v>
      </c>
      <c r="F77" t="s">
        <v>7778</v>
      </c>
      <c r="G77">
        <v>146.34</v>
      </c>
      <c r="H77">
        <v>28.25</v>
      </c>
      <c r="I77" s="1">
        <v>4.1802000000000001</v>
      </c>
      <c r="J77" t="str">
        <f t="shared" si="1"/>
        <v>沪深</v>
      </c>
    </row>
    <row r="78" spans="1:10" hidden="1" x14ac:dyDescent="0.2">
      <c r="A78" t="s">
        <v>162</v>
      </c>
      <c r="B78">
        <v>600836</v>
      </c>
      <c r="C78" s="1">
        <v>5.0799999999999998E-2</v>
      </c>
      <c r="D78" s="1">
        <v>0.2167</v>
      </c>
      <c r="E78" s="1">
        <v>0.3911</v>
      </c>
      <c r="F78" t="s">
        <v>163</v>
      </c>
      <c r="G78">
        <v>3.04</v>
      </c>
      <c r="H78">
        <v>5.67</v>
      </c>
      <c r="I78" s="1">
        <v>-0.46379999999999999</v>
      </c>
      <c r="J78" t="str">
        <f t="shared" si="1"/>
        <v>沪深</v>
      </c>
    </row>
    <row r="79" spans="1:10" hidden="1" x14ac:dyDescent="0.2">
      <c r="A79" t="s">
        <v>164</v>
      </c>
      <c r="B79">
        <v>600110</v>
      </c>
      <c r="C79" s="1">
        <v>2.5399999999999999E-2</v>
      </c>
      <c r="D79" s="1">
        <v>0.24349999999999999</v>
      </c>
      <c r="E79" s="1">
        <v>0.56489999999999996</v>
      </c>
      <c r="F79" t="s">
        <v>165</v>
      </c>
      <c r="G79">
        <v>6.9</v>
      </c>
      <c r="H79">
        <v>8.1</v>
      </c>
      <c r="I79" s="1">
        <v>-0.14810000000000001</v>
      </c>
      <c r="J79" t="str">
        <f t="shared" si="1"/>
        <v>沪深</v>
      </c>
    </row>
    <row r="80" spans="1:10" hidden="1" x14ac:dyDescent="0.2">
      <c r="A80" t="s">
        <v>166</v>
      </c>
      <c r="B80">
        <v>300204</v>
      </c>
      <c r="C80" s="1">
        <v>-4.7E-2</v>
      </c>
      <c r="D80" s="1">
        <v>0.84530000000000005</v>
      </c>
      <c r="E80" s="1">
        <v>1.15E-2</v>
      </c>
      <c r="F80" t="s">
        <v>167</v>
      </c>
      <c r="G80">
        <v>-7.81</v>
      </c>
      <c r="H80">
        <v>10.36</v>
      </c>
      <c r="I80" s="1">
        <v>-1.7539</v>
      </c>
      <c r="J80" t="str">
        <f t="shared" si="1"/>
        <v>科创/北交</v>
      </c>
    </row>
    <row r="81" spans="1:10" hidden="1" x14ac:dyDescent="0.2">
      <c r="A81" t="s">
        <v>168</v>
      </c>
      <c r="B81">
        <v>301029</v>
      </c>
      <c r="C81" s="1">
        <v>0.20349999999999999</v>
      </c>
      <c r="D81" s="1">
        <v>0.42</v>
      </c>
      <c r="E81" s="1">
        <v>1.6000000000000001E-3</v>
      </c>
      <c r="F81" t="s">
        <v>169</v>
      </c>
      <c r="G81">
        <v>14.83</v>
      </c>
      <c r="H81">
        <v>52.76</v>
      </c>
      <c r="I81" s="1">
        <v>-0.71889999999999998</v>
      </c>
      <c r="J81" t="str">
        <f t="shared" si="1"/>
        <v>科创/北交</v>
      </c>
    </row>
    <row r="82" spans="1:10" hidden="1" x14ac:dyDescent="0.2">
      <c r="A82" t="s">
        <v>170</v>
      </c>
      <c r="B82">
        <v>606</v>
      </c>
      <c r="C82" s="1">
        <v>-2.9361999999999999</v>
      </c>
      <c r="D82" s="1">
        <v>0.3392</v>
      </c>
      <c r="E82" s="1">
        <v>0.16289999999999999</v>
      </c>
      <c r="F82" t="s">
        <v>171</v>
      </c>
      <c r="G82">
        <v>-27.14</v>
      </c>
      <c r="H82">
        <v>1.93</v>
      </c>
      <c r="I82" s="1">
        <v>-15.062200000000001</v>
      </c>
      <c r="J82" t="str">
        <f t="shared" si="1"/>
        <v>沪深</v>
      </c>
    </row>
    <row r="83" spans="1:10" hidden="1" x14ac:dyDescent="0.2">
      <c r="A83" t="s">
        <v>172</v>
      </c>
      <c r="B83">
        <v>300990</v>
      </c>
      <c r="C83" s="1">
        <v>0.2326</v>
      </c>
      <c r="D83" s="1">
        <v>0.3508</v>
      </c>
      <c r="E83" s="1">
        <v>2.9999999999999997E-4</v>
      </c>
      <c r="F83" t="s">
        <v>173</v>
      </c>
      <c r="G83">
        <v>53.26</v>
      </c>
      <c r="H83">
        <v>79.05</v>
      </c>
      <c r="I83" s="1">
        <v>-0.32619999999999999</v>
      </c>
      <c r="J83" t="str">
        <f t="shared" si="1"/>
        <v>科创/北交</v>
      </c>
    </row>
    <row r="84" spans="1:10" hidden="1" x14ac:dyDescent="0.2">
      <c r="A84" t="s">
        <v>174</v>
      </c>
      <c r="B84">
        <v>300330</v>
      </c>
      <c r="C84" s="1">
        <v>1.1999999999999999E-3</v>
      </c>
      <c r="D84" s="1">
        <v>0.18390000000000001</v>
      </c>
      <c r="E84" s="1">
        <v>0</v>
      </c>
      <c r="F84" t="s">
        <v>175</v>
      </c>
      <c r="G84">
        <v>3.4</v>
      </c>
      <c r="H84" t="s">
        <v>133</v>
      </c>
      <c r="I84" s="1">
        <v>1</v>
      </c>
      <c r="J84" t="str">
        <f t="shared" si="1"/>
        <v>科创/北交</v>
      </c>
    </row>
    <row r="85" spans="1:10" hidden="1" x14ac:dyDescent="0.2">
      <c r="A85" t="s">
        <v>176</v>
      </c>
      <c r="B85">
        <v>301186</v>
      </c>
      <c r="C85" s="1">
        <v>0.13070000000000001</v>
      </c>
      <c r="D85" s="1">
        <v>0.36940000000000001</v>
      </c>
      <c r="E85" s="1">
        <v>0.05</v>
      </c>
      <c r="F85" t="s">
        <v>177</v>
      </c>
      <c r="G85">
        <v>13.41</v>
      </c>
      <c r="H85">
        <v>34.700000000000003</v>
      </c>
      <c r="I85" s="1">
        <v>-0.61350000000000005</v>
      </c>
      <c r="J85" t="str">
        <f t="shared" si="1"/>
        <v>科创/北交</v>
      </c>
    </row>
    <row r="86" spans="1:10" hidden="1" x14ac:dyDescent="0.2">
      <c r="A86" t="s">
        <v>178</v>
      </c>
      <c r="B86">
        <v>688686</v>
      </c>
      <c r="C86" s="1">
        <v>0.31950000000000001</v>
      </c>
      <c r="D86" s="1">
        <v>0.70309999999999995</v>
      </c>
      <c r="E86" s="1">
        <v>9.4000000000000004E-3</v>
      </c>
      <c r="F86" t="s">
        <v>179</v>
      </c>
      <c r="G86">
        <v>37.69</v>
      </c>
      <c r="H86">
        <v>137.88999999999999</v>
      </c>
      <c r="I86" s="1">
        <v>-0.72670000000000001</v>
      </c>
      <c r="J86" t="str">
        <f t="shared" si="1"/>
        <v>科创/北交</v>
      </c>
    </row>
    <row r="87" spans="1:10" hidden="1" x14ac:dyDescent="0.2">
      <c r="A87" t="s">
        <v>180</v>
      </c>
      <c r="B87">
        <v>301429</v>
      </c>
      <c r="C87" s="1">
        <v>0.18659999999999999</v>
      </c>
      <c r="D87" s="1">
        <v>0.25440000000000002</v>
      </c>
      <c r="E87" s="1">
        <v>8.5999999999999993E-2</v>
      </c>
      <c r="F87" t="s">
        <v>181</v>
      </c>
      <c r="G87">
        <v>31.36</v>
      </c>
      <c r="H87" t="s">
        <v>133</v>
      </c>
      <c r="I87" s="1">
        <v>1</v>
      </c>
      <c r="J87" t="str">
        <f t="shared" si="1"/>
        <v>科创/北交</v>
      </c>
    </row>
    <row r="88" spans="1:10" hidden="1" x14ac:dyDescent="0.2">
      <c r="A88" t="s">
        <v>2780</v>
      </c>
      <c r="B88">
        <v>600173</v>
      </c>
      <c r="C88" s="1">
        <v>0.19339999999999999</v>
      </c>
      <c r="D88" s="1">
        <v>0.4345</v>
      </c>
      <c r="E88" s="1">
        <v>4.0099999999999997E-2</v>
      </c>
      <c r="F88" t="s">
        <v>2362</v>
      </c>
      <c r="G88">
        <v>22.66</v>
      </c>
      <c r="H88">
        <v>5.31</v>
      </c>
      <c r="I88" s="1">
        <v>3.2673999999999999</v>
      </c>
      <c r="J88" t="str">
        <f t="shared" si="1"/>
        <v>沪深</v>
      </c>
    </row>
    <row r="89" spans="1:10" hidden="1" x14ac:dyDescent="0.2">
      <c r="A89" t="s">
        <v>184</v>
      </c>
      <c r="B89">
        <v>688</v>
      </c>
      <c r="C89" s="1">
        <v>0.1002</v>
      </c>
      <c r="D89" s="1">
        <v>0.39900000000000002</v>
      </c>
      <c r="E89" s="1">
        <v>0.11550000000000001</v>
      </c>
      <c r="F89" t="s">
        <v>185</v>
      </c>
      <c r="G89">
        <v>2.97</v>
      </c>
      <c r="H89">
        <v>17.45</v>
      </c>
      <c r="I89" s="1">
        <v>-0.82979999999999998</v>
      </c>
      <c r="J89" t="str">
        <f t="shared" si="1"/>
        <v>科创/北交</v>
      </c>
    </row>
    <row r="90" spans="1:10" hidden="1" x14ac:dyDescent="0.2">
      <c r="A90" t="s">
        <v>186</v>
      </c>
      <c r="B90">
        <v>603214</v>
      </c>
      <c r="C90" s="1">
        <v>0.1275</v>
      </c>
      <c r="D90" s="1">
        <v>0.30449999999999999</v>
      </c>
      <c r="E90" s="1">
        <v>0.18099999999999999</v>
      </c>
      <c r="F90" t="s">
        <v>187</v>
      </c>
      <c r="G90">
        <v>-3.42</v>
      </c>
      <c r="H90">
        <v>18.170000000000002</v>
      </c>
      <c r="I90" s="1">
        <v>-1.1881999999999999</v>
      </c>
      <c r="J90" t="str">
        <f t="shared" si="1"/>
        <v>沪深</v>
      </c>
    </row>
    <row r="91" spans="1:10" hidden="1" x14ac:dyDescent="0.2">
      <c r="A91" t="s">
        <v>188</v>
      </c>
      <c r="B91">
        <v>657</v>
      </c>
      <c r="C91" s="1">
        <v>6.2799999999999995E-2</v>
      </c>
      <c r="D91" s="1">
        <v>0.192</v>
      </c>
      <c r="E91" s="1">
        <v>0.35349999999999998</v>
      </c>
      <c r="F91" t="s">
        <v>189</v>
      </c>
      <c r="G91">
        <v>-3.18</v>
      </c>
      <c r="H91">
        <v>13.4</v>
      </c>
      <c r="I91" s="1">
        <v>-1.2373000000000001</v>
      </c>
      <c r="J91" t="str">
        <f t="shared" si="1"/>
        <v>沪深</v>
      </c>
    </row>
    <row r="92" spans="1:10" hidden="1" x14ac:dyDescent="0.2">
      <c r="A92" t="s">
        <v>190</v>
      </c>
      <c r="B92">
        <v>839729</v>
      </c>
      <c r="C92" s="1">
        <v>0.13450000000000001</v>
      </c>
      <c r="D92" s="1">
        <v>0.67420000000000002</v>
      </c>
      <c r="E92" s="1">
        <v>1E-3</v>
      </c>
      <c r="F92" t="s">
        <v>191</v>
      </c>
      <c r="G92">
        <v>4.43</v>
      </c>
      <c r="H92">
        <v>8.2200000000000006</v>
      </c>
      <c r="I92" s="1">
        <v>-0.46110000000000001</v>
      </c>
      <c r="J92" t="str">
        <f t="shared" si="1"/>
        <v>科创/北交</v>
      </c>
    </row>
    <row r="93" spans="1:10" hidden="1" x14ac:dyDescent="0.2">
      <c r="A93" t="s">
        <v>192</v>
      </c>
      <c r="B93">
        <v>833230</v>
      </c>
      <c r="C93" s="1">
        <v>0.2102</v>
      </c>
      <c r="D93" s="1">
        <v>0.23499999999999999</v>
      </c>
      <c r="E93" s="1">
        <v>0.2369</v>
      </c>
      <c r="F93" t="s">
        <v>193</v>
      </c>
      <c r="G93">
        <v>0.26</v>
      </c>
      <c r="H93">
        <v>10.02</v>
      </c>
      <c r="I93" s="1">
        <v>-0.97409999999999997</v>
      </c>
      <c r="J93" t="str">
        <f t="shared" si="1"/>
        <v>科创/北交</v>
      </c>
    </row>
    <row r="94" spans="1:10" hidden="1" x14ac:dyDescent="0.2">
      <c r="A94" t="s">
        <v>194</v>
      </c>
      <c r="B94">
        <v>688030</v>
      </c>
      <c r="C94" s="1">
        <v>0.13370000000000001</v>
      </c>
      <c r="D94" s="1">
        <v>0.73660000000000003</v>
      </c>
      <c r="E94" s="1">
        <v>1.8599999999999998E-2</v>
      </c>
      <c r="F94" t="s">
        <v>195</v>
      </c>
      <c r="G94">
        <v>-11.72</v>
      </c>
      <c r="H94">
        <v>26.4</v>
      </c>
      <c r="I94" s="1">
        <v>-1.4439</v>
      </c>
      <c r="J94" t="str">
        <f t="shared" si="1"/>
        <v>科创/北交</v>
      </c>
    </row>
    <row r="95" spans="1:10" hidden="1" x14ac:dyDescent="0.2">
      <c r="A95" t="s">
        <v>196</v>
      </c>
      <c r="B95">
        <v>600217</v>
      </c>
      <c r="C95" s="1">
        <v>0.187</v>
      </c>
      <c r="D95" s="1">
        <v>0.30080000000000001</v>
      </c>
      <c r="E95" s="1">
        <v>0.60940000000000005</v>
      </c>
      <c r="F95" t="s">
        <v>197</v>
      </c>
      <c r="G95">
        <v>-1.0900000000000001</v>
      </c>
      <c r="H95">
        <v>5.03</v>
      </c>
      <c r="I95" s="1">
        <v>-1.2166999999999999</v>
      </c>
      <c r="J95" t="str">
        <f t="shared" si="1"/>
        <v>沪深</v>
      </c>
    </row>
    <row r="96" spans="1:10" hidden="1" x14ac:dyDescent="0.2">
      <c r="A96" t="s">
        <v>198</v>
      </c>
      <c r="B96">
        <v>2515</v>
      </c>
      <c r="C96" s="1">
        <v>2.4400000000000002E-2</v>
      </c>
      <c r="D96" s="1">
        <v>0.32650000000000001</v>
      </c>
      <c r="E96" s="1">
        <v>3.6900000000000002E-2</v>
      </c>
      <c r="F96" t="s">
        <v>199</v>
      </c>
      <c r="G96">
        <v>-1.47</v>
      </c>
      <c r="H96">
        <v>4.47</v>
      </c>
      <c r="I96" s="1">
        <v>-1.3289</v>
      </c>
      <c r="J96" t="str">
        <f t="shared" si="1"/>
        <v>沪深</v>
      </c>
    </row>
    <row r="97" spans="1:10" hidden="1" x14ac:dyDescent="0.2">
      <c r="A97" t="s">
        <v>200</v>
      </c>
      <c r="B97">
        <v>301345</v>
      </c>
      <c r="C97" s="1">
        <v>0.36</v>
      </c>
      <c r="D97" s="1">
        <v>0.38479999999999998</v>
      </c>
      <c r="E97" s="1">
        <v>0.2782</v>
      </c>
      <c r="F97" t="s">
        <v>201</v>
      </c>
      <c r="G97">
        <v>18.239999999999998</v>
      </c>
      <c r="H97">
        <v>51.99</v>
      </c>
      <c r="I97" s="1">
        <v>-0.6492</v>
      </c>
      <c r="J97" t="str">
        <f t="shared" si="1"/>
        <v>科创/北交</v>
      </c>
    </row>
    <row r="98" spans="1:10" hidden="1" x14ac:dyDescent="0.2">
      <c r="A98" t="s">
        <v>202</v>
      </c>
      <c r="B98">
        <v>300713</v>
      </c>
      <c r="C98" s="1">
        <v>9.5999999999999992E-3</v>
      </c>
      <c r="D98" s="1">
        <v>0.32619999999999999</v>
      </c>
      <c r="E98" s="1">
        <v>4.58E-2</v>
      </c>
      <c r="F98" t="s">
        <v>203</v>
      </c>
      <c r="G98">
        <v>3.14</v>
      </c>
      <c r="H98">
        <v>16.760000000000002</v>
      </c>
      <c r="I98" s="1">
        <v>-0.81259999999999999</v>
      </c>
      <c r="J98" t="str">
        <f t="shared" si="1"/>
        <v>科创/北交</v>
      </c>
    </row>
    <row r="99" spans="1:10" hidden="1" x14ac:dyDescent="0.2">
      <c r="A99" t="s">
        <v>204</v>
      </c>
      <c r="B99">
        <v>820</v>
      </c>
      <c r="C99" s="1">
        <v>-1.4488000000000001</v>
      </c>
      <c r="D99" s="1">
        <v>-0.70069999999999999</v>
      </c>
      <c r="E99" s="1">
        <v>-0.1822</v>
      </c>
      <c r="F99" t="s">
        <v>108</v>
      </c>
      <c r="G99">
        <v>-23.76</v>
      </c>
      <c r="H99">
        <v>4.3899999999999997</v>
      </c>
      <c r="I99" s="1">
        <v>-6.4123000000000001</v>
      </c>
      <c r="J99" t="str">
        <f t="shared" si="1"/>
        <v>沪深</v>
      </c>
    </row>
    <row r="100" spans="1:10" hidden="1" x14ac:dyDescent="0.2">
      <c r="A100" t="s">
        <v>205</v>
      </c>
      <c r="B100">
        <v>688186</v>
      </c>
      <c r="C100" s="1">
        <v>0.13070000000000001</v>
      </c>
      <c r="D100" s="1">
        <v>0.21740000000000001</v>
      </c>
      <c r="E100" s="1">
        <v>0.40949999999999998</v>
      </c>
      <c r="F100" t="s">
        <v>206</v>
      </c>
      <c r="G100">
        <v>-56.04</v>
      </c>
      <c r="H100">
        <v>28.58</v>
      </c>
      <c r="I100" s="1">
        <v>-2.9607999999999999</v>
      </c>
      <c r="J100" t="str">
        <f t="shared" si="1"/>
        <v>科创/北交</v>
      </c>
    </row>
    <row r="101" spans="1:10" hidden="1" x14ac:dyDescent="0.2">
      <c r="A101" t="s">
        <v>207</v>
      </c>
      <c r="B101">
        <v>2730</v>
      </c>
      <c r="C101" s="1">
        <v>6.1899999999999997E-2</v>
      </c>
      <c r="D101" s="1">
        <v>0.33860000000000001</v>
      </c>
      <c r="E101" s="1">
        <v>0.14760000000000001</v>
      </c>
      <c r="F101" t="s">
        <v>208</v>
      </c>
      <c r="G101">
        <v>6.45</v>
      </c>
      <c r="H101">
        <v>8.68</v>
      </c>
      <c r="I101" s="1">
        <v>-0.25690000000000002</v>
      </c>
      <c r="J101" t="str">
        <f t="shared" si="1"/>
        <v>沪深</v>
      </c>
    </row>
    <row r="102" spans="1:10" hidden="1" x14ac:dyDescent="0.2">
      <c r="A102" t="s">
        <v>4543</v>
      </c>
      <c r="B102">
        <v>831305</v>
      </c>
      <c r="C102" s="1">
        <v>0.28060000000000002</v>
      </c>
      <c r="D102" s="1">
        <v>0.53810000000000002</v>
      </c>
      <c r="E102" s="1">
        <v>1.2699999999999999E-2</v>
      </c>
      <c r="F102" t="s">
        <v>4544</v>
      </c>
      <c r="G102">
        <v>33.979999999999997</v>
      </c>
      <c r="H102">
        <v>8.18</v>
      </c>
      <c r="I102" s="1">
        <v>3.1539999999999999</v>
      </c>
      <c r="J102" t="str">
        <f t="shared" si="1"/>
        <v>科创/北交</v>
      </c>
    </row>
    <row r="103" spans="1:10" hidden="1" x14ac:dyDescent="0.2">
      <c r="A103" t="s">
        <v>211</v>
      </c>
      <c r="B103">
        <v>2332</v>
      </c>
      <c r="C103" s="1">
        <v>0.13780000000000001</v>
      </c>
      <c r="D103" s="1">
        <v>0.58379999999999999</v>
      </c>
      <c r="E103" s="1">
        <v>0.27460000000000001</v>
      </c>
      <c r="F103" t="s">
        <v>212</v>
      </c>
      <c r="G103">
        <v>14.39</v>
      </c>
      <c r="H103">
        <v>13.36</v>
      </c>
      <c r="I103" s="1">
        <v>7.7100000000000002E-2</v>
      </c>
      <c r="J103" t="str">
        <f t="shared" si="1"/>
        <v>沪深</v>
      </c>
    </row>
    <row r="104" spans="1:10" hidden="1" x14ac:dyDescent="0.2">
      <c r="A104" t="s">
        <v>213</v>
      </c>
      <c r="B104">
        <v>600396</v>
      </c>
      <c r="C104" s="1">
        <v>-0.47439999999999999</v>
      </c>
      <c r="D104" s="1">
        <v>4.4000000000000003E-3</v>
      </c>
      <c r="E104" s="1">
        <v>0.89200000000000002</v>
      </c>
      <c r="F104" t="s">
        <v>214</v>
      </c>
      <c r="G104">
        <v>-6.87</v>
      </c>
      <c r="H104">
        <v>2.34</v>
      </c>
      <c r="I104" s="1">
        <v>-3.9359000000000002</v>
      </c>
      <c r="J104" t="str">
        <f t="shared" si="1"/>
        <v>沪深</v>
      </c>
    </row>
    <row r="105" spans="1:10" hidden="1" x14ac:dyDescent="0.2">
      <c r="A105" t="s">
        <v>215</v>
      </c>
      <c r="B105">
        <v>688138</v>
      </c>
      <c r="C105" s="1">
        <v>8.6099999999999996E-2</v>
      </c>
      <c r="D105" s="1">
        <v>0.30180000000000001</v>
      </c>
      <c r="E105" s="1">
        <v>6.2399999999999997E-2</v>
      </c>
      <c r="F105" t="s">
        <v>216</v>
      </c>
      <c r="G105">
        <v>12.64</v>
      </c>
      <c r="H105">
        <v>23.25</v>
      </c>
      <c r="I105" s="1">
        <v>-0.45629999999999998</v>
      </c>
      <c r="J105" t="str">
        <f t="shared" si="1"/>
        <v>科创/北交</v>
      </c>
    </row>
    <row r="106" spans="1:10" hidden="1" x14ac:dyDescent="0.2">
      <c r="A106" t="s">
        <v>217</v>
      </c>
      <c r="B106">
        <v>2762</v>
      </c>
      <c r="C106" s="1">
        <v>3.3799999999999997E-2</v>
      </c>
      <c r="D106" s="1">
        <v>0.53659999999999997</v>
      </c>
      <c r="E106" s="1">
        <v>6.1999999999999998E-3</v>
      </c>
      <c r="F106" t="s">
        <v>218</v>
      </c>
      <c r="G106">
        <v>3.82</v>
      </c>
      <c r="H106">
        <v>11.39</v>
      </c>
      <c r="I106" s="1">
        <v>-0.66459999999999997</v>
      </c>
      <c r="J106" t="str">
        <f t="shared" si="1"/>
        <v>沪深</v>
      </c>
    </row>
    <row r="107" spans="1:10" hidden="1" x14ac:dyDescent="0.2">
      <c r="A107" t="s">
        <v>219</v>
      </c>
      <c r="B107">
        <v>600493</v>
      </c>
      <c r="C107" s="1">
        <v>4.82E-2</v>
      </c>
      <c r="D107" s="1">
        <v>0.15479999999999999</v>
      </c>
      <c r="E107" s="1">
        <v>0.41460000000000002</v>
      </c>
      <c r="F107" t="s">
        <v>220</v>
      </c>
      <c r="G107">
        <v>2.86</v>
      </c>
      <c r="H107">
        <v>5.88</v>
      </c>
      <c r="I107" s="1">
        <v>-0.51359999999999995</v>
      </c>
      <c r="J107" t="str">
        <f t="shared" si="1"/>
        <v>沪深</v>
      </c>
    </row>
    <row r="108" spans="1:10" hidden="1" x14ac:dyDescent="0.2">
      <c r="A108" t="s">
        <v>221</v>
      </c>
      <c r="B108">
        <v>688113</v>
      </c>
      <c r="C108" s="1">
        <v>0.21390000000000001</v>
      </c>
      <c r="D108" s="1">
        <v>0.39460000000000001</v>
      </c>
      <c r="E108" s="1">
        <v>6.3E-3</v>
      </c>
      <c r="F108" t="s">
        <v>222</v>
      </c>
      <c r="G108">
        <v>31.71</v>
      </c>
      <c r="H108">
        <v>50.34</v>
      </c>
      <c r="I108" s="1">
        <v>-0.37009999999999998</v>
      </c>
      <c r="J108" t="str">
        <f t="shared" si="1"/>
        <v>科创/北交</v>
      </c>
    </row>
    <row r="109" spans="1:10" hidden="1" x14ac:dyDescent="0.2">
      <c r="A109" t="s">
        <v>223</v>
      </c>
      <c r="B109">
        <v>2358</v>
      </c>
      <c r="C109" s="1">
        <v>-8.2600000000000007E-2</v>
      </c>
      <c r="D109" s="1">
        <v>0.253</v>
      </c>
      <c r="E109" s="1">
        <v>0.37419999999999998</v>
      </c>
      <c r="F109" t="s">
        <v>224</v>
      </c>
      <c r="G109">
        <v>3.23</v>
      </c>
      <c r="H109">
        <v>4.8499999999999996</v>
      </c>
      <c r="I109" s="1">
        <v>-0.33400000000000002</v>
      </c>
      <c r="J109" t="str">
        <f t="shared" si="1"/>
        <v>沪深</v>
      </c>
    </row>
    <row r="110" spans="1:10" hidden="1" x14ac:dyDescent="0.2">
      <c r="A110" t="s">
        <v>225</v>
      </c>
      <c r="B110">
        <v>300227</v>
      </c>
      <c r="C110" s="1">
        <v>8.7800000000000003E-2</v>
      </c>
      <c r="D110" s="1">
        <v>0.41239999999999999</v>
      </c>
      <c r="E110" s="1">
        <v>0.22720000000000001</v>
      </c>
      <c r="F110" t="s">
        <v>226</v>
      </c>
      <c r="G110">
        <v>0.76</v>
      </c>
      <c r="H110">
        <v>8.5</v>
      </c>
      <c r="I110" s="1">
        <v>-0.91059999999999997</v>
      </c>
      <c r="J110" t="str">
        <f t="shared" si="1"/>
        <v>科创/北交</v>
      </c>
    </row>
    <row r="111" spans="1:10" hidden="1" x14ac:dyDescent="0.2">
      <c r="A111" t="s">
        <v>227</v>
      </c>
      <c r="B111">
        <v>688550</v>
      </c>
      <c r="C111" s="1">
        <v>0.15659999999999999</v>
      </c>
      <c r="D111" s="1">
        <v>0.37580000000000002</v>
      </c>
      <c r="E111" s="1">
        <v>0.20119999999999999</v>
      </c>
      <c r="F111" t="s">
        <v>228</v>
      </c>
      <c r="G111">
        <v>52.58</v>
      </c>
      <c r="H111">
        <v>54.76</v>
      </c>
      <c r="I111" s="1">
        <v>-3.9800000000000002E-2</v>
      </c>
      <c r="J111" t="str">
        <f t="shared" si="1"/>
        <v>科创/北交</v>
      </c>
    </row>
    <row r="112" spans="1:10" hidden="1" x14ac:dyDescent="0.2">
      <c r="A112" t="s">
        <v>229</v>
      </c>
      <c r="B112">
        <v>600177</v>
      </c>
      <c r="C112" s="1">
        <v>0.17580000000000001</v>
      </c>
      <c r="D112" s="1">
        <v>0.55330000000000001</v>
      </c>
      <c r="E112" s="1">
        <v>0.49030000000000001</v>
      </c>
      <c r="F112" t="s">
        <v>230</v>
      </c>
      <c r="G112">
        <v>9.6199999999999992</v>
      </c>
      <c r="H112">
        <v>6.52</v>
      </c>
      <c r="I112" s="1">
        <v>0.47549999999999998</v>
      </c>
      <c r="J112" t="str">
        <f t="shared" si="1"/>
        <v>沪深</v>
      </c>
    </row>
    <row r="113" spans="1:10" hidden="1" x14ac:dyDescent="0.2">
      <c r="A113" t="s">
        <v>231</v>
      </c>
      <c r="B113">
        <v>601008</v>
      </c>
      <c r="C113" s="1">
        <v>1.6299999999999999E-2</v>
      </c>
      <c r="D113" s="1">
        <v>0.24790000000000001</v>
      </c>
      <c r="E113" s="1">
        <v>0.28239999999999998</v>
      </c>
      <c r="F113" t="s">
        <v>232</v>
      </c>
      <c r="G113">
        <v>1.08</v>
      </c>
      <c r="H113">
        <v>4.5999999999999996</v>
      </c>
      <c r="I113" s="1">
        <v>-0.76519999999999999</v>
      </c>
      <c r="J113" t="str">
        <f t="shared" si="1"/>
        <v>沪深</v>
      </c>
    </row>
    <row r="114" spans="1:10" hidden="1" x14ac:dyDescent="0.2">
      <c r="A114" t="s">
        <v>233</v>
      </c>
      <c r="B114">
        <v>301163</v>
      </c>
      <c r="C114" s="1">
        <v>0.125</v>
      </c>
      <c r="D114" s="1">
        <v>0.21729999999999999</v>
      </c>
      <c r="E114" s="1">
        <v>9.4899999999999998E-2</v>
      </c>
      <c r="F114" t="s">
        <v>234</v>
      </c>
      <c r="G114">
        <v>11.35</v>
      </c>
      <c r="H114">
        <v>28.85</v>
      </c>
      <c r="I114" s="1">
        <v>-0.60660000000000003</v>
      </c>
      <c r="J114" t="str">
        <f t="shared" si="1"/>
        <v>科创/北交</v>
      </c>
    </row>
    <row r="115" spans="1:10" hidden="1" x14ac:dyDescent="0.2">
      <c r="A115" t="s">
        <v>235</v>
      </c>
      <c r="B115">
        <v>300850</v>
      </c>
      <c r="C115" s="1">
        <v>0.20100000000000001</v>
      </c>
      <c r="D115" s="1">
        <v>0.29859999999999998</v>
      </c>
      <c r="E115" s="1">
        <v>0.22270000000000001</v>
      </c>
      <c r="F115" t="s">
        <v>236</v>
      </c>
      <c r="G115">
        <v>-8.39</v>
      </c>
      <c r="H115">
        <v>45.5</v>
      </c>
      <c r="I115" s="1">
        <v>-1.1843999999999999</v>
      </c>
      <c r="J115" t="str">
        <f t="shared" si="1"/>
        <v>科创/北交</v>
      </c>
    </row>
    <row r="116" spans="1:10" hidden="1" x14ac:dyDescent="0.2">
      <c r="A116" t="s">
        <v>237</v>
      </c>
      <c r="B116">
        <v>2320</v>
      </c>
      <c r="C116" s="1">
        <v>5.7799999999999997E-2</v>
      </c>
      <c r="D116" s="1">
        <v>0.37530000000000002</v>
      </c>
      <c r="E116" s="1">
        <v>1.8599999999999998E-2</v>
      </c>
      <c r="F116" t="s">
        <v>238</v>
      </c>
      <c r="G116">
        <v>5.27</v>
      </c>
      <c r="H116">
        <v>6.15</v>
      </c>
      <c r="I116" s="1">
        <v>-0.1431</v>
      </c>
      <c r="J116" t="str">
        <f t="shared" si="1"/>
        <v>沪深</v>
      </c>
    </row>
    <row r="117" spans="1:10" hidden="1" x14ac:dyDescent="0.2">
      <c r="A117" t="s">
        <v>239</v>
      </c>
      <c r="B117">
        <v>301023</v>
      </c>
      <c r="C117" s="1">
        <v>0.2838</v>
      </c>
      <c r="D117" s="1">
        <v>0.51659999999999995</v>
      </c>
      <c r="E117" s="1">
        <v>8.9999999999999998E-4</v>
      </c>
      <c r="F117" t="s">
        <v>240</v>
      </c>
      <c r="G117">
        <v>55.59</v>
      </c>
      <c r="H117">
        <v>42.08</v>
      </c>
      <c r="I117" s="1">
        <v>0.3211</v>
      </c>
      <c r="J117" t="str">
        <f t="shared" si="1"/>
        <v>科创/北交</v>
      </c>
    </row>
    <row r="118" spans="1:10" hidden="1" x14ac:dyDescent="0.2">
      <c r="A118" t="s">
        <v>241</v>
      </c>
      <c r="B118">
        <v>603559</v>
      </c>
      <c r="C118" s="1">
        <v>-0.10580000000000001</v>
      </c>
      <c r="D118" s="1">
        <v>0.1676</v>
      </c>
      <c r="E118" s="1">
        <v>0.246</v>
      </c>
      <c r="F118" t="s">
        <v>242</v>
      </c>
      <c r="G118">
        <v>-18.079999999999998</v>
      </c>
      <c r="H118">
        <v>12.91</v>
      </c>
      <c r="I118" s="1">
        <v>-2.4005000000000001</v>
      </c>
      <c r="J118" t="str">
        <f t="shared" si="1"/>
        <v>沪深</v>
      </c>
    </row>
    <row r="119" spans="1:10" hidden="1" x14ac:dyDescent="0.2">
      <c r="A119" t="s">
        <v>243</v>
      </c>
      <c r="B119">
        <v>600892</v>
      </c>
      <c r="C119" s="1">
        <v>-0.42399999999999999</v>
      </c>
      <c r="D119" s="1">
        <v>0.81399999999999995</v>
      </c>
      <c r="E119" s="1">
        <v>0.2787</v>
      </c>
      <c r="F119" t="s">
        <v>244</v>
      </c>
      <c r="G119">
        <v>0.1</v>
      </c>
      <c r="H119">
        <v>5.64</v>
      </c>
      <c r="I119" s="1">
        <v>-0.98229999999999995</v>
      </c>
      <c r="J119" t="str">
        <f t="shared" si="1"/>
        <v>沪深</v>
      </c>
    </row>
    <row r="120" spans="1:10" hidden="1" x14ac:dyDescent="0.2">
      <c r="A120" t="s">
        <v>7217</v>
      </c>
      <c r="B120">
        <v>2233</v>
      </c>
      <c r="C120" s="1">
        <v>0.15010000000000001</v>
      </c>
      <c r="D120" s="1">
        <v>0.34379999999999999</v>
      </c>
      <c r="E120" s="1">
        <v>0</v>
      </c>
      <c r="F120" t="s">
        <v>2441</v>
      </c>
      <c r="G120">
        <v>27.29</v>
      </c>
      <c r="H120">
        <v>7.3</v>
      </c>
      <c r="I120" s="1">
        <v>2.7383999999999999</v>
      </c>
      <c r="J120" t="str">
        <f t="shared" si="1"/>
        <v>沪深</v>
      </c>
    </row>
    <row r="121" spans="1:10" hidden="1" x14ac:dyDescent="0.2">
      <c r="A121" t="s">
        <v>247</v>
      </c>
      <c r="B121">
        <v>300063</v>
      </c>
      <c r="C121" s="1">
        <v>-8.8900000000000007E-2</v>
      </c>
      <c r="D121" s="1">
        <v>6.6000000000000003E-2</v>
      </c>
      <c r="E121" s="1">
        <v>0.27389999999999998</v>
      </c>
      <c r="F121" t="s">
        <v>248</v>
      </c>
      <c r="G121">
        <v>-1.03</v>
      </c>
      <c r="H121">
        <v>4.5199999999999996</v>
      </c>
      <c r="I121" s="1">
        <v>-1.2279</v>
      </c>
      <c r="J121" t="str">
        <f t="shared" si="1"/>
        <v>科创/北交</v>
      </c>
    </row>
    <row r="122" spans="1:10" hidden="1" x14ac:dyDescent="0.2">
      <c r="A122" t="s">
        <v>249</v>
      </c>
      <c r="B122">
        <v>300308</v>
      </c>
      <c r="C122" s="1">
        <v>0.1108</v>
      </c>
      <c r="D122" s="1">
        <v>0.26340000000000002</v>
      </c>
      <c r="E122" s="1">
        <v>0.22170000000000001</v>
      </c>
      <c r="F122" t="s">
        <v>250</v>
      </c>
      <c r="G122">
        <v>2.34</v>
      </c>
      <c r="H122">
        <v>58.9</v>
      </c>
      <c r="I122" s="1">
        <v>-0.96030000000000004</v>
      </c>
      <c r="J122" t="str">
        <f t="shared" si="1"/>
        <v>科创/北交</v>
      </c>
    </row>
    <row r="123" spans="1:10" hidden="1" x14ac:dyDescent="0.2">
      <c r="A123" t="s">
        <v>251</v>
      </c>
      <c r="B123">
        <v>3030</v>
      </c>
      <c r="C123" s="1">
        <v>0.14949999999999999</v>
      </c>
      <c r="D123" s="1">
        <v>0.34179999999999999</v>
      </c>
      <c r="E123" s="1">
        <v>0.38700000000000001</v>
      </c>
      <c r="F123" t="s">
        <v>252</v>
      </c>
      <c r="G123">
        <v>21.38</v>
      </c>
      <c r="H123">
        <v>25.38</v>
      </c>
      <c r="I123" s="1">
        <v>-0.15759999999999999</v>
      </c>
      <c r="J123" t="str">
        <f t="shared" si="1"/>
        <v>沪深</v>
      </c>
    </row>
    <row r="124" spans="1:10" hidden="1" x14ac:dyDescent="0.2">
      <c r="A124" t="s">
        <v>253</v>
      </c>
      <c r="B124">
        <v>601881</v>
      </c>
      <c r="C124" s="1">
        <v>8.48E-2</v>
      </c>
      <c r="D124" s="1">
        <v>1</v>
      </c>
      <c r="E124" s="1">
        <v>0.53639999999999999</v>
      </c>
      <c r="F124" t="s">
        <v>254</v>
      </c>
      <c r="G124">
        <v>94.39</v>
      </c>
      <c r="H124">
        <v>10.050000000000001</v>
      </c>
      <c r="I124" s="1">
        <v>8.3919999999999995</v>
      </c>
      <c r="J124" t="str">
        <f t="shared" ref="J124:J187" si="2">IF(OR(LEFT(B124,3)="688",LEFT(B124,3)="300",LEFT(B124,3)="301",LEFT(B124,2)="83"),"科创/北交","沪深")</f>
        <v>沪深</v>
      </c>
    </row>
    <row r="125" spans="1:10" hidden="1" x14ac:dyDescent="0.2">
      <c r="A125" t="s">
        <v>255</v>
      </c>
      <c r="B125">
        <v>301219</v>
      </c>
      <c r="C125" s="1">
        <v>0.23780000000000001</v>
      </c>
      <c r="D125" s="1">
        <v>0.31059999999999999</v>
      </c>
      <c r="E125" s="1">
        <v>0.16839999999999999</v>
      </c>
      <c r="F125" t="s">
        <v>256</v>
      </c>
      <c r="G125">
        <v>62.82</v>
      </c>
      <c r="H125">
        <v>59.9</v>
      </c>
      <c r="I125" s="1">
        <v>4.87E-2</v>
      </c>
      <c r="J125" t="str">
        <f t="shared" si="2"/>
        <v>科创/北交</v>
      </c>
    </row>
    <row r="126" spans="1:10" hidden="1" x14ac:dyDescent="0.2">
      <c r="A126" t="s">
        <v>257</v>
      </c>
      <c r="B126">
        <v>2827</v>
      </c>
      <c r="C126" s="1">
        <v>5.5500000000000001E-2</v>
      </c>
      <c r="D126" s="1">
        <v>0.39700000000000002</v>
      </c>
      <c r="E126" s="1">
        <v>0.18440000000000001</v>
      </c>
      <c r="F126" t="s">
        <v>258</v>
      </c>
      <c r="G126">
        <v>-0.66</v>
      </c>
      <c r="H126">
        <v>10.24</v>
      </c>
      <c r="I126" s="1">
        <v>-1.0645</v>
      </c>
      <c r="J126" t="str">
        <f t="shared" si="2"/>
        <v>沪深</v>
      </c>
    </row>
    <row r="127" spans="1:10" hidden="1" x14ac:dyDescent="0.2">
      <c r="A127" t="s">
        <v>259</v>
      </c>
      <c r="B127">
        <v>2670</v>
      </c>
      <c r="C127" s="1">
        <v>-1.3599999999999999E-2</v>
      </c>
      <c r="D127" s="1">
        <v>1</v>
      </c>
      <c r="E127" s="1">
        <v>0.11899999999999999</v>
      </c>
      <c r="F127" t="s">
        <v>260</v>
      </c>
      <c r="G127">
        <v>40</v>
      </c>
      <c r="H127">
        <v>8.7200000000000006</v>
      </c>
      <c r="I127" s="1">
        <v>3.5872000000000002</v>
      </c>
      <c r="J127" t="str">
        <f t="shared" si="2"/>
        <v>沪深</v>
      </c>
    </row>
    <row r="128" spans="1:10" hidden="1" x14ac:dyDescent="0.2">
      <c r="A128" t="s">
        <v>261</v>
      </c>
      <c r="B128">
        <v>601963</v>
      </c>
      <c r="C128" s="1">
        <v>0.1183</v>
      </c>
      <c r="D128" s="1">
        <v>1</v>
      </c>
      <c r="E128" s="1">
        <v>0.71709999999999996</v>
      </c>
      <c r="F128" t="s">
        <v>262</v>
      </c>
      <c r="G128">
        <v>168.22</v>
      </c>
      <c r="H128">
        <v>7.21</v>
      </c>
      <c r="I128" s="1">
        <v>22.331499999999998</v>
      </c>
      <c r="J128" t="str">
        <f t="shared" si="2"/>
        <v>沪深</v>
      </c>
    </row>
    <row r="129" spans="1:10" hidden="1" x14ac:dyDescent="0.2">
      <c r="A129" t="s">
        <v>263</v>
      </c>
      <c r="B129">
        <v>2474</v>
      </c>
      <c r="C129" s="1">
        <v>2.6700000000000002E-2</v>
      </c>
      <c r="D129" s="1">
        <v>0.3589</v>
      </c>
      <c r="E129" s="1">
        <v>0.2555</v>
      </c>
      <c r="F129" t="s">
        <v>264</v>
      </c>
      <c r="G129">
        <v>1.01</v>
      </c>
      <c r="H129">
        <v>9.3800000000000008</v>
      </c>
      <c r="I129" s="1">
        <v>-0.89229999999999998</v>
      </c>
      <c r="J129" t="str">
        <f t="shared" si="2"/>
        <v>沪深</v>
      </c>
    </row>
    <row r="130" spans="1:10" hidden="1" x14ac:dyDescent="0.2">
      <c r="A130" t="s">
        <v>265</v>
      </c>
      <c r="B130">
        <v>600862</v>
      </c>
      <c r="C130" s="1">
        <v>0.1197</v>
      </c>
      <c r="D130" s="1">
        <v>0.31919999999999998</v>
      </c>
      <c r="E130" s="1">
        <v>7.8399999999999997E-2</v>
      </c>
      <c r="F130" t="s">
        <v>266</v>
      </c>
      <c r="G130">
        <v>3</v>
      </c>
      <c r="H130">
        <v>22.27</v>
      </c>
      <c r="I130" s="1">
        <v>-0.86529999999999996</v>
      </c>
      <c r="J130" t="str">
        <f t="shared" si="2"/>
        <v>沪深</v>
      </c>
    </row>
    <row r="131" spans="1:10" hidden="1" x14ac:dyDescent="0.2">
      <c r="A131" t="s">
        <v>267</v>
      </c>
      <c r="B131">
        <v>601086</v>
      </c>
      <c r="C131" s="1">
        <v>5.96E-2</v>
      </c>
      <c r="D131" s="1">
        <v>0.30609999999999998</v>
      </c>
      <c r="E131" s="1">
        <v>8.5900000000000004E-2</v>
      </c>
      <c r="F131" t="s">
        <v>268</v>
      </c>
      <c r="G131">
        <v>3.65</v>
      </c>
      <c r="H131">
        <v>4.5</v>
      </c>
      <c r="I131" s="1">
        <v>-0.18890000000000001</v>
      </c>
      <c r="J131" t="str">
        <f t="shared" si="2"/>
        <v>沪深</v>
      </c>
    </row>
    <row r="132" spans="1:10" hidden="1" x14ac:dyDescent="0.2">
      <c r="A132" t="s">
        <v>269</v>
      </c>
      <c r="B132">
        <v>2142</v>
      </c>
      <c r="C132" s="1">
        <v>0.16839999999999999</v>
      </c>
      <c r="D132" s="1">
        <v>1</v>
      </c>
      <c r="E132" s="1">
        <v>0.67100000000000004</v>
      </c>
      <c r="F132" t="s">
        <v>270</v>
      </c>
      <c r="G132">
        <v>188.54</v>
      </c>
      <c r="H132">
        <v>27.31</v>
      </c>
      <c r="I132" s="1">
        <v>5.9036999999999997</v>
      </c>
      <c r="J132" t="str">
        <f t="shared" si="2"/>
        <v>沪深</v>
      </c>
    </row>
    <row r="133" spans="1:10" hidden="1" x14ac:dyDescent="0.2">
      <c r="A133" t="s">
        <v>271</v>
      </c>
      <c r="B133">
        <v>2748</v>
      </c>
      <c r="C133" s="1">
        <v>2.0199999999999999E-2</v>
      </c>
      <c r="D133" s="1">
        <v>0.1386</v>
      </c>
      <c r="E133" s="1">
        <v>0.2374</v>
      </c>
      <c r="F133" t="s">
        <v>272</v>
      </c>
      <c r="G133">
        <v>-1.31</v>
      </c>
      <c r="H133">
        <v>11.02</v>
      </c>
      <c r="I133" s="1">
        <v>-1.1189</v>
      </c>
      <c r="J133" t="str">
        <f t="shared" si="2"/>
        <v>沪深</v>
      </c>
    </row>
    <row r="134" spans="1:10" hidden="1" x14ac:dyDescent="0.2">
      <c r="A134" t="s">
        <v>273</v>
      </c>
      <c r="B134">
        <v>949</v>
      </c>
      <c r="C134" s="1">
        <v>8.1199999999999994E-2</v>
      </c>
      <c r="D134" s="1">
        <v>0.19769999999999999</v>
      </c>
      <c r="E134" s="1">
        <v>0.44879999999999998</v>
      </c>
      <c r="F134" t="s">
        <v>274</v>
      </c>
      <c r="G134">
        <v>3.43</v>
      </c>
      <c r="H134">
        <v>3.41</v>
      </c>
      <c r="I134" s="1">
        <v>5.8999999999999999E-3</v>
      </c>
      <c r="J134" t="str">
        <f t="shared" si="2"/>
        <v>沪深</v>
      </c>
    </row>
    <row r="135" spans="1:10" hidden="1" x14ac:dyDescent="0.2">
      <c r="A135" t="s">
        <v>275</v>
      </c>
      <c r="B135">
        <v>301192</v>
      </c>
      <c r="C135" s="1">
        <v>0.218</v>
      </c>
      <c r="D135" s="1">
        <v>0.59789999999999999</v>
      </c>
      <c r="E135" s="1">
        <v>0</v>
      </c>
      <c r="F135" t="s">
        <v>276</v>
      </c>
      <c r="G135">
        <v>17.07</v>
      </c>
      <c r="H135">
        <v>19.3</v>
      </c>
      <c r="I135" s="1">
        <v>-0.11550000000000001</v>
      </c>
      <c r="J135" t="str">
        <f t="shared" si="2"/>
        <v>科创/北交</v>
      </c>
    </row>
    <row r="136" spans="1:10" hidden="1" x14ac:dyDescent="0.2">
      <c r="A136" t="s">
        <v>277</v>
      </c>
      <c r="B136">
        <v>2665</v>
      </c>
      <c r="C136" s="1">
        <v>-6.4699999999999994E-2</v>
      </c>
      <c r="D136" s="1">
        <v>0.1431</v>
      </c>
      <c r="E136" s="1">
        <v>0.17979999999999999</v>
      </c>
      <c r="F136" t="s">
        <v>278</v>
      </c>
      <c r="G136">
        <v>-5.28</v>
      </c>
      <c r="H136">
        <v>3.66</v>
      </c>
      <c r="I136" s="1">
        <v>-2.4426000000000001</v>
      </c>
      <c r="J136" t="str">
        <f t="shared" si="2"/>
        <v>沪深</v>
      </c>
    </row>
    <row r="137" spans="1:10" hidden="1" x14ac:dyDescent="0.2">
      <c r="A137" t="s">
        <v>279</v>
      </c>
      <c r="B137">
        <v>688219</v>
      </c>
      <c r="C137" s="1">
        <v>8.7300000000000003E-2</v>
      </c>
      <c r="D137" s="1">
        <v>0.12959999999999999</v>
      </c>
      <c r="E137" s="1">
        <v>0.50480000000000003</v>
      </c>
      <c r="F137" t="s">
        <v>280</v>
      </c>
      <c r="G137">
        <v>2.4</v>
      </c>
      <c r="H137">
        <v>10.039999999999999</v>
      </c>
      <c r="I137" s="1">
        <v>-0.76100000000000001</v>
      </c>
      <c r="J137" t="str">
        <f t="shared" si="2"/>
        <v>科创/北交</v>
      </c>
    </row>
    <row r="138" spans="1:10" hidden="1" x14ac:dyDescent="0.2">
      <c r="A138" t="s">
        <v>281</v>
      </c>
      <c r="B138">
        <v>2681</v>
      </c>
      <c r="C138" s="1">
        <v>-0.1356</v>
      </c>
      <c r="D138" s="1">
        <v>0.1547</v>
      </c>
      <c r="E138" s="1">
        <v>0.27460000000000001</v>
      </c>
      <c r="F138" t="s">
        <v>282</v>
      </c>
      <c r="G138">
        <v>-8.8699999999999992</v>
      </c>
      <c r="H138">
        <v>4.37</v>
      </c>
      <c r="I138" s="1">
        <v>-3.0297000000000001</v>
      </c>
      <c r="J138" t="str">
        <f t="shared" si="2"/>
        <v>沪深</v>
      </c>
    </row>
    <row r="139" spans="1:10" hidden="1" x14ac:dyDescent="0.2">
      <c r="A139" t="s">
        <v>283</v>
      </c>
      <c r="B139">
        <v>600266</v>
      </c>
      <c r="C139" s="1">
        <v>3.0800000000000001E-2</v>
      </c>
      <c r="D139" s="1">
        <v>0.25240000000000001</v>
      </c>
      <c r="E139" s="1">
        <v>0.63219999999999998</v>
      </c>
      <c r="F139" t="s">
        <v>284</v>
      </c>
      <c r="G139">
        <v>22.87</v>
      </c>
      <c r="H139">
        <v>4.4400000000000004</v>
      </c>
      <c r="I139" s="1">
        <v>4.1509</v>
      </c>
      <c r="J139" t="str">
        <f t="shared" si="2"/>
        <v>沪深</v>
      </c>
    </row>
    <row r="140" spans="1:10" hidden="1" x14ac:dyDescent="0.2">
      <c r="A140" t="s">
        <v>285</v>
      </c>
      <c r="B140">
        <v>603867</v>
      </c>
      <c r="C140" s="1">
        <v>0.158</v>
      </c>
      <c r="D140" s="1">
        <v>0.2122</v>
      </c>
      <c r="E140" s="1">
        <v>0.14299999999999999</v>
      </c>
      <c r="F140" t="s">
        <v>286</v>
      </c>
      <c r="G140">
        <v>7.42</v>
      </c>
      <c r="H140">
        <v>35.700000000000003</v>
      </c>
      <c r="I140" s="1">
        <v>-0.79220000000000002</v>
      </c>
      <c r="J140" t="str">
        <f t="shared" si="2"/>
        <v>沪深</v>
      </c>
    </row>
    <row r="141" spans="1:10" hidden="1" x14ac:dyDescent="0.2">
      <c r="A141" t="s">
        <v>1561</v>
      </c>
      <c r="B141">
        <v>2607</v>
      </c>
      <c r="C141" s="1">
        <v>0.30470000000000003</v>
      </c>
      <c r="D141" s="1">
        <v>0.51129999999999998</v>
      </c>
      <c r="E141" s="1">
        <v>0.4965</v>
      </c>
      <c r="F141" t="s">
        <v>1562</v>
      </c>
      <c r="G141">
        <v>185.21</v>
      </c>
      <c r="H141">
        <v>4.9000000000000004</v>
      </c>
      <c r="I141" s="1">
        <v>36.798000000000002</v>
      </c>
      <c r="J141" t="str">
        <f t="shared" si="2"/>
        <v>沪深</v>
      </c>
    </row>
    <row r="142" spans="1:10" hidden="1" x14ac:dyDescent="0.2">
      <c r="A142" t="s">
        <v>289</v>
      </c>
      <c r="B142">
        <v>301078</v>
      </c>
      <c r="C142" s="1">
        <v>0.19500000000000001</v>
      </c>
      <c r="D142" s="1">
        <v>0.30399999999999999</v>
      </c>
      <c r="E142" s="1">
        <v>0.2301</v>
      </c>
      <c r="F142" t="s">
        <v>290</v>
      </c>
      <c r="G142">
        <v>12.03</v>
      </c>
      <c r="H142">
        <v>11.68</v>
      </c>
      <c r="I142" s="1">
        <v>0.03</v>
      </c>
      <c r="J142" t="str">
        <f t="shared" si="2"/>
        <v>科创/北交</v>
      </c>
    </row>
    <row r="143" spans="1:10" hidden="1" x14ac:dyDescent="0.2">
      <c r="A143" t="s">
        <v>291</v>
      </c>
      <c r="B143">
        <v>301377</v>
      </c>
      <c r="C143" s="1">
        <v>0.25750000000000001</v>
      </c>
      <c r="D143" s="1">
        <v>0.37290000000000001</v>
      </c>
      <c r="E143" s="1">
        <v>0.3054</v>
      </c>
      <c r="F143" t="s">
        <v>292</v>
      </c>
      <c r="G143">
        <v>5.35</v>
      </c>
      <c r="H143">
        <v>21.27</v>
      </c>
      <c r="I143" s="1">
        <v>-0.74850000000000005</v>
      </c>
      <c r="J143" t="str">
        <f t="shared" si="2"/>
        <v>科创/北交</v>
      </c>
    </row>
    <row r="144" spans="1:10" hidden="1" x14ac:dyDescent="0.2">
      <c r="A144" t="s">
        <v>7672</v>
      </c>
      <c r="B144">
        <v>600566</v>
      </c>
      <c r="C144" s="1">
        <v>0.25879999999999997</v>
      </c>
      <c r="D144" s="1">
        <v>0.83430000000000004</v>
      </c>
      <c r="E144" s="1">
        <v>7.9100000000000004E-2</v>
      </c>
      <c r="F144" t="s">
        <v>7098</v>
      </c>
      <c r="G144">
        <v>101.81</v>
      </c>
      <c r="H144">
        <v>28.48</v>
      </c>
      <c r="I144" s="1">
        <v>2.5748000000000002</v>
      </c>
      <c r="J144" t="str">
        <f t="shared" si="2"/>
        <v>沪深</v>
      </c>
    </row>
    <row r="145" spans="1:10" hidden="1" x14ac:dyDescent="0.2">
      <c r="A145" t="s">
        <v>295</v>
      </c>
      <c r="B145">
        <v>603815</v>
      </c>
      <c r="C145" s="1">
        <v>0.1202</v>
      </c>
      <c r="D145" s="1">
        <v>9.4100000000000003E-2</v>
      </c>
      <c r="E145" s="1">
        <v>0.37080000000000002</v>
      </c>
      <c r="F145" t="s">
        <v>296</v>
      </c>
      <c r="G145">
        <v>-14.75</v>
      </c>
      <c r="H145">
        <v>7.62</v>
      </c>
      <c r="I145" s="1">
        <v>-2.9357000000000002</v>
      </c>
      <c r="J145" t="str">
        <f t="shared" si="2"/>
        <v>沪深</v>
      </c>
    </row>
    <row r="146" spans="1:10" hidden="1" x14ac:dyDescent="0.2">
      <c r="A146" t="s">
        <v>8382</v>
      </c>
      <c r="B146">
        <v>836892</v>
      </c>
      <c r="C146" s="1">
        <v>0.33439999999999998</v>
      </c>
      <c r="D146" s="1">
        <v>0.37990000000000002</v>
      </c>
      <c r="E146" s="1">
        <v>3.44E-2</v>
      </c>
      <c r="F146" t="s">
        <v>8383</v>
      </c>
      <c r="G146">
        <v>31.72</v>
      </c>
      <c r="H146">
        <v>8.99</v>
      </c>
      <c r="I146" s="1">
        <v>2.5284</v>
      </c>
      <c r="J146" t="str">
        <f t="shared" si="2"/>
        <v>科创/北交</v>
      </c>
    </row>
    <row r="147" spans="1:10" hidden="1" x14ac:dyDescent="0.2">
      <c r="A147" t="s">
        <v>299</v>
      </c>
      <c r="B147">
        <v>2735</v>
      </c>
      <c r="C147" s="1">
        <v>9.9000000000000005E-2</v>
      </c>
      <c r="D147" s="1">
        <v>0.21779999999999999</v>
      </c>
      <c r="E147" s="1">
        <v>0.1123</v>
      </c>
      <c r="F147" t="s">
        <v>300</v>
      </c>
      <c r="G147">
        <v>4.67</v>
      </c>
      <c r="H147">
        <v>23.92</v>
      </c>
      <c r="I147" s="1">
        <v>-0.80479999999999996</v>
      </c>
      <c r="J147" t="str">
        <f t="shared" si="2"/>
        <v>沪深</v>
      </c>
    </row>
    <row r="148" spans="1:10" hidden="1" x14ac:dyDescent="0.2">
      <c r="A148" t="s">
        <v>301</v>
      </c>
      <c r="B148">
        <v>603843</v>
      </c>
      <c r="C148" s="1">
        <v>5.8599999999999999E-2</v>
      </c>
      <c r="D148" s="1">
        <v>0.1084</v>
      </c>
      <c r="E148" s="1">
        <v>0.4834</v>
      </c>
      <c r="F148" t="s">
        <v>302</v>
      </c>
      <c r="G148">
        <v>5.66</v>
      </c>
      <c r="H148">
        <v>3.98</v>
      </c>
      <c r="I148" s="1">
        <v>0.42209999999999998</v>
      </c>
      <c r="J148" t="str">
        <f t="shared" si="2"/>
        <v>沪深</v>
      </c>
    </row>
    <row r="149" spans="1:10" hidden="1" x14ac:dyDescent="0.2">
      <c r="A149" t="s">
        <v>303</v>
      </c>
      <c r="B149">
        <v>688048</v>
      </c>
      <c r="C149" s="1">
        <v>-6.7000000000000004E-2</v>
      </c>
      <c r="D149" s="1">
        <v>0.4007</v>
      </c>
      <c r="E149" s="1">
        <v>4.5699999999999998E-2</v>
      </c>
      <c r="F149" t="s">
        <v>304</v>
      </c>
      <c r="G149">
        <v>-6.5</v>
      </c>
      <c r="H149">
        <v>104.07</v>
      </c>
      <c r="I149" s="1">
        <v>-1.0625</v>
      </c>
      <c r="J149" t="str">
        <f t="shared" si="2"/>
        <v>科创/北交</v>
      </c>
    </row>
    <row r="150" spans="1:10" hidden="1" x14ac:dyDescent="0.2">
      <c r="A150" t="s">
        <v>305</v>
      </c>
      <c r="B150">
        <v>601158</v>
      </c>
      <c r="C150" s="1">
        <v>0.1143</v>
      </c>
      <c r="D150" s="1">
        <v>0.40910000000000002</v>
      </c>
      <c r="E150" s="1">
        <v>0.1807</v>
      </c>
      <c r="F150" t="s">
        <v>306</v>
      </c>
      <c r="G150">
        <v>6.17</v>
      </c>
      <c r="H150">
        <v>5.37</v>
      </c>
      <c r="I150" s="1">
        <v>0.14899999999999999</v>
      </c>
      <c r="J150" t="str">
        <f t="shared" si="2"/>
        <v>沪深</v>
      </c>
    </row>
    <row r="151" spans="1:10" hidden="1" x14ac:dyDescent="0.2">
      <c r="A151" t="s">
        <v>2569</v>
      </c>
      <c r="B151">
        <v>831834</v>
      </c>
      <c r="C151" s="1">
        <v>0.21729999999999999</v>
      </c>
      <c r="D151" s="1">
        <v>0.34029999999999999</v>
      </c>
      <c r="E151" s="1">
        <v>5.4800000000000001E-2</v>
      </c>
      <c r="F151" t="s">
        <v>2570</v>
      </c>
      <c r="G151">
        <v>12.66</v>
      </c>
      <c r="H151">
        <v>3.82</v>
      </c>
      <c r="I151" s="1">
        <v>2.3140999999999998</v>
      </c>
      <c r="J151" t="str">
        <f t="shared" si="2"/>
        <v>科创/北交</v>
      </c>
    </row>
    <row r="152" spans="1:10" hidden="1" x14ac:dyDescent="0.2">
      <c r="A152" t="s">
        <v>309</v>
      </c>
      <c r="B152">
        <v>300789</v>
      </c>
      <c r="C152" s="1">
        <v>0.188</v>
      </c>
      <c r="D152" s="1">
        <v>0.52480000000000004</v>
      </c>
      <c r="E152" s="1">
        <v>0</v>
      </c>
      <c r="F152" t="s">
        <v>310</v>
      </c>
      <c r="G152">
        <v>1.22</v>
      </c>
      <c r="H152">
        <v>25.72</v>
      </c>
      <c r="I152" s="1">
        <v>-0.9526</v>
      </c>
      <c r="J152" t="str">
        <f t="shared" si="2"/>
        <v>科创/北交</v>
      </c>
    </row>
    <row r="153" spans="1:10" hidden="1" x14ac:dyDescent="0.2">
      <c r="A153" t="s">
        <v>311</v>
      </c>
      <c r="B153">
        <v>688215</v>
      </c>
      <c r="C153" s="1">
        <v>0.23169999999999999</v>
      </c>
      <c r="D153" s="1">
        <v>0.38650000000000001</v>
      </c>
      <c r="E153" s="1">
        <v>0.1084</v>
      </c>
      <c r="F153" t="s">
        <v>312</v>
      </c>
      <c r="G153">
        <v>2.8</v>
      </c>
      <c r="H153">
        <v>33.72</v>
      </c>
      <c r="I153" s="1">
        <v>-0.91700000000000004</v>
      </c>
      <c r="J153" t="str">
        <f t="shared" si="2"/>
        <v>科创/北交</v>
      </c>
    </row>
    <row r="154" spans="1:10" hidden="1" x14ac:dyDescent="0.2">
      <c r="A154" t="s">
        <v>313</v>
      </c>
      <c r="B154">
        <v>603920</v>
      </c>
      <c r="C154" s="1">
        <v>0.10539999999999999</v>
      </c>
      <c r="D154" s="1">
        <v>0.22140000000000001</v>
      </c>
      <c r="E154" s="1">
        <v>0.12609999999999999</v>
      </c>
      <c r="F154" t="s">
        <v>314</v>
      </c>
      <c r="G154">
        <v>15.78</v>
      </c>
      <c r="H154">
        <v>18.37</v>
      </c>
      <c r="I154" s="1">
        <v>-0.14099999999999999</v>
      </c>
      <c r="J154" t="str">
        <f t="shared" si="2"/>
        <v>沪深</v>
      </c>
    </row>
    <row r="155" spans="1:10" hidden="1" x14ac:dyDescent="0.2">
      <c r="A155" t="s">
        <v>315</v>
      </c>
      <c r="B155">
        <v>600703</v>
      </c>
      <c r="C155" s="1">
        <v>6.9500000000000006E-2</v>
      </c>
      <c r="D155" s="1">
        <v>0.3014</v>
      </c>
      <c r="E155" s="1">
        <v>0.15179999999999999</v>
      </c>
      <c r="F155" t="s">
        <v>316</v>
      </c>
      <c r="G155">
        <v>-1.08</v>
      </c>
      <c r="H155">
        <v>21.12</v>
      </c>
      <c r="I155" s="1">
        <v>-1.0510999999999999</v>
      </c>
      <c r="J155" t="str">
        <f t="shared" si="2"/>
        <v>沪深</v>
      </c>
    </row>
    <row r="156" spans="1:10" hidden="1" x14ac:dyDescent="0.2">
      <c r="A156" t="s">
        <v>317</v>
      </c>
      <c r="B156">
        <v>2948</v>
      </c>
      <c r="C156" s="1">
        <v>8.9099999999999999E-2</v>
      </c>
      <c r="D156" s="1">
        <v>1</v>
      </c>
      <c r="E156" s="1">
        <v>0.66739999999999999</v>
      </c>
      <c r="F156" t="s">
        <v>318</v>
      </c>
      <c r="G156">
        <v>74.69</v>
      </c>
      <c r="H156">
        <v>3.28</v>
      </c>
      <c r="I156" s="1">
        <v>21.7713</v>
      </c>
      <c r="J156" t="str">
        <f t="shared" si="2"/>
        <v>沪深</v>
      </c>
    </row>
    <row r="157" spans="1:10" hidden="1" x14ac:dyDescent="0.2">
      <c r="A157" t="s">
        <v>319</v>
      </c>
      <c r="B157">
        <v>600929</v>
      </c>
      <c r="C157" s="1">
        <v>6.1400000000000003E-2</v>
      </c>
      <c r="D157" s="1">
        <v>0.3679</v>
      </c>
      <c r="E157" s="1">
        <v>0.18690000000000001</v>
      </c>
      <c r="F157" t="s">
        <v>320</v>
      </c>
      <c r="G157">
        <v>4.2300000000000004</v>
      </c>
      <c r="H157">
        <v>8.1999999999999993</v>
      </c>
      <c r="I157" s="1">
        <v>-0.48409999999999997</v>
      </c>
      <c r="J157" t="str">
        <f t="shared" si="2"/>
        <v>沪深</v>
      </c>
    </row>
    <row r="158" spans="1:10" hidden="1" x14ac:dyDescent="0.2">
      <c r="A158" t="s">
        <v>321</v>
      </c>
      <c r="B158">
        <v>2005</v>
      </c>
      <c r="C158" s="1">
        <v>-0.36530000000000001</v>
      </c>
      <c r="D158" s="1">
        <v>0.1056</v>
      </c>
      <c r="E158" s="1">
        <v>0.13020000000000001</v>
      </c>
      <c r="F158" t="s">
        <v>322</v>
      </c>
      <c r="G158">
        <v>-5.4</v>
      </c>
      <c r="H158">
        <v>1.57</v>
      </c>
      <c r="I158" s="1">
        <v>-4.4394999999999998</v>
      </c>
      <c r="J158" t="str">
        <f t="shared" si="2"/>
        <v>沪深</v>
      </c>
    </row>
    <row r="159" spans="1:10" hidden="1" x14ac:dyDescent="0.2">
      <c r="A159" t="s">
        <v>323</v>
      </c>
      <c r="B159">
        <v>68</v>
      </c>
      <c r="C159" s="1">
        <v>-0.22489999999999999</v>
      </c>
      <c r="D159" s="1">
        <v>0.23930000000000001</v>
      </c>
      <c r="E159" s="1">
        <v>0.70579999999999998</v>
      </c>
      <c r="F159" t="s">
        <v>324</v>
      </c>
      <c r="G159">
        <v>-0.95</v>
      </c>
      <c r="H159">
        <v>3.53</v>
      </c>
      <c r="I159" s="1">
        <v>-1.2690999999999999</v>
      </c>
      <c r="J159" t="str">
        <f t="shared" si="2"/>
        <v>沪深</v>
      </c>
    </row>
    <row r="160" spans="1:10" hidden="1" x14ac:dyDescent="0.2">
      <c r="A160" t="s">
        <v>325</v>
      </c>
      <c r="B160">
        <v>300417</v>
      </c>
      <c r="C160" s="1">
        <v>0.17460000000000001</v>
      </c>
      <c r="D160" s="1">
        <v>0.50619999999999998</v>
      </c>
      <c r="E160" s="1">
        <v>1.0999999999999999E-2</v>
      </c>
      <c r="F160" t="s">
        <v>326</v>
      </c>
      <c r="G160">
        <v>12.77</v>
      </c>
      <c r="H160">
        <v>10.77</v>
      </c>
      <c r="I160" s="1">
        <v>0.1857</v>
      </c>
      <c r="J160" t="str">
        <f t="shared" si="2"/>
        <v>科创/北交</v>
      </c>
    </row>
    <row r="161" spans="1:10" hidden="1" x14ac:dyDescent="0.2">
      <c r="A161" t="s">
        <v>327</v>
      </c>
      <c r="B161">
        <v>300190</v>
      </c>
      <c r="C161" s="1">
        <v>6.9500000000000006E-2</v>
      </c>
      <c r="D161" s="1">
        <v>0.3009</v>
      </c>
      <c r="E161" s="1">
        <v>0.34789999999999999</v>
      </c>
      <c r="F161" t="s">
        <v>328</v>
      </c>
      <c r="G161">
        <v>-2.58</v>
      </c>
      <c r="H161">
        <v>4.2</v>
      </c>
      <c r="I161" s="1">
        <v>-1.6143000000000001</v>
      </c>
      <c r="J161" t="str">
        <f t="shared" si="2"/>
        <v>科创/北交</v>
      </c>
    </row>
    <row r="162" spans="1:10" hidden="1" x14ac:dyDescent="0.2">
      <c r="A162" t="s">
        <v>329</v>
      </c>
      <c r="B162">
        <v>600361</v>
      </c>
      <c r="C162" s="1">
        <v>-8.6E-3</v>
      </c>
      <c r="D162" s="1">
        <v>0.253</v>
      </c>
      <c r="E162" s="1">
        <v>0.48070000000000002</v>
      </c>
      <c r="F162" t="s">
        <v>330</v>
      </c>
      <c r="G162">
        <v>4.75</v>
      </c>
      <c r="H162">
        <v>6.18</v>
      </c>
      <c r="I162" s="1">
        <v>-0.23139999999999999</v>
      </c>
      <c r="J162" t="str">
        <f t="shared" si="2"/>
        <v>沪深</v>
      </c>
    </row>
    <row r="163" spans="1:10" hidden="1" x14ac:dyDescent="0.2">
      <c r="A163" t="s">
        <v>331</v>
      </c>
      <c r="B163">
        <v>300546</v>
      </c>
      <c r="C163" s="1">
        <v>7.5999999999999998E-2</v>
      </c>
      <c r="D163" s="1">
        <v>0.4708</v>
      </c>
      <c r="E163" s="1">
        <v>2.3E-3</v>
      </c>
      <c r="F163" t="s">
        <v>332</v>
      </c>
      <c r="G163">
        <v>-0.33</v>
      </c>
      <c r="H163">
        <v>26.73</v>
      </c>
      <c r="I163" s="1">
        <v>-1.0123</v>
      </c>
      <c r="J163" t="str">
        <f t="shared" si="2"/>
        <v>科创/北交</v>
      </c>
    </row>
    <row r="164" spans="1:10" hidden="1" x14ac:dyDescent="0.2">
      <c r="A164" t="s">
        <v>333</v>
      </c>
      <c r="B164">
        <v>300463</v>
      </c>
      <c r="C164" s="1">
        <v>0.2016</v>
      </c>
      <c r="D164" s="1">
        <v>0.53669999999999995</v>
      </c>
      <c r="E164" s="1">
        <v>0.26269999999999999</v>
      </c>
      <c r="F164" t="s">
        <v>334</v>
      </c>
      <c r="G164">
        <v>52.01</v>
      </c>
      <c r="H164">
        <v>18.43</v>
      </c>
      <c r="I164" s="1">
        <v>1.8220000000000001</v>
      </c>
      <c r="J164" t="str">
        <f t="shared" si="2"/>
        <v>科创/北交</v>
      </c>
    </row>
    <row r="165" spans="1:10" hidden="1" x14ac:dyDescent="0.2">
      <c r="A165" t="s">
        <v>2137</v>
      </c>
      <c r="B165">
        <v>672</v>
      </c>
      <c r="C165" s="1">
        <v>0.41599999999999998</v>
      </c>
      <c r="D165" s="1">
        <v>0.46920000000000001</v>
      </c>
      <c r="E165" s="1">
        <v>0.21129999999999999</v>
      </c>
      <c r="F165" t="s">
        <v>2138</v>
      </c>
      <c r="G165">
        <v>87.66</v>
      </c>
      <c r="H165">
        <v>11.75</v>
      </c>
      <c r="I165" s="1">
        <v>6.4603999999999999</v>
      </c>
      <c r="J165" t="str">
        <f t="shared" si="2"/>
        <v>沪深</v>
      </c>
    </row>
    <row r="166" spans="1:10" hidden="1" x14ac:dyDescent="0.2">
      <c r="A166" t="s">
        <v>337</v>
      </c>
      <c r="B166">
        <v>2807</v>
      </c>
      <c r="C166" s="1">
        <v>9.7799999999999998E-2</v>
      </c>
      <c r="D166" s="1">
        <v>1</v>
      </c>
      <c r="E166" s="1">
        <v>0.36549999999999999</v>
      </c>
      <c r="F166" t="s">
        <v>338</v>
      </c>
      <c r="G166">
        <v>67.3</v>
      </c>
      <c r="H166">
        <v>3.99</v>
      </c>
      <c r="I166" s="1">
        <v>15.8672</v>
      </c>
      <c r="J166" t="str">
        <f t="shared" si="2"/>
        <v>沪深</v>
      </c>
    </row>
    <row r="167" spans="1:10" hidden="1" x14ac:dyDescent="0.2">
      <c r="A167" t="s">
        <v>339</v>
      </c>
      <c r="B167">
        <v>603536</v>
      </c>
      <c r="C167" s="1">
        <v>-2.7699999999999999E-2</v>
      </c>
      <c r="D167" s="1">
        <v>0.189</v>
      </c>
      <c r="E167" s="1">
        <v>0.39269999999999999</v>
      </c>
      <c r="F167" t="s">
        <v>340</v>
      </c>
      <c r="G167">
        <v>1.96</v>
      </c>
      <c r="H167">
        <v>6.81</v>
      </c>
      <c r="I167" s="1">
        <v>-0.71220000000000006</v>
      </c>
      <c r="J167" t="str">
        <f t="shared" si="2"/>
        <v>沪深</v>
      </c>
    </row>
    <row r="168" spans="1:10" hidden="1" x14ac:dyDescent="0.2">
      <c r="A168" t="s">
        <v>341</v>
      </c>
      <c r="B168">
        <v>2889</v>
      </c>
      <c r="C168" s="1">
        <v>0.1118</v>
      </c>
      <c r="D168" s="1">
        <v>7.5300000000000006E-2</v>
      </c>
      <c r="E168" s="1">
        <v>0.66679999999999995</v>
      </c>
      <c r="F168" t="s">
        <v>342</v>
      </c>
      <c r="G168">
        <v>-3.04</v>
      </c>
      <c r="H168">
        <v>26.09</v>
      </c>
      <c r="I168" s="1">
        <v>-1.1165</v>
      </c>
      <c r="J168" t="str">
        <f t="shared" si="2"/>
        <v>沪深</v>
      </c>
    </row>
    <row r="169" spans="1:10" hidden="1" x14ac:dyDescent="0.2">
      <c r="A169" t="s">
        <v>343</v>
      </c>
      <c r="B169">
        <v>603331</v>
      </c>
      <c r="C169" s="1">
        <v>0.1008</v>
      </c>
      <c r="D169" s="1">
        <v>0.24840000000000001</v>
      </c>
      <c r="E169" s="1">
        <v>0.34599999999999997</v>
      </c>
      <c r="F169" t="s">
        <v>344</v>
      </c>
      <c r="G169">
        <v>-12.51</v>
      </c>
      <c r="H169">
        <v>14.28</v>
      </c>
      <c r="I169" s="1">
        <v>-1.8761000000000001</v>
      </c>
      <c r="J169" t="str">
        <f t="shared" si="2"/>
        <v>沪深</v>
      </c>
    </row>
    <row r="170" spans="1:10" hidden="1" x14ac:dyDescent="0.2">
      <c r="A170" t="s">
        <v>345</v>
      </c>
      <c r="B170">
        <v>301338</v>
      </c>
      <c r="C170" s="1">
        <v>0.28210000000000002</v>
      </c>
      <c r="D170" s="1">
        <v>0.40760000000000002</v>
      </c>
      <c r="E170" s="1">
        <v>0.14410000000000001</v>
      </c>
      <c r="F170" t="s">
        <v>216</v>
      </c>
      <c r="G170">
        <v>71.55</v>
      </c>
      <c r="H170">
        <v>55.78</v>
      </c>
      <c r="I170" s="1">
        <v>0.28270000000000001</v>
      </c>
      <c r="J170" t="str">
        <f t="shared" si="2"/>
        <v>科创/北交</v>
      </c>
    </row>
    <row r="171" spans="1:10" hidden="1" x14ac:dyDescent="0.2">
      <c r="A171" t="s">
        <v>346</v>
      </c>
      <c r="B171">
        <v>603685</v>
      </c>
      <c r="C171" s="1">
        <v>0.1022</v>
      </c>
      <c r="D171" s="1">
        <v>0.216</v>
      </c>
      <c r="E171" s="1">
        <v>0.24629999999999999</v>
      </c>
      <c r="F171" t="s">
        <v>347</v>
      </c>
      <c r="G171">
        <v>-15.87</v>
      </c>
      <c r="H171">
        <v>10.91</v>
      </c>
      <c r="I171" s="1">
        <v>-2.4546000000000001</v>
      </c>
      <c r="J171" t="str">
        <f t="shared" si="2"/>
        <v>沪深</v>
      </c>
    </row>
    <row r="172" spans="1:10" hidden="1" x14ac:dyDescent="0.2">
      <c r="A172" t="s">
        <v>348</v>
      </c>
      <c r="B172">
        <v>2351</v>
      </c>
      <c r="C172" s="1">
        <v>9.9000000000000005E-2</v>
      </c>
      <c r="D172" s="1">
        <v>0.33050000000000002</v>
      </c>
      <c r="E172" s="1">
        <v>7.1999999999999998E-3</v>
      </c>
      <c r="F172" t="s">
        <v>74</v>
      </c>
      <c r="G172">
        <v>12.4</v>
      </c>
      <c r="H172">
        <v>14.47</v>
      </c>
      <c r="I172" s="1">
        <v>-0.1431</v>
      </c>
      <c r="J172" t="str">
        <f t="shared" si="2"/>
        <v>沪深</v>
      </c>
    </row>
    <row r="173" spans="1:10" hidden="1" x14ac:dyDescent="0.2">
      <c r="A173" t="s">
        <v>349</v>
      </c>
      <c r="B173">
        <v>301182</v>
      </c>
      <c r="C173" s="1">
        <v>0.14230000000000001</v>
      </c>
      <c r="D173" s="1">
        <v>0.215</v>
      </c>
      <c r="E173" s="1">
        <v>0.1353</v>
      </c>
      <c r="F173" t="s">
        <v>350</v>
      </c>
      <c r="G173">
        <v>0.71</v>
      </c>
      <c r="H173">
        <v>22.23</v>
      </c>
      <c r="I173" s="1">
        <v>-0.96809999999999996</v>
      </c>
      <c r="J173" t="str">
        <f t="shared" si="2"/>
        <v>科创/北交</v>
      </c>
    </row>
    <row r="174" spans="1:10" hidden="1" x14ac:dyDescent="0.2">
      <c r="A174" t="s">
        <v>351</v>
      </c>
      <c r="B174">
        <v>600283</v>
      </c>
      <c r="C174" s="1">
        <v>5.04E-2</v>
      </c>
      <c r="D174" s="1">
        <v>0.3861</v>
      </c>
      <c r="E174" s="1">
        <v>0.35970000000000002</v>
      </c>
      <c r="F174" t="s">
        <v>74</v>
      </c>
      <c r="G174">
        <v>16.23</v>
      </c>
      <c r="H174">
        <v>12.36</v>
      </c>
      <c r="I174" s="1">
        <v>0.31309999999999999</v>
      </c>
      <c r="J174" t="str">
        <f t="shared" si="2"/>
        <v>沪深</v>
      </c>
    </row>
    <row r="175" spans="1:10" hidden="1" x14ac:dyDescent="0.2">
      <c r="A175" t="s">
        <v>1299</v>
      </c>
      <c r="B175">
        <v>2016</v>
      </c>
      <c r="C175" s="1">
        <v>0.254</v>
      </c>
      <c r="D175" s="1">
        <v>0.66169999999999995</v>
      </c>
      <c r="E175" s="1">
        <v>0.22550000000000001</v>
      </c>
      <c r="F175" t="s">
        <v>1300</v>
      </c>
      <c r="G175">
        <v>28.73</v>
      </c>
      <c r="H175">
        <v>6.34</v>
      </c>
      <c r="I175" s="1">
        <v>3.5314999999999999</v>
      </c>
      <c r="J175" t="str">
        <f t="shared" si="2"/>
        <v>沪深</v>
      </c>
    </row>
    <row r="176" spans="1:10" hidden="1" x14ac:dyDescent="0.2">
      <c r="A176" t="s">
        <v>354</v>
      </c>
      <c r="B176">
        <v>300865</v>
      </c>
      <c r="C176" s="1">
        <v>0.13930000000000001</v>
      </c>
      <c r="D176" s="1">
        <v>0.31469999999999998</v>
      </c>
      <c r="E176" s="1">
        <v>2.0000000000000001E-4</v>
      </c>
      <c r="F176" t="s">
        <v>355</v>
      </c>
      <c r="G176">
        <v>-10.43</v>
      </c>
      <c r="H176">
        <v>20.170000000000002</v>
      </c>
      <c r="I176" s="1">
        <v>-1.5170999999999999</v>
      </c>
      <c r="J176" t="str">
        <f t="shared" si="2"/>
        <v>科创/北交</v>
      </c>
    </row>
    <row r="177" spans="1:10" hidden="1" x14ac:dyDescent="0.2">
      <c r="A177" t="s">
        <v>356</v>
      </c>
      <c r="B177">
        <v>2289</v>
      </c>
      <c r="C177" s="1">
        <v>-0.1358</v>
      </c>
      <c r="D177" s="1">
        <v>7.9100000000000004E-2</v>
      </c>
      <c r="E177" s="1">
        <v>0.1206</v>
      </c>
      <c r="F177" t="s">
        <v>357</v>
      </c>
      <c r="G177">
        <v>3.6</v>
      </c>
      <c r="H177">
        <v>8.5500000000000007</v>
      </c>
      <c r="I177" s="1">
        <v>-0.57889999999999997</v>
      </c>
      <c r="J177" t="str">
        <f t="shared" si="2"/>
        <v>沪深</v>
      </c>
    </row>
    <row r="178" spans="1:10" hidden="1" x14ac:dyDescent="0.2">
      <c r="A178" t="s">
        <v>358</v>
      </c>
      <c r="B178">
        <v>300571</v>
      </c>
      <c r="C178" s="1">
        <v>0.32800000000000001</v>
      </c>
      <c r="D178" s="1">
        <v>0.25409999999999999</v>
      </c>
      <c r="E178" s="1">
        <v>0.42370000000000002</v>
      </c>
      <c r="F178" t="s">
        <v>359</v>
      </c>
      <c r="G178">
        <v>-64.08</v>
      </c>
      <c r="H178">
        <v>44.19</v>
      </c>
      <c r="I178" s="1">
        <v>-2.4500999999999999</v>
      </c>
      <c r="J178" t="str">
        <f t="shared" si="2"/>
        <v>科创/北交</v>
      </c>
    </row>
    <row r="179" spans="1:10" hidden="1" x14ac:dyDescent="0.2">
      <c r="A179" t="s">
        <v>360</v>
      </c>
      <c r="B179">
        <v>837663</v>
      </c>
      <c r="C179" s="1">
        <v>0.19289999999999999</v>
      </c>
      <c r="D179" s="1">
        <v>0.36680000000000001</v>
      </c>
      <c r="E179" s="1">
        <v>0.14530000000000001</v>
      </c>
      <c r="F179" t="s">
        <v>361</v>
      </c>
      <c r="G179" t="s">
        <v>362</v>
      </c>
      <c r="H179">
        <v>10.97</v>
      </c>
      <c r="I179" t="s">
        <v>363</v>
      </c>
      <c r="J179" t="str">
        <f t="shared" si="2"/>
        <v>科创/北交</v>
      </c>
    </row>
    <row r="180" spans="1:10" hidden="1" x14ac:dyDescent="0.2">
      <c r="A180" t="s">
        <v>8806</v>
      </c>
      <c r="B180">
        <v>605100</v>
      </c>
      <c r="C180" s="1">
        <v>0.15840000000000001</v>
      </c>
      <c r="D180" s="1">
        <v>0.2238</v>
      </c>
      <c r="E180" s="1">
        <v>8.5900000000000004E-2</v>
      </c>
      <c r="F180" t="s">
        <v>2182</v>
      </c>
      <c r="G180">
        <v>45.8</v>
      </c>
      <c r="H180">
        <v>14.24</v>
      </c>
      <c r="I180" s="1">
        <v>2.2162999999999999</v>
      </c>
      <c r="J180" t="str">
        <f t="shared" si="2"/>
        <v>沪深</v>
      </c>
    </row>
    <row r="181" spans="1:10" hidden="1" x14ac:dyDescent="0.2">
      <c r="A181" t="s">
        <v>366</v>
      </c>
      <c r="B181">
        <v>839273</v>
      </c>
      <c r="C181" s="1">
        <v>0.2248</v>
      </c>
      <c r="D181" s="1">
        <v>0.23280000000000001</v>
      </c>
      <c r="E181" s="1">
        <v>0.26429999999999998</v>
      </c>
      <c r="F181" t="s">
        <v>367</v>
      </c>
      <c r="G181">
        <v>-2.88</v>
      </c>
      <c r="H181">
        <v>12.18</v>
      </c>
      <c r="I181" s="1">
        <v>-1.2364999999999999</v>
      </c>
      <c r="J181" t="str">
        <f t="shared" si="2"/>
        <v>科创/北交</v>
      </c>
    </row>
    <row r="182" spans="1:10" hidden="1" x14ac:dyDescent="0.2">
      <c r="A182" t="s">
        <v>368</v>
      </c>
      <c r="B182">
        <v>600861</v>
      </c>
      <c r="C182" s="1">
        <v>-2.8500000000000001E-2</v>
      </c>
      <c r="D182" s="1">
        <v>0.44740000000000002</v>
      </c>
      <c r="E182" s="1">
        <v>0.1172</v>
      </c>
      <c r="F182" t="s">
        <v>369</v>
      </c>
      <c r="G182">
        <v>-5.98</v>
      </c>
      <c r="H182">
        <v>23.99</v>
      </c>
      <c r="I182" s="1">
        <v>-1.2493000000000001</v>
      </c>
      <c r="J182" t="str">
        <f t="shared" si="2"/>
        <v>沪深</v>
      </c>
    </row>
    <row r="183" spans="1:10" hidden="1" x14ac:dyDescent="0.2">
      <c r="A183" t="s">
        <v>370</v>
      </c>
      <c r="B183">
        <v>2824</v>
      </c>
      <c r="C183" s="1">
        <v>8.5500000000000007E-2</v>
      </c>
      <c r="D183" s="1">
        <v>0.17219999999999999</v>
      </c>
      <c r="E183" s="1">
        <v>0.2253</v>
      </c>
      <c r="F183" t="s">
        <v>371</v>
      </c>
      <c r="G183">
        <v>-1.82</v>
      </c>
      <c r="H183">
        <v>32.770000000000003</v>
      </c>
      <c r="I183" s="1">
        <v>-1.0555000000000001</v>
      </c>
      <c r="J183" t="str">
        <f t="shared" si="2"/>
        <v>沪深</v>
      </c>
    </row>
    <row r="184" spans="1:10" hidden="1" x14ac:dyDescent="0.2">
      <c r="A184" t="s">
        <v>372</v>
      </c>
      <c r="B184">
        <v>688275</v>
      </c>
      <c r="C184" s="1">
        <v>5.7799999999999997E-2</v>
      </c>
      <c r="D184" s="1">
        <v>0.2306</v>
      </c>
      <c r="E184" s="1">
        <v>0.32619999999999999</v>
      </c>
      <c r="F184" t="s">
        <v>373</v>
      </c>
      <c r="G184">
        <v>-85.77</v>
      </c>
      <c r="H184">
        <v>177.4</v>
      </c>
      <c r="I184" s="1">
        <v>-1.4835</v>
      </c>
      <c r="J184" t="str">
        <f t="shared" si="2"/>
        <v>科创/北交</v>
      </c>
    </row>
    <row r="185" spans="1:10" hidden="1" x14ac:dyDescent="0.2">
      <c r="A185" t="s">
        <v>374</v>
      </c>
      <c r="B185">
        <v>430047</v>
      </c>
      <c r="C185" s="1">
        <v>-0.3669</v>
      </c>
      <c r="D185" s="1">
        <v>0.73870000000000002</v>
      </c>
      <c r="E185" s="1">
        <v>0.21360000000000001</v>
      </c>
      <c r="F185" t="s">
        <v>375</v>
      </c>
      <c r="G185">
        <v>-2.73</v>
      </c>
      <c r="H185">
        <v>12.78</v>
      </c>
      <c r="I185" s="1">
        <v>-1.2136</v>
      </c>
      <c r="J185" t="str">
        <f t="shared" si="2"/>
        <v>沪深</v>
      </c>
    </row>
    <row r="186" spans="1:10" hidden="1" x14ac:dyDescent="0.2">
      <c r="A186" t="s">
        <v>376</v>
      </c>
      <c r="B186">
        <v>1300</v>
      </c>
      <c r="C186" s="1">
        <v>0.32200000000000001</v>
      </c>
      <c r="D186" s="1">
        <v>0.26919999999999999</v>
      </c>
      <c r="E186" s="1">
        <v>0.2152</v>
      </c>
      <c r="F186" t="s">
        <v>377</v>
      </c>
      <c r="G186">
        <v>18.13</v>
      </c>
      <c r="H186">
        <v>14.44</v>
      </c>
      <c r="I186" s="1">
        <v>0.2555</v>
      </c>
      <c r="J186" t="str">
        <f t="shared" si="2"/>
        <v>沪深</v>
      </c>
    </row>
    <row r="187" spans="1:10" hidden="1" x14ac:dyDescent="0.2">
      <c r="A187" t="s">
        <v>378</v>
      </c>
      <c r="B187">
        <v>600562</v>
      </c>
      <c r="C187" s="1">
        <v>0.106</v>
      </c>
      <c r="D187" s="1">
        <v>0.24199999999999999</v>
      </c>
      <c r="E187" s="1">
        <v>1.55E-2</v>
      </c>
      <c r="F187" t="s">
        <v>379</v>
      </c>
      <c r="G187">
        <v>0.88</v>
      </c>
      <c r="H187">
        <v>16.32</v>
      </c>
      <c r="I187" s="1">
        <v>-0.94610000000000005</v>
      </c>
      <c r="J187" t="str">
        <f t="shared" si="2"/>
        <v>沪深</v>
      </c>
    </row>
    <row r="188" spans="1:10" hidden="1" x14ac:dyDescent="0.2">
      <c r="A188" t="s">
        <v>380</v>
      </c>
      <c r="B188">
        <v>600323</v>
      </c>
      <c r="C188" s="1">
        <v>0.14549999999999999</v>
      </c>
      <c r="D188" s="1">
        <v>0.27629999999999999</v>
      </c>
      <c r="E188" s="1">
        <v>0.51529999999999998</v>
      </c>
      <c r="F188" t="s">
        <v>381</v>
      </c>
      <c r="G188">
        <v>7.61</v>
      </c>
      <c r="H188">
        <v>17.850000000000001</v>
      </c>
      <c r="I188" s="1">
        <v>-0.57369999999999999</v>
      </c>
      <c r="J188" t="str">
        <f t="shared" ref="J188:J251" si="3">IF(OR(LEFT(B188,3)="688",LEFT(B188,3)="300",LEFT(B188,3)="301",LEFT(B188,2)="83"),"科创/北交","沪深")</f>
        <v>沪深</v>
      </c>
    </row>
    <row r="189" spans="1:10" hidden="1" x14ac:dyDescent="0.2">
      <c r="A189" t="s">
        <v>382</v>
      </c>
      <c r="B189">
        <v>600572</v>
      </c>
      <c r="C189" s="1">
        <v>0.1245</v>
      </c>
      <c r="D189" s="1">
        <v>0.70169999999999999</v>
      </c>
      <c r="E189" s="1">
        <v>0.28160000000000002</v>
      </c>
      <c r="F189" t="s">
        <v>383</v>
      </c>
      <c r="G189">
        <v>3.33</v>
      </c>
      <c r="H189">
        <v>5.95</v>
      </c>
      <c r="I189" s="1">
        <v>-0.44030000000000002</v>
      </c>
      <c r="J189" t="str">
        <f t="shared" si="3"/>
        <v>沪深</v>
      </c>
    </row>
    <row r="190" spans="1:10" hidden="1" x14ac:dyDescent="0.2">
      <c r="A190" t="s">
        <v>384</v>
      </c>
      <c r="B190">
        <v>605007</v>
      </c>
      <c r="C190" s="1">
        <v>0.2419</v>
      </c>
      <c r="D190" s="1">
        <v>0.1807</v>
      </c>
      <c r="E190" s="1">
        <v>0.43269999999999997</v>
      </c>
      <c r="F190" t="s">
        <v>385</v>
      </c>
      <c r="G190">
        <v>4.5</v>
      </c>
      <c r="H190">
        <v>16.059999999999999</v>
      </c>
      <c r="I190" s="1">
        <v>-0.7198</v>
      </c>
      <c r="J190" t="str">
        <f t="shared" si="3"/>
        <v>沪深</v>
      </c>
    </row>
    <row r="191" spans="1:10" hidden="1" x14ac:dyDescent="0.2">
      <c r="A191" t="s">
        <v>4195</v>
      </c>
      <c r="B191">
        <v>921</v>
      </c>
      <c r="C191" s="1">
        <v>0.16350000000000001</v>
      </c>
      <c r="D191" s="1">
        <v>0.20979999999999999</v>
      </c>
      <c r="E191" s="1">
        <v>6.0999999999999999E-2</v>
      </c>
      <c r="F191" t="s">
        <v>4196</v>
      </c>
      <c r="G191">
        <v>67.14</v>
      </c>
      <c r="H191">
        <v>20.95</v>
      </c>
      <c r="I191" s="1">
        <v>2.2048000000000001</v>
      </c>
      <c r="J191" t="str">
        <f t="shared" si="3"/>
        <v>沪深</v>
      </c>
    </row>
    <row r="192" spans="1:10" hidden="1" x14ac:dyDescent="0.2">
      <c r="A192" t="s">
        <v>388</v>
      </c>
      <c r="B192">
        <v>300042</v>
      </c>
      <c r="C192" s="1">
        <v>6.8599999999999994E-2</v>
      </c>
      <c r="D192" s="1">
        <v>0.11990000000000001</v>
      </c>
      <c r="E192" s="1">
        <v>1.2999999999999999E-3</v>
      </c>
      <c r="F192" t="s">
        <v>389</v>
      </c>
      <c r="G192">
        <v>-1.97</v>
      </c>
      <c r="H192">
        <v>27.5</v>
      </c>
      <c r="I192" s="1">
        <v>-1.0716000000000001</v>
      </c>
      <c r="J192" t="str">
        <f t="shared" si="3"/>
        <v>科创/北交</v>
      </c>
    </row>
    <row r="193" spans="1:10" hidden="1" x14ac:dyDescent="0.2">
      <c r="A193" t="s">
        <v>390</v>
      </c>
      <c r="B193">
        <v>688251</v>
      </c>
      <c r="C193" s="1">
        <v>0.32940000000000003</v>
      </c>
      <c r="D193" s="1">
        <v>0.29720000000000002</v>
      </c>
      <c r="E193" s="1">
        <v>0.30249999999999999</v>
      </c>
      <c r="F193" t="s">
        <v>391</v>
      </c>
      <c r="G193">
        <v>26.05</v>
      </c>
      <c r="H193">
        <v>34.369999999999997</v>
      </c>
      <c r="I193" s="1">
        <v>-0.24210000000000001</v>
      </c>
      <c r="J193" t="str">
        <f t="shared" si="3"/>
        <v>科创/北交</v>
      </c>
    </row>
    <row r="194" spans="1:10" hidden="1" x14ac:dyDescent="0.2">
      <c r="A194" t="s">
        <v>392</v>
      </c>
      <c r="B194">
        <v>601966</v>
      </c>
      <c r="C194" s="1">
        <v>0.12740000000000001</v>
      </c>
      <c r="D194" s="1">
        <v>0.23269999999999999</v>
      </c>
      <c r="E194" s="1">
        <v>0.36480000000000001</v>
      </c>
      <c r="F194" t="s">
        <v>393</v>
      </c>
      <c r="G194">
        <v>14.69</v>
      </c>
      <c r="H194">
        <v>19.54</v>
      </c>
      <c r="I194" s="1">
        <v>-0.2482</v>
      </c>
      <c r="J194" t="str">
        <f t="shared" si="3"/>
        <v>沪深</v>
      </c>
    </row>
    <row r="195" spans="1:10" hidden="1" x14ac:dyDescent="0.2">
      <c r="A195" t="s">
        <v>394</v>
      </c>
      <c r="B195">
        <v>603599</v>
      </c>
      <c r="C195" s="1">
        <v>0.13919999999999999</v>
      </c>
      <c r="D195" s="1">
        <v>0.37459999999999999</v>
      </c>
      <c r="E195" s="1">
        <v>1.72E-2</v>
      </c>
      <c r="F195" t="s">
        <v>395</v>
      </c>
      <c r="G195">
        <v>41.59</v>
      </c>
      <c r="H195">
        <v>32.979999999999997</v>
      </c>
      <c r="I195" s="1">
        <v>0.2611</v>
      </c>
      <c r="J195" t="str">
        <f t="shared" si="3"/>
        <v>沪深</v>
      </c>
    </row>
    <row r="196" spans="1:10" hidden="1" x14ac:dyDescent="0.2">
      <c r="A196" t="s">
        <v>396</v>
      </c>
      <c r="B196">
        <v>301000</v>
      </c>
      <c r="C196" s="1">
        <v>0.3367</v>
      </c>
      <c r="D196" s="1">
        <v>0.3695</v>
      </c>
      <c r="E196" s="1">
        <v>6.2E-2</v>
      </c>
      <c r="F196" t="s">
        <v>397</v>
      </c>
      <c r="G196">
        <v>51.1</v>
      </c>
      <c r="H196">
        <v>28.98</v>
      </c>
      <c r="I196" s="1">
        <v>0.76329999999999998</v>
      </c>
      <c r="J196" t="str">
        <f t="shared" si="3"/>
        <v>科创/北交</v>
      </c>
    </row>
    <row r="197" spans="1:10" hidden="1" x14ac:dyDescent="0.2">
      <c r="A197" t="s">
        <v>398</v>
      </c>
      <c r="B197">
        <v>2957</v>
      </c>
      <c r="C197" s="1">
        <v>0.11840000000000001</v>
      </c>
      <c r="D197" s="1">
        <v>0.39419999999999999</v>
      </c>
      <c r="E197" s="1">
        <v>5.1299999999999998E-2</v>
      </c>
      <c r="F197" t="s">
        <v>399</v>
      </c>
      <c r="G197">
        <v>6.79</v>
      </c>
      <c r="H197">
        <v>18.809999999999999</v>
      </c>
      <c r="I197" s="1">
        <v>-0.63900000000000001</v>
      </c>
      <c r="J197" t="str">
        <f t="shared" si="3"/>
        <v>沪深</v>
      </c>
    </row>
    <row r="198" spans="1:10" hidden="1" x14ac:dyDescent="0.2">
      <c r="A198" t="s">
        <v>400</v>
      </c>
      <c r="B198">
        <v>301193</v>
      </c>
      <c r="C198" s="1">
        <v>0.16639999999999999</v>
      </c>
      <c r="D198" s="1">
        <v>0.21709999999999999</v>
      </c>
      <c r="E198" s="1">
        <v>0.3453</v>
      </c>
      <c r="F198" t="s">
        <v>401</v>
      </c>
      <c r="G198">
        <v>58.93</v>
      </c>
      <c r="H198">
        <v>32.799999999999997</v>
      </c>
      <c r="I198" s="1">
        <v>0.79659999999999997</v>
      </c>
      <c r="J198" t="str">
        <f t="shared" si="3"/>
        <v>科创/北交</v>
      </c>
    </row>
    <row r="199" spans="1:10" hidden="1" x14ac:dyDescent="0.2">
      <c r="A199" t="s">
        <v>402</v>
      </c>
      <c r="B199">
        <v>603768</v>
      </c>
      <c r="C199" s="1">
        <v>3.44E-2</v>
      </c>
      <c r="D199" s="1">
        <v>0.16239999999999999</v>
      </c>
      <c r="E199" s="1">
        <v>0.3256</v>
      </c>
      <c r="F199" t="s">
        <v>403</v>
      </c>
      <c r="G199">
        <v>-36.57</v>
      </c>
      <c r="H199">
        <v>15.57</v>
      </c>
      <c r="I199" s="1">
        <v>-3.3487</v>
      </c>
      <c r="J199" t="str">
        <f t="shared" si="3"/>
        <v>沪深</v>
      </c>
    </row>
    <row r="200" spans="1:10" hidden="1" x14ac:dyDescent="0.2">
      <c r="A200" t="s">
        <v>404</v>
      </c>
      <c r="B200">
        <v>301235</v>
      </c>
      <c r="C200" s="1">
        <v>0.1176</v>
      </c>
      <c r="D200" s="1">
        <v>0.3518</v>
      </c>
      <c r="E200" s="1">
        <v>9.3200000000000005E-2</v>
      </c>
      <c r="F200" t="s">
        <v>405</v>
      </c>
      <c r="G200">
        <v>7.82</v>
      </c>
      <c r="H200">
        <v>35.72</v>
      </c>
      <c r="I200" s="1">
        <v>-0.78110000000000002</v>
      </c>
      <c r="J200" t="str">
        <f t="shared" si="3"/>
        <v>科创/北交</v>
      </c>
    </row>
    <row r="201" spans="1:10" hidden="1" x14ac:dyDescent="0.2">
      <c r="A201" t="s">
        <v>406</v>
      </c>
      <c r="B201">
        <v>300745</v>
      </c>
      <c r="C201" s="1">
        <v>-3.9E-2</v>
      </c>
      <c r="D201" s="1">
        <v>0.16969999999999999</v>
      </c>
      <c r="E201" s="1">
        <v>0.1205</v>
      </c>
      <c r="F201" t="s">
        <v>407</v>
      </c>
      <c r="G201">
        <v>-28.77</v>
      </c>
      <c r="H201">
        <v>42.01</v>
      </c>
      <c r="I201" s="1">
        <v>-1.6848000000000001</v>
      </c>
      <c r="J201" t="str">
        <f t="shared" si="3"/>
        <v>科创/北交</v>
      </c>
    </row>
    <row r="202" spans="1:10" hidden="1" x14ac:dyDescent="0.2">
      <c r="A202" t="s">
        <v>408</v>
      </c>
      <c r="B202">
        <v>688092</v>
      </c>
      <c r="C202" s="1">
        <v>0.21229999999999999</v>
      </c>
      <c r="D202" s="1">
        <v>0.47739999999999999</v>
      </c>
      <c r="E202" s="1">
        <v>3.32E-2</v>
      </c>
      <c r="F202" t="s">
        <v>409</v>
      </c>
      <c r="G202">
        <v>26.35</v>
      </c>
      <c r="H202">
        <v>27.32</v>
      </c>
      <c r="I202" s="1">
        <v>-3.5499999999999997E-2</v>
      </c>
      <c r="J202" t="str">
        <f t="shared" si="3"/>
        <v>科创/北交</v>
      </c>
    </row>
    <row r="203" spans="1:10" hidden="1" x14ac:dyDescent="0.2">
      <c r="A203" t="s">
        <v>410</v>
      </c>
      <c r="B203">
        <v>544</v>
      </c>
      <c r="C203" s="1">
        <v>7.5800000000000006E-2</v>
      </c>
      <c r="D203" s="1">
        <v>0.33510000000000001</v>
      </c>
      <c r="E203" s="1">
        <v>0.46079999999999999</v>
      </c>
      <c r="F203" t="s">
        <v>411</v>
      </c>
      <c r="G203">
        <v>-38.22</v>
      </c>
      <c r="H203">
        <v>6.37</v>
      </c>
      <c r="I203" s="1">
        <v>-7</v>
      </c>
      <c r="J203" t="str">
        <f t="shared" si="3"/>
        <v>沪深</v>
      </c>
    </row>
    <row r="204" spans="1:10" hidden="1" x14ac:dyDescent="0.2">
      <c r="A204" t="s">
        <v>412</v>
      </c>
      <c r="B204">
        <v>300151</v>
      </c>
      <c r="C204" s="1">
        <v>0.1032</v>
      </c>
      <c r="D204" s="1">
        <v>0.29139999999999999</v>
      </c>
      <c r="E204" s="1">
        <v>7.5600000000000001E-2</v>
      </c>
      <c r="F204" t="s">
        <v>413</v>
      </c>
      <c r="G204">
        <v>6.52</v>
      </c>
      <c r="H204">
        <v>20.43</v>
      </c>
      <c r="I204" s="1">
        <v>-0.68089999999999995</v>
      </c>
      <c r="J204" t="str">
        <f t="shared" si="3"/>
        <v>科创/北交</v>
      </c>
    </row>
    <row r="205" spans="1:10" hidden="1" x14ac:dyDescent="0.2">
      <c r="A205" t="s">
        <v>414</v>
      </c>
      <c r="B205">
        <v>603612</v>
      </c>
      <c r="C205" s="1">
        <v>8.5999999999999993E-2</v>
      </c>
      <c r="D205" s="1">
        <v>0.16089999999999999</v>
      </c>
      <c r="E205" s="1">
        <v>0.47020000000000001</v>
      </c>
      <c r="F205" t="s">
        <v>415</v>
      </c>
      <c r="G205">
        <v>-34.450000000000003</v>
      </c>
      <c r="H205">
        <v>23.11</v>
      </c>
      <c r="I205" s="1">
        <v>-2.4906999999999999</v>
      </c>
      <c r="J205" t="str">
        <f t="shared" si="3"/>
        <v>沪深</v>
      </c>
    </row>
    <row r="206" spans="1:10" hidden="1" x14ac:dyDescent="0.2">
      <c r="A206" t="s">
        <v>416</v>
      </c>
      <c r="B206">
        <v>688325</v>
      </c>
      <c r="C206" s="1">
        <v>0.33310000000000001</v>
      </c>
      <c r="D206" s="1">
        <v>0.61480000000000001</v>
      </c>
      <c r="E206" s="1">
        <v>6.6600000000000006E-2</v>
      </c>
      <c r="F206" t="s">
        <v>417</v>
      </c>
      <c r="G206">
        <v>31.24</v>
      </c>
      <c r="H206">
        <v>48.82</v>
      </c>
      <c r="I206" s="1">
        <v>-0.36009999999999998</v>
      </c>
      <c r="J206" t="str">
        <f t="shared" si="3"/>
        <v>科创/北交</v>
      </c>
    </row>
    <row r="207" spans="1:10" hidden="1" x14ac:dyDescent="0.2">
      <c r="A207" t="s">
        <v>418</v>
      </c>
      <c r="B207">
        <v>603269</v>
      </c>
      <c r="C207" s="1">
        <v>6.2E-2</v>
      </c>
      <c r="D207" s="1">
        <v>0.2994</v>
      </c>
      <c r="E207" s="1">
        <v>0.23860000000000001</v>
      </c>
      <c r="F207" t="s">
        <v>419</v>
      </c>
      <c r="G207">
        <v>-6.28</v>
      </c>
      <c r="H207">
        <v>15.6</v>
      </c>
      <c r="I207" s="1">
        <v>-1.4026000000000001</v>
      </c>
      <c r="J207" t="str">
        <f t="shared" si="3"/>
        <v>沪深</v>
      </c>
    </row>
    <row r="208" spans="1:10" hidden="1" x14ac:dyDescent="0.2">
      <c r="A208" t="s">
        <v>420</v>
      </c>
      <c r="B208">
        <v>2565</v>
      </c>
      <c r="C208" s="1">
        <v>-1.7600000000000001E-2</v>
      </c>
      <c r="D208" s="1">
        <v>0.2369</v>
      </c>
      <c r="E208" s="1">
        <v>0.1628</v>
      </c>
      <c r="F208" t="s">
        <v>421</v>
      </c>
      <c r="G208">
        <v>0.13</v>
      </c>
      <c r="H208">
        <v>3.86</v>
      </c>
      <c r="I208" s="1">
        <v>-0.96630000000000005</v>
      </c>
      <c r="J208" t="str">
        <f t="shared" si="3"/>
        <v>沪深</v>
      </c>
    </row>
    <row r="209" spans="1:10" hidden="1" x14ac:dyDescent="0.2">
      <c r="A209" t="s">
        <v>422</v>
      </c>
      <c r="B209">
        <v>600027</v>
      </c>
      <c r="C209" s="1">
        <v>3.5999999999999999E-3</v>
      </c>
      <c r="D209" s="1">
        <v>7.4700000000000003E-2</v>
      </c>
      <c r="E209" s="1">
        <v>0.60460000000000003</v>
      </c>
      <c r="F209" t="s">
        <v>423</v>
      </c>
      <c r="G209">
        <v>2.39</v>
      </c>
      <c r="H209">
        <v>5.79</v>
      </c>
      <c r="I209" s="1">
        <v>-0.58720000000000006</v>
      </c>
      <c r="J209" t="str">
        <f t="shared" si="3"/>
        <v>沪深</v>
      </c>
    </row>
    <row r="210" spans="1:10" hidden="1" x14ac:dyDescent="0.2">
      <c r="A210" t="s">
        <v>424</v>
      </c>
      <c r="B210">
        <v>600207</v>
      </c>
      <c r="C210" s="1">
        <v>7.7000000000000002E-3</v>
      </c>
      <c r="D210" s="1">
        <v>0.1173</v>
      </c>
      <c r="E210" s="1">
        <v>0.2394</v>
      </c>
      <c r="F210" t="s">
        <v>425</v>
      </c>
      <c r="G210">
        <v>-6.6</v>
      </c>
      <c r="H210">
        <v>6.21</v>
      </c>
      <c r="I210" s="1">
        <v>-2.0628000000000002</v>
      </c>
      <c r="J210" t="str">
        <f t="shared" si="3"/>
        <v>沪深</v>
      </c>
    </row>
    <row r="211" spans="1:10" hidden="1" x14ac:dyDescent="0.2">
      <c r="A211" t="s">
        <v>426</v>
      </c>
      <c r="B211">
        <v>300401</v>
      </c>
      <c r="C211" s="1">
        <v>0.16950000000000001</v>
      </c>
      <c r="D211" s="1">
        <v>0.66190000000000004</v>
      </c>
      <c r="E211" s="1">
        <v>0.1356</v>
      </c>
      <c r="F211" t="s">
        <v>427</v>
      </c>
      <c r="G211">
        <v>24.41</v>
      </c>
      <c r="H211">
        <v>13.55</v>
      </c>
      <c r="I211" s="1">
        <v>0.80149999999999999</v>
      </c>
      <c r="J211" t="str">
        <f t="shared" si="3"/>
        <v>科创/北交</v>
      </c>
    </row>
    <row r="212" spans="1:10" hidden="1" x14ac:dyDescent="0.2">
      <c r="A212" t="s">
        <v>428</v>
      </c>
      <c r="B212">
        <v>300621</v>
      </c>
      <c r="C212" s="1">
        <v>5.8799999999999998E-2</v>
      </c>
      <c r="D212" s="1">
        <v>9.5100000000000004E-2</v>
      </c>
      <c r="E212" s="1">
        <v>0.34439999999999998</v>
      </c>
      <c r="F212" t="s">
        <v>429</v>
      </c>
      <c r="G212">
        <v>64.459999999999994</v>
      </c>
      <c r="H212">
        <v>9.74</v>
      </c>
      <c r="I212" s="1">
        <v>5.6181000000000001</v>
      </c>
      <c r="J212" t="str">
        <f t="shared" si="3"/>
        <v>科创/北交</v>
      </c>
    </row>
    <row r="213" spans="1:10" hidden="1" x14ac:dyDescent="0.2">
      <c r="A213" t="s">
        <v>430</v>
      </c>
      <c r="B213">
        <v>2374</v>
      </c>
      <c r="C213" s="1">
        <v>-0.15529999999999999</v>
      </c>
      <c r="D213" s="1">
        <v>7.2800000000000004E-2</v>
      </c>
      <c r="E213" s="1">
        <v>0.39950000000000002</v>
      </c>
      <c r="F213" t="s">
        <v>431</v>
      </c>
      <c r="G213">
        <v>-2.11</v>
      </c>
      <c r="H213">
        <v>4.4400000000000004</v>
      </c>
      <c r="I213" s="1">
        <v>-1.4752000000000001</v>
      </c>
      <c r="J213" t="str">
        <f t="shared" si="3"/>
        <v>沪深</v>
      </c>
    </row>
    <row r="214" spans="1:10" hidden="1" x14ac:dyDescent="0.2">
      <c r="A214" t="s">
        <v>432</v>
      </c>
      <c r="B214">
        <v>603926</v>
      </c>
      <c r="C214" s="1">
        <v>0.1129</v>
      </c>
      <c r="D214" s="1">
        <v>0.26029999999999998</v>
      </c>
      <c r="E214" s="1">
        <v>0.1714</v>
      </c>
      <c r="F214" t="s">
        <v>433</v>
      </c>
      <c r="G214">
        <v>26.08</v>
      </c>
      <c r="H214">
        <v>9.4700000000000006</v>
      </c>
      <c r="I214" s="1">
        <v>1.754</v>
      </c>
      <c r="J214" t="str">
        <f t="shared" si="3"/>
        <v>沪深</v>
      </c>
    </row>
    <row r="215" spans="1:10" hidden="1" x14ac:dyDescent="0.2">
      <c r="A215" t="s">
        <v>434</v>
      </c>
      <c r="B215">
        <v>300989</v>
      </c>
      <c r="C215" s="1">
        <v>0.53100000000000003</v>
      </c>
      <c r="D215" s="1">
        <v>0.47539999999999999</v>
      </c>
      <c r="E215" s="1">
        <v>4.8099999999999997E-2</v>
      </c>
      <c r="F215" t="s">
        <v>435</v>
      </c>
      <c r="G215">
        <v>58.91</v>
      </c>
      <c r="H215">
        <v>22.5</v>
      </c>
      <c r="I215" s="1">
        <v>1.6182000000000001</v>
      </c>
      <c r="J215" t="str">
        <f t="shared" si="3"/>
        <v>科创/北交</v>
      </c>
    </row>
    <row r="216" spans="1:10" hidden="1" x14ac:dyDescent="0.2">
      <c r="A216" t="s">
        <v>436</v>
      </c>
      <c r="B216">
        <v>802</v>
      </c>
      <c r="C216" s="1">
        <v>-0.2601</v>
      </c>
      <c r="D216" s="1">
        <v>0.39579999999999999</v>
      </c>
      <c r="E216" s="1">
        <v>0.1275</v>
      </c>
      <c r="F216" t="s">
        <v>437</v>
      </c>
      <c r="G216">
        <v>-37.14</v>
      </c>
      <c r="H216">
        <v>5.05</v>
      </c>
      <c r="I216" s="1">
        <v>-8.3544999999999998</v>
      </c>
      <c r="J216" t="str">
        <f t="shared" si="3"/>
        <v>沪深</v>
      </c>
    </row>
    <row r="217" spans="1:10" hidden="1" x14ac:dyDescent="0.2">
      <c r="A217" t="s">
        <v>438</v>
      </c>
      <c r="B217">
        <v>300592</v>
      </c>
      <c r="C217" s="1">
        <v>-3.9300000000000002E-2</v>
      </c>
      <c r="D217" s="1">
        <v>0.28370000000000001</v>
      </c>
      <c r="E217" s="1">
        <v>0.19620000000000001</v>
      </c>
      <c r="F217" t="s">
        <v>399</v>
      </c>
      <c r="G217">
        <v>10.09</v>
      </c>
      <c r="H217">
        <v>24.53</v>
      </c>
      <c r="I217" s="1">
        <v>-0.5887</v>
      </c>
      <c r="J217" t="str">
        <f t="shared" si="3"/>
        <v>科创/北交</v>
      </c>
    </row>
    <row r="218" spans="1:10" hidden="1" x14ac:dyDescent="0.2">
      <c r="A218" t="s">
        <v>439</v>
      </c>
      <c r="B218">
        <v>832491</v>
      </c>
      <c r="C218" s="1">
        <v>6.6000000000000003E-2</v>
      </c>
      <c r="D218" s="1">
        <v>0.30570000000000003</v>
      </c>
      <c r="E218" s="1">
        <v>2.5499999999999998E-2</v>
      </c>
      <c r="F218" t="s">
        <v>440</v>
      </c>
      <c r="G218">
        <v>5.6</v>
      </c>
      <c r="H218">
        <v>9.49</v>
      </c>
      <c r="I218" s="1">
        <v>-0.40989999999999999</v>
      </c>
      <c r="J218" t="str">
        <f t="shared" si="3"/>
        <v>科创/北交</v>
      </c>
    </row>
    <row r="219" spans="1:10" hidden="1" x14ac:dyDescent="0.2">
      <c r="A219" t="s">
        <v>441</v>
      </c>
      <c r="B219">
        <v>688425</v>
      </c>
      <c r="C219" s="1">
        <v>0.17760000000000001</v>
      </c>
      <c r="D219" s="1">
        <v>0.33829999999999999</v>
      </c>
      <c r="E219" s="1">
        <v>0.1047</v>
      </c>
      <c r="F219" t="s">
        <v>442</v>
      </c>
      <c r="G219">
        <v>-2.89</v>
      </c>
      <c r="H219">
        <v>5.27</v>
      </c>
      <c r="I219" s="1">
        <v>-1.5484</v>
      </c>
      <c r="J219" t="str">
        <f t="shared" si="3"/>
        <v>科创/北交</v>
      </c>
    </row>
    <row r="220" spans="1:10" hidden="1" x14ac:dyDescent="0.2">
      <c r="A220" t="s">
        <v>443</v>
      </c>
      <c r="B220">
        <v>600330</v>
      </c>
      <c r="C220" s="1">
        <v>7.2099999999999997E-2</v>
      </c>
      <c r="D220" s="1">
        <v>0.25559999999999999</v>
      </c>
      <c r="E220" s="1">
        <v>0.215</v>
      </c>
      <c r="F220" t="s">
        <v>444</v>
      </c>
      <c r="G220">
        <v>-5.75</v>
      </c>
      <c r="H220">
        <v>11.63</v>
      </c>
      <c r="I220" s="1">
        <v>-1.4944</v>
      </c>
      <c r="J220" t="str">
        <f t="shared" si="3"/>
        <v>沪深</v>
      </c>
    </row>
    <row r="221" spans="1:10" hidden="1" x14ac:dyDescent="0.2">
      <c r="A221" t="s">
        <v>445</v>
      </c>
      <c r="B221">
        <v>301001</v>
      </c>
      <c r="C221" s="1">
        <v>0.25669999999999998</v>
      </c>
      <c r="D221" s="1">
        <v>0.29310000000000003</v>
      </c>
      <c r="E221" s="1">
        <v>0.10199999999999999</v>
      </c>
      <c r="F221" t="s">
        <v>446</v>
      </c>
      <c r="G221">
        <v>14.57</v>
      </c>
      <c r="H221">
        <v>27.06</v>
      </c>
      <c r="I221" s="1">
        <v>-0.46160000000000001</v>
      </c>
      <c r="J221" t="str">
        <f t="shared" si="3"/>
        <v>科创/北交</v>
      </c>
    </row>
    <row r="222" spans="1:10" hidden="1" x14ac:dyDescent="0.2">
      <c r="A222" t="s">
        <v>447</v>
      </c>
      <c r="B222">
        <v>301265</v>
      </c>
      <c r="C222" s="1">
        <v>0.158</v>
      </c>
      <c r="D222" s="1">
        <v>0.3352</v>
      </c>
      <c r="E222" s="1">
        <v>8.9800000000000005E-2</v>
      </c>
      <c r="F222" t="s">
        <v>448</v>
      </c>
      <c r="G222">
        <v>7.74</v>
      </c>
      <c r="H222">
        <v>12.3</v>
      </c>
      <c r="I222" s="1">
        <v>-0.37069999999999997</v>
      </c>
      <c r="J222" t="str">
        <f t="shared" si="3"/>
        <v>科创/北交</v>
      </c>
    </row>
    <row r="223" spans="1:10" hidden="1" x14ac:dyDescent="0.2">
      <c r="A223" t="s">
        <v>449</v>
      </c>
      <c r="B223">
        <v>600846</v>
      </c>
      <c r="C223" s="1">
        <v>0.18940000000000001</v>
      </c>
      <c r="D223" s="1">
        <v>0.23100000000000001</v>
      </c>
      <c r="E223" s="1">
        <v>0.35160000000000002</v>
      </c>
      <c r="F223" t="s">
        <v>450</v>
      </c>
      <c r="G223">
        <v>26.89</v>
      </c>
      <c r="H223">
        <v>8.75</v>
      </c>
      <c r="I223" s="1">
        <v>2.0731000000000002</v>
      </c>
      <c r="J223" t="str">
        <f t="shared" si="3"/>
        <v>沪深</v>
      </c>
    </row>
    <row r="224" spans="1:10" hidden="1" x14ac:dyDescent="0.2">
      <c r="A224" t="s">
        <v>451</v>
      </c>
      <c r="B224">
        <v>600584</v>
      </c>
      <c r="C224" s="1">
        <v>6.4399999999999999E-2</v>
      </c>
      <c r="D224" s="1">
        <v>0.14699999999999999</v>
      </c>
      <c r="E224" s="1">
        <v>0.41039999999999999</v>
      </c>
      <c r="F224" t="s">
        <v>452</v>
      </c>
      <c r="G224">
        <v>26.42</v>
      </c>
      <c r="H224">
        <v>32.450000000000003</v>
      </c>
      <c r="I224" s="1">
        <v>-0.18579999999999999</v>
      </c>
      <c r="J224" t="str">
        <f t="shared" si="3"/>
        <v>沪深</v>
      </c>
    </row>
    <row r="225" spans="1:10" hidden="1" x14ac:dyDescent="0.2">
      <c r="A225" t="s">
        <v>6519</v>
      </c>
      <c r="B225">
        <v>605336</v>
      </c>
      <c r="C225" s="1">
        <v>0.25509999999999999</v>
      </c>
      <c r="D225" s="1">
        <v>0.48730000000000001</v>
      </c>
      <c r="E225" s="1">
        <v>1E-4</v>
      </c>
      <c r="F225" t="s">
        <v>4333</v>
      </c>
      <c r="G225">
        <v>52.77</v>
      </c>
      <c r="H225">
        <v>17.28</v>
      </c>
      <c r="I225" s="1">
        <v>2.0537999999999998</v>
      </c>
      <c r="J225" t="str">
        <f t="shared" si="3"/>
        <v>沪深</v>
      </c>
    </row>
    <row r="226" spans="1:10" hidden="1" x14ac:dyDescent="0.2">
      <c r="A226" t="s">
        <v>455</v>
      </c>
      <c r="B226">
        <v>301040</v>
      </c>
      <c r="C226" s="1">
        <v>0.1459</v>
      </c>
      <c r="D226" s="1">
        <v>0.19020000000000001</v>
      </c>
      <c r="E226" s="1">
        <v>4.7199999999999999E-2</v>
      </c>
      <c r="F226" t="s">
        <v>456</v>
      </c>
      <c r="G226">
        <v>28.34</v>
      </c>
      <c r="H226">
        <v>23.41</v>
      </c>
      <c r="I226" s="1">
        <v>0.21060000000000001</v>
      </c>
      <c r="J226" t="str">
        <f t="shared" si="3"/>
        <v>科创/北交</v>
      </c>
    </row>
    <row r="227" spans="1:10" hidden="1" x14ac:dyDescent="0.2">
      <c r="A227" t="s">
        <v>457</v>
      </c>
      <c r="B227">
        <v>2258</v>
      </c>
      <c r="C227" s="1">
        <v>0.20630000000000001</v>
      </c>
      <c r="D227" s="1">
        <v>0.30370000000000003</v>
      </c>
      <c r="E227" s="1">
        <v>0.25280000000000002</v>
      </c>
      <c r="F227" t="s">
        <v>458</v>
      </c>
      <c r="G227">
        <v>39.4</v>
      </c>
      <c r="H227">
        <v>17.170000000000002</v>
      </c>
      <c r="I227" s="1">
        <v>1.2947</v>
      </c>
      <c r="J227" t="str">
        <f t="shared" si="3"/>
        <v>沪深</v>
      </c>
    </row>
    <row r="228" spans="1:10" hidden="1" x14ac:dyDescent="0.2">
      <c r="A228" t="s">
        <v>459</v>
      </c>
      <c r="B228">
        <v>2159</v>
      </c>
      <c r="C228" s="1">
        <v>1.44E-2</v>
      </c>
      <c r="D228" s="1">
        <v>0.49359999999999998</v>
      </c>
      <c r="E228" s="1">
        <v>0.49430000000000002</v>
      </c>
      <c r="F228" t="s">
        <v>460</v>
      </c>
      <c r="G228">
        <v>0.2</v>
      </c>
      <c r="H228">
        <v>15.86</v>
      </c>
      <c r="I228" s="1">
        <v>-0.98740000000000006</v>
      </c>
      <c r="J228" t="str">
        <f t="shared" si="3"/>
        <v>沪深</v>
      </c>
    </row>
    <row r="229" spans="1:10" hidden="1" x14ac:dyDescent="0.2">
      <c r="A229" t="s">
        <v>461</v>
      </c>
      <c r="B229">
        <v>603800</v>
      </c>
      <c r="C229" s="1">
        <v>4.19E-2</v>
      </c>
      <c r="D229" s="1">
        <v>0.19189999999999999</v>
      </c>
      <c r="E229" s="1">
        <v>0.23799999999999999</v>
      </c>
      <c r="F229" t="s">
        <v>462</v>
      </c>
      <c r="G229">
        <v>-3.9</v>
      </c>
      <c r="H229">
        <v>28.56</v>
      </c>
      <c r="I229" s="1">
        <v>-1.1366000000000001</v>
      </c>
      <c r="J229" t="str">
        <f t="shared" si="3"/>
        <v>沪深</v>
      </c>
    </row>
    <row r="230" spans="1:10" hidden="1" x14ac:dyDescent="0.2">
      <c r="A230" t="s">
        <v>463</v>
      </c>
      <c r="B230">
        <v>729</v>
      </c>
      <c r="C230" s="1">
        <v>1.5900000000000001E-2</v>
      </c>
      <c r="D230" s="1">
        <v>0.38800000000000001</v>
      </c>
      <c r="E230" s="1">
        <v>2.5000000000000001E-3</v>
      </c>
      <c r="F230" t="s">
        <v>464</v>
      </c>
      <c r="G230">
        <v>6.68</v>
      </c>
      <c r="H230">
        <v>14.01</v>
      </c>
      <c r="I230" s="1">
        <v>-0.5232</v>
      </c>
      <c r="J230" t="str">
        <f t="shared" si="3"/>
        <v>沪深</v>
      </c>
    </row>
    <row r="231" spans="1:10" hidden="1" x14ac:dyDescent="0.2">
      <c r="A231" t="s">
        <v>465</v>
      </c>
      <c r="B231">
        <v>300415</v>
      </c>
      <c r="C231" s="1">
        <v>0.20549999999999999</v>
      </c>
      <c r="D231" s="1">
        <v>0.34560000000000002</v>
      </c>
      <c r="E231" s="1">
        <v>0.27189999999999998</v>
      </c>
      <c r="F231" t="s">
        <v>466</v>
      </c>
      <c r="G231">
        <v>20.440000000000001</v>
      </c>
      <c r="H231">
        <v>20.62</v>
      </c>
      <c r="I231" s="1">
        <v>-8.6999999999999994E-3</v>
      </c>
      <c r="J231" t="str">
        <f t="shared" si="3"/>
        <v>科创/北交</v>
      </c>
    </row>
    <row r="232" spans="1:10" hidden="1" x14ac:dyDescent="0.2">
      <c r="A232" t="s">
        <v>467</v>
      </c>
      <c r="B232">
        <v>2760</v>
      </c>
      <c r="C232" s="1">
        <v>0.105</v>
      </c>
      <c r="D232" s="1">
        <v>0.2465</v>
      </c>
      <c r="E232" s="1">
        <v>0.15279999999999999</v>
      </c>
      <c r="F232" t="s">
        <v>468</v>
      </c>
      <c r="G232">
        <v>29.24</v>
      </c>
      <c r="H232">
        <v>22.76</v>
      </c>
      <c r="I232" s="1">
        <v>0.28470000000000001</v>
      </c>
      <c r="J232" t="str">
        <f t="shared" si="3"/>
        <v>沪深</v>
      </c>
    </row>
    <row r="233" spans="1:10" hidden="1" x14ac:dyDescent="0.2">
      <c r="A233" t="s">
        <v>469</v>
      </c>
      <c r="B233">
        <v>2601</v>
      </c>
      <c r="C233" s="1">
        <v>0.1996</v>
      </c>
      <c r="D233" s="1">
        <v>0.40210000000000001</v>
      </c>
      <c r="E233" s="1">
        <v>0.31580000000000003</v>
      </c>
      <c r="F233" t="s">
        <v>470</v>
      </c>
      <c r="G233">
        <v>23.29</v>
      </c>
      <c r="H233">
        <v>20.239999999999998</v>
      </c>
      <c r="I233" s="1">
        <v>0.1507</v>
      </c>
      <c r="J233" t="str">
        <f t="shared" si="3"/>
        <v>沪深</v>
      </c>
    </row>
    <row r="234" spans="1:10" hidden="1" x14ac:dyDescent="0.2">
      <c r="A234" t="s">
        <v>471</v>
      </c>
      <c r="B234">
        <v>688800</v>
      </c>
      <c r="C234" s="1">
        <v>0.12039999999999999</v>
      </c>
      <c r="D234" s="1">
        <v>0.28129999999999999</v>
      </c>
      <c r="E234" s="1">
        <v>8.8200000000000001E-2</v>
      </c>
      <c r="F234" t="s">
        <v>472</v>
      </c>
      <c r="G234">
        <v>10.35</v>
      </c>
      <c r="H234">
        <v>84.71</v>
      </c>
      <c r="I234" s="1">
        <v>-0.87780000000000002</v>
      </c>
      <c r="J234" t="str">
        <f t="shared" si="3"/>
        <v>科创/北交</v>
      </c>
    </row>
    <row r="235" spans="1:10" hidden="1" x14ac:dyDescent="0.2">
      <c r="A235" t="s">
        <v>473</v>
      </c>
      <c r="B235">
        <v>300291</v>
      </c>
      <c r="C235" s="1">
        <v>-0.15970000000000001</v>
      </c>
      <c r="D235" s="1">
        <v>0.13450000000000001</v>
      </c>
      <c r="E235" s="1">
        <v>1.15E-2</v>
      </c>
      <c r="F235" t="s">
        <v>474</v>
      </c>
      <c r="G235">
        <v>4.42</v>
      </c>
      <c r="H235">
        <v>6.98</v>
      </c>
      <c r="I235" s="1">
        <v>-0.36680000000000001</v>
      </c>
      <c r="J235" t="str">
        <f t="shared" si="3"/>
        <v>科创/北交</v>
      </c>
    </row>
    <row r="236" spans="1:10" hidden="1" x14ac:dyDescent="0.2">
      <c r="A236" t="s">
        <v>475</v>
      </c>
      <c r="B236">
        <v>300014</v>
      </c>
      <c r="C236" s="1">
        <v>0.1991</v>
      </c>
      <c r="D236" s="1">
        <v>0.2601</v>
      </c>
      <c r="E236" s="1">
        <v>0.28539999999999999</v>
      </c>
      <c r="F236" t="s">
        <v>476</v>
      </c>
      <c r="G236">
        <v>12.92</v>
      </c>
      <c r="H236">
        <v>69.7</v>
      </c>
      <c r="I236" s="1">
        <v>-0.81459999999999999</v>
      </c>
      <c r="J236" t="str">
        <f t="shared" si="3"/>
        <v>科创/北交</v>
      </c>
    </row>
    <row r="237" spans="1:10" hidden="1" x14ac:dyDescent="0.2">
      <c r="A237" t="s">
        <v>477</v>
      </c>
      <c r="B237">
        <v>3016</v>
      </c>
      <c r="C237" s="1">
        <v>0.10580000000000001</v>
      </c>
      <c r="D237" s="1">
        <v>0.73360000000000003</v>
      </c>
      <c r="E237" s="1">
        <v>1.15E-2</v>
      </c>
      <c r="F237" t="s">
        <v>478</v>
      </c>
      <c r="G237">
        <v>11.25</v>
      </c>
      <c r="H237">
        <v>12.14</v>
      </c>
      <c r="I237" s="1">
        <v>-7.3300000000000004E-2</v>
      </c>
      <c r="J237" t="str">
        <f t="shared" si="3"/>
        <v>科创/北交</v>
      </c>
    </row>
    <row r="238" spans="1:10" hidden="1" x14ac:dyDescent="0.2">
      <c r="A238" t="s">
        <v>479</v>
      </c>
      <c r="B238">
        <v>603013</v>
      </c>
      <c r="C238" s="1">
        <v>0.1368</v>
      </c>
      <c r="D238" s="1">
        <v>0.15210000000000001</v>
      </c>
      <c r="E238" s="1">
        <v>0.1691</v>
      </c>
      <c r="F238" t="s">
        <v>480</v>
      </c>
      <c r="G238">
        <v>26.02</v>
      </c>
      <c r="H238">
        <v>15.59</v>
      </c>
      <c r="I238" s="1">
        <v>0.66900000000000004</v>
      </c>
      <c r="J238" t="str">
        <f t="shared" si="3"/>
        <v>沪深</v>
      </c>
    </row>
    <row r="239" spans="1:10" hidden="1" x14ac:dyDescent="0.2">
      <c r="A239" t="s">
        <v>481</v>
      </c>
      <c r="B239">
        <v>600724</v>
      </c>
      <c r="C239" s="1">
        <v>0.17810000000000001</v>
      </c>
      <c r="D239" s="1">
        <v>0.27839999999999998</v>
      </c>
      <c r="E239" s="1">
        <v>0.1804</v>
      </c>
      <c r="F239" t="s">
        <v>482</v>
      </c>
      <c r="G239">
        <v>5.18</v>
      </c>
      <c r="H239">
        <v>3.86</v>
      </c>
      <c r="I239" s="1">
        <v>0.34200000000000003</v>
      </c>
      <c r="J239" t="str">
        <f t="shared" si="3"/>
        <v>沪深</v>
      </c>
    </row>
    <row r="240" spans="1:10" hidden="1" x14ac:dyDescent="0.2">
      <c r="A240" t="s">
        <v>483</v>
      </c>
      <c r="B240">
        <v>600009</v>
      </c>
      <c r="C240" s="1">
        <v>5.6000000000000001E-2</v>
      </c>
      <c r="D240" s="1">
        <v>-3.3799999999999997E-2</v>
      </c>
      <c r="E240" s="1">
        <v>9.2999999999999999E-2</v>
      </c>
      <c r="F240" t="s">
        <v>484</v>
      </c>
      <c r="G240">
        <v>-0.95</v>
      </c>
      <c r="H240">
        <v>55.73</v>
      </c>
      <c r="I240" s="1">
        <v>-1.0169999999999999</v>
      </c>
      <c r="J240" t="str">
        <f t="shared" si="3"/>
        <v>沪深</v>
      </c>
    </row>
    <row r="241" spans="1:10" hidden="1" x14ac:dyDescent="0.2">
      <c r="A241" t="s">
        <v>485</v>
      </c>
      <c r="B241">
        <v>300249</v>
      </c>
      <c r="C241" s="1">
        <v>-3.39E-2</v>
      </c>
      <c r="D241" s="1">
        <v>0.2036</v>
      </c>
      <c r="E241" s="1">
        <v>0.4728</v>
      </c>
      <c r="F241" t="s">
        <v>486</v>
      </c>
      <c r="G241">
        <v>-3.35</v>
      </c>
      <c r="H241">
        <v>11.95</v>
      </c>
      <c r="I241" s="1">
        <v>-1.2803</v>
      </c>
      <c r="J241" t="str">
        <f t="shared" si="3"/>
        <v>科创/北交</v>
      </c>
    </row>
    <row r="242" spans="1:10" hidden="1" x14ac:dyDescent="0.2">
      <c r="A242" t="s">
        <v>487</v>
      </c>
      <c r="B242">
        <v>600409</v>
      </c>
      <c r="C242" s="1">
        <v>0.1033</v>
      </c>
      <c r="D242" s="1">
        <v>0.218</v>
      </c>
      <c r="E242" s="1">
        <v>0.37359999999999999</v>
      </c>
      <c r="F242" t="s">
        <v>488</v>
      </c>
      <c r="G242">
        <v>1.04</v>
      </c>
      <c r="H242">
        <v>6.59</v>
      </c>
      <c r="I242" s="1">
        <v>-0.84219999999999995</v>
      </c>
      <c r="J242" t="str">
        <f t="shared" si="3"/>
        <v>沪深</v>
      </c>
    </row>
    <row r="243" spans="1:10" hidden="1" x14ac:dyDescent="0.2">
      <c r="A243" t="s">
        <v>489</v>
      </c>
      <c r="B243">
        <v>2617</v>
      </c>
      <c r="C243" s="1">
        <v>-5.8000000000000003E-2</v>
      </c>
      <c r="D243" s="1">
        <v>0.17510000000000001</v>
      </c>
      <c r="E243" s="1">
        <v>0.50539999999999996</v>
      </c>
      <c r="F243" t="s">
        <v>490</v>
      </c>
      <c r="G243">
        <v>-2.2400000000000002</v>
      </c>
      <c r="H243">
        <v>9.1199999999999992</v>
      </c>
      <c r="I243" s="1">
        <v>-1.2456</v>
      </c>
      <c r="J243" t="str">
        <f t="shared" si="3"/>
        <v>沪深</v>
      </c>
    </row>
    <row r="244" spans="1:10" hidden="1" x14ac:dyDescent="0.2">
      <c r="A244" t="s">
        <v>491</v>
      </c>
      <c r="B244">
        <v>590</v>
      </c>
      <c r="C244" s="1">
        <v>2.3699999999999999E-2</v>
      </c>
      <c r="D244" s="1">
        <v>0.52510000000000001</v>
      </c>
      <c r="E244" s="1">
        <v>4.8300000000000003E-2</v>
      </c>
      <c r="F244" t="s">
        <v>492</v>
      </c>
      <c r="G244">
        <v>2.6</v>
      </c>
      <c r="H244">
        <v>8.7200000000000006</v>
      </c>
      <c r="I244" s="1">
        <v>-0.70179999999999998</v>
      </c>
      <c r="J244" t="str">
        <f t="shared" si="3"/>
        <v>沪深</v>
      </c>
    </row>
    <row r="245" spans="1:10" hidden="1" x14ac:dyDescent="0.2">
      <c r="A245" t="s">
        <v>493</v>
      </c>
      <c r="B245">
        <v>300195</v>
      </c>
      <c r="C245" s="1">
        <v>-5.16E-2</v>
      </c>
      <c r="D245" s="1">
        <v>0.38800000000000001</v>
      </c>
      <c r="E245" s="1">
        <v>0.3952</v>
      </c>
      <c r="F245" t="s">
        <v>494</v>
      </c>
      <c r="G245">
        <v>-9.4600000000000009</v>
      </c>
      <c r="H245">
        <v>6.35</v>
      </c>
      <c r="I245" s="1">
        <v>-2.4897999999999998</v>
      </c>
      <c r="J245" t="str">
        <f t="shared" si="3"/>
        <v>科创/北交</v>
      </c>
    </row>
    <row r="246" spans="1:10" hidden="1" x14ac:dyDescent="0.2">
      <c r="A246" t="s">
        <v>495</v>
      </c>
      <c r="B246">
        <v>300778</v>
      </c>
      <c r="C246" s="1">
        <v>0.17799999999999999</v>
      </c>
      <c r="D246" s="1">
        <v>0.43009999999999998</v>
      </c>
      <c r="E246" s="1">
        <v>1.5699999999999999E-2</v>
      </c>
      <c r="F246" t="s">
        <v>496</v>
      </c>
      <c r="G246">
        <v>9.84</v>
      </c>
      <c r="H246">
        <v>19.03</v>
      </c>
      <c r="I246" s="1">
        <v>-0.4829</v>
      </c>
      <c r="J246" t="str">
        <f t="shared" si="3"/>
        <v>科创/北交</v>
      </c>
    </row>
    <row r="247" spans="1:10" hidden="1" x14ac:dyDescent="0.2">
      <c r="A247" t="s">
        <v>497</v>
      </c>
      <c r="B247">
        <v>603305</v>
      </c>
      <c r="C247" s="1">
        <v>0.15579999999999999</v>
      </c>
      <c r="D247" s="1">
        <v>0.309</v>
      </c>
      <c r="E247" s="1">
        <v>0.2235</v>
      </c>
      <c r="F247" t="s">
        <v>498</v>
      </c>
      <c r="G247">
        <v>11.42</v>
      </c>
      <c r="H247">
        <v>38.93</v>
      </c>
      <c r="I247" s="1">
        <v>-0.70669999999999999</v>
      </c>
      <c r="J247" t="str">
        <f t="shared" si="3"/>
        <v>沪深</v>
      </c>
    </row>
    <row r="248" spans="1:10" hidden="1" x14ac:dyDescent="0.2">
      <c r="A248" t="s">
        <v>499</v>
      </c>
      <c r="B248">
        <v>603895</v>
      </c>
      <c r="C248" s="1">
        <v>6.7999999999999996E-3</v>
      </c>
      <c r="D248" s="1">
        <v>0.2334</v>
      </c>
      <c r="E248" s="1">
        <v>2.5700000000000001E-2</v>
      </c>
      <c r="F248" t="s">
        <v>500</v>
      </c>
      <c r="G248">
        <v>-11.36</v>
      </c>
      <c r="H248">
        <v>27.48</v>
      </c>
      <c r="I248" s="1">
        <v>-1.4134</v>
      </c>
      <c r="J248" t="str">
        <f t="shared" si="3"/>
        <v>沪深</v>
      </c>
    </row>
    <row r="249" spans="1:10" hidden="1" x14ac:dyDescent="0.2">
      <c r="A249" t="s">
        <v>501</v>
      </c>
      <c r="B249">
        <v>688079</v>
      </c>
      <c r="C249" s="1">
        <v>0.28720000000000001</v>
      </c>
      <c r="D249" s="1">
        <v>0.53539999999999999</v>
      </c>
      <c r="E249" s="1">
        <v>0.21510000000000001</v>
      </c>
      <c r="F249" t="s">
        <v>502</v>
      </c>
      <c r="G249">
        <v>8.69</v>
      </c>
      <c r="H249">
        <v>11.71</v>
      </c>
      <c r="I249" s="1">
        <v>-0.25790000000000002</v>
      </c>
      <c r="J249" t="str">
        <f t="shared" si="3"/>
        <v>科创/北交</v>
      </c>
    </row>
    <row r="250" spans="1:10" hidden="1" x14ac:dyDescent="0.2">
      <c r="A250" t="s">
        <v>503</v>
      </c>
      <c r="B250">
        <v>600089</v>
      </c>
      <c r="C250" s="1">
        <v>9.6000000000000002E-2</v>
      </c>
      <c r="D250" s="1">
        <v>0.22689999999999999</v>
      </c>
      <c r="E250" s="1">
        <v>0.38940000000000002</v>
      </c>
      <c r="F250" t="s">
        <v>504</v>
      </c>
      <c r="G250">
        <v>15.54</v>
      </c>
      <c r="H250">
        <v>21.71</v>
      </c>
      <c r="I250" s="1">
        <v>-0.28420000000000001</v>
      </c>
      <c r="J250" t="str">
        <f t="shared" si="3"/>
        <v>沪深</v>
      </c>
    </row>
    <row r="251" spans="1:10" hidden="1" x14ac:dyDescent="0.2">
      <c r="A251" t="s">
        <v>505</v>
      </c>
      <c r="B251">
        <v>301086</v>
      </c>
      <c r="C251" s="1">
        <v>0.34660000000000002</v>
      </c>
      <c r="D251" s="1">
        <v>0.39290000000000003</v>
      </c>
      <c r="E251" s="1">
        <v>0.15090000000000001</v>
      </c>
      <c r="F251" t="s">
        <v>506</v>
      </c>
      <c r="G251">
        <v>68.06</v>
      </c>
      <c r="H251">
        <v>66.23</v>
      </c>
      <c r="I251" s="1">
        <v>2.76E-2</v>
      </c>
      <c r="J251" t="str">
        <f t="shared" si="3"/>
        <v>科创/北交</v>
      </c>
    </row>
    <row r="252" spans="1:10" hidden="1" x14ac:dyDescent="0.2">
      <c r="A252" t="s">
        <v>507</v>
      </c>
      <c r="B252">
        <v>600032</v>
      </c>
      <c r="C252" s="1">
        <v>5.3900000000000003E-2</v>
      </c>
      <c r="D252" s="1">
        <v>0.55959999999999999</v>
      </c>
      <c r="E252" s="1">
        <v>0.60329999999999995</v>
      </c>
      <c r="F252" t="s">
        <v>508</v>
      </c>
      <c r="G252">
        <v>2.27</v>
      </c>
      <c r="H252">
        <v>11.37</v>
      </c>
      <c r="I252" s="1">
        <v>-0.8004</v>
      </c>
      <c r="J252" t="str">
        <f t="shared" ref="J252:J315" si="4">IF(OR(LEFT(B252,3)="688",LEFT(B252,3)="300",LEFT(B252,3)="301",LEFT(B252,2)="83"),"科创/北交","沪深")</f>
        <v>沪深</v>
      </c>
    </row>
    <row r="253" spans="1:10" hidden="1" x14ac:dyDescent="0.2">
      <c r="A253" t="s">
        <v>7010</v>
      </c>
      <c r="B253">
        <v>873527</v>
      </c>
      <c r="C253" s="1">
        <v>0.1676</v>
      </c>
      <c r="D253" s="1">
        <v>0.22020000000000001</v>
      </c>
      <c r="E253" s="1">
        <v>2.1700000000000001E-2</v>
      </c>
      <c r="F253" t="s">
        <v>7011</v>
      </c>
      <c r="G253">
        <v>23.73</v>
      </c>
      <c r="H253">
        <v>8.07</v>
      </c>
      <c r="I253" s="1">
        <v>1.9404999999999999</v>
      </c>
      <c r="J253" t="str">
        <f t="shared" si="4"/>
        <v>沪深</v>
      </c>
    </row>
    <row r="254" spans="1:10" hidden="1" x14ac:dyDescent="0.2">
      <c r="A254" t="s">
        <v>3896</v>
      </c>
      <c r="B254">
        <v>834950</v>
      </c>
      <c r="C254" s="1">
        <v>0.43</v>
      </c>
      <c r="D254" s="1">
        <v>0.39100000000000001</v>
      </c>
      <c r="E254" s="1">
        <v>2.0999999999999999E-3</v>
      </c>
      <c r="F254" t="s">
        <v>3897</v>
      </c>
      <c r="G254">
        <v>33.26</v>
      </c>
      <c r="H254">
        <v>11.33</v>
      </c>
      <c r="I254" s="1">
        <v>1.9356</v>
      </c>
      <c r="J254" t="str">
        <f t="shared" si="4"/>
        <v>科创/北交</v>
      </c>
    </row>
    <row r="255" spans="1:10" hidden="1" x14ac:dyDescent="0.2">
      <c r="A255" t="s">
        <v>513</v>
      </c>
      <c r="B255">
        <v>300854</v>
      </c>
      <c r="C255" s="1">
        <v>0.15140000000000001</v>
      </c>
      <c r="D255" s="1">
        <v>0.29499999999999998</v>
      </c>
      <c r="E255" s="1">
        <v>1.3599999999999999E-2</v>
      </c>
      <c r="F255" t="s">
        <v>514</v>
      </c>
      <c r="G255">
        <v>-1.83</v>
      </c>
      <c r="H255">
        <v>16.29</v>
      </c>
      <c r="I255" s="1">
        <v>-1.1123000000000001</v>
      </c>
      <c r="J255" t="str">
        <f t="shared" si="4"/>
        <v>科创/北交</v>
      </c>
    </row>
    <row r="256" spans="1:10" hidden="1" x14ac:dyDescent="0.2">
      <c r="A256" t="s">
        <v>515</v>
      </c>
      <c r="B256">
        <v>300006</v>
      </c>
      <c r="C256" s="1">
        <v>-7.2499999999999995E-2</v>
      </c>
      <c r="D256" s="1">
        <v>0.69120000000000004</v>
      </c>
      <c r="E256" s="1">
        <v>0.30959999999999999</v>
      </c>
      <c r="F256" t="s">
        <v>516</v>
      </c>
      <c r="G256">
        <v>-0.06</v>
      </c>
      <c r="H256">
        <v>3.86</v>
      </c>
      <c r="I256" s="1">
        <v>-1.0155000000000001</v>
      </c>
      <c r="J256" t="str">
        <f t="shared" si="4"/>
        <v>科创/北交</v>
      </c>
    </row>
    <row r="257" spans="1:10" hidden="1" x14ac:dyDescent="0.2">
      <c r="A257" t="s">
        <v>517</v>
      </c>
      <c r="B257">
        <v>300286</v>
      </c>
      <c r="C257" s="1">
        <v>0.159</v>
      </c>
      <c r="D257" s="1">
        <v>0.4713</v>
      </c>
      <c r="E257" s="1">
        <v>0</v>
      </c>
      <c r="F257" t="s">
        <v>518</v>
      </c>
      <c r="G257">
        <v>9.9</v>
      </c>
      <c r="H257">
        <v>39.479999999999997</v>
      </c>
      <c r="I257" s="1">
        <v>-0.74919999999999998</v>
      </c>
      <c r="J257" t="str">
        <f t="shared" si="4"/>
        <v>科创/北交</v>
      </c>
    </row>
    <row r="258" spans="1:10" hidden="1" x14ac:dyDescent="0.2">
      <c r="A258" t="s">
        <v>519</v>
      </c>
      <c r="B258">
        <v>2254</v>
      </c>
      <c r="C258" s="1">
        <v>0.1268</v>
      </c>
      <c r="D258" s="1">
        <v>0.2387</v>
      </c>
      <c r="E258" s="1">
        <v>0.24099999999999999</v>
      </c>
      <c r="F258" t="s">
        <v>520</v>
      </c>
      <c r="G258">
        <v>14.72</v>
      </c>
      <c r="H258">
        <v>23.99</v>
      </c>
      <c r="I258" s="1">
        <v>-0.38640000000000002</v>
      </c>
      <c r="J258" t="str">
        <f t="shared" si="4"/>
        <v>沪深</v>
      </c>
    </row>
    <row r="259" spans="1:10" hidden="1" x14ac:dyDescent="0.2">
      <c r="A259" t="s">
        <v>521</v>
      </c>
      <c r="B259">
        <v>2494</v>
      </c>
      <c r="C259" s="1">
        <v>-4.2999999999999997E-2</v>
      </c>
      <c r="D259" s="1">
        <v>0.14430000000000001</v>
      </c>
      <c r="E259" s="1">
        <v>6.9699999999999998E-2</v>
      </c>
      <c r="F259" t="s">
        <v>522</v>
      </c>
      <c r="G259">
        <v>-6.42</v>
      </c>
      <c r="H259">
        <v>4.79</v>
      </c>
      <c r="I259" s="1">
        <v>-2.3403</v>
      </c>
      <c r="J259" t="str">
        <f t="shared" si="4"/>
        <v>沪深</v>
      </c>
    </row>
    <row r="260" spans="1:10" hidden="1" x14ac:dyDescent="0.2">
      <c r="A260" t="s">
        <v>523</v>
      </c>
      <c r="B260">
        <v>301216</v>
      </c>
      <c r="C260" s="1">
        <v>0.26750000000000002</v>
      </c>
      <c r="D260" s="1">
        <v>6.7500000000000004E-2</v>
      </c>
      <c r="E260" s="1">
        <v>0.56830000000000003</v>
      </c>
      <c r="F260" t="s">
        <v>524</v>
      </c>
      <c r="G260">
        <v>-7.08</v>
      </c>
      <c r="H260">
        <v>28.23</v>
      </c>
      <c r="I260" s="1">
        <v>-1.2507999999999999</v>
      </c>
      <c r="J260" t="str">
        <f t="shared" si="4"/>
        <v>科创/北交</v>
      </c>
    </row>
    <row r="261" spans="1:10" hidden="1" x14ac:dyDescent="0.2">
      <c r="A261" t="s">
        <v>525</v>
      </c>
      <c r="B261">
        <v>301227</v>
      </c>
      <c r="C261" s="1">
        <v>0.15110000000000001</v>
      </c>
      <c r="D261" s="1">
        <v>0.3553</v>
      </c>
      <c r="E261" s="1">
        <v>0.19800000000000001</v>
      </c>
      <c r="F261" t="s">
        <v>526</v>
      </c>
      <c r="G261">
        <v>55.76</v>
      </c>
      <c r="H261">
        <v>28.77</v>
      </c>
      <c r="I261" s="1">
        <v>0.93810000000000004</v>
      </c>
      <c r="J261" t="str">
        <f t="shared" si="4"/>
        <v>科创/北交</v>
      </c>
    </row>
    <row r="262" spans="1:10" hidden="1" x14ac:dyDescent="0.2">
      <c r="A262" t="s">
        <v>527</v>
      </c>
      <c r="B262">
        <v>601009</v>
      </c>
      <c r="C262" s="1">
        <v>0.15659999999999999</v>
      </c>
      <c r="D262" s="1">
        <v>1</v>
      </c>
      <c r="E262" s="1">
        <v>0.66600000000000004</v>
      </c>
      <c r="F262" t="s">
        <v>528</v>
      </c>
      <c r="G262">
        <v>205.44</v>
      </c>
      <c r="H262">
        <v>8.9600000000000009</v>
      </c>
      <c r="I262" s="1">
        <v>21.928599999999999</v>
      </c>
      <c r="J262" t="str">
        <f t="shared" si="4"/>
        <v>沪深</v>
      </c>
    </row>
    <row r="263" spans="1:10" hidden="1" x14ac:dyDescent="0.2">
      <c r="A263" t="s">
        <v>529</v>
      </c>
      <c r="B263">
        <v>601208</v>
      </c>
      <c r="C263" s="1">
        <v>6.4699999999999994E-2</v>
      </c>
      <c r="D263" s="1">
        <v>0.21609999999999999</v>
      </c>
      <c r="E263" s="1">
        <v>0.23330000000000001</v>
      </c>
      <c r="F263" t="s">
        <v>530</v>
      </c>
      <c r="G263">
        <v>-10.49</v>
      </c>
      <c r="H263">
        <v>13.07</v>
      </c>
      <c r="I263" s="1">
        <v>-1.8026</v>
      </c>
      <c r="J263" t="str">
        <f t="shared" si="4"/>
        <v>沪深</v>
      </c>
    </row>
    <row r="264" spans="1:10" hidden="1" x14ac:dyDescent="0.2">
      <c r="A264" t="s">
        <v>531</v>
      </c>
      <c r="B264">
        <v>2077</v>
      </c>
      <c r="C264" s="1">
        <v>-5.91E-2</v>
      </c>
      <c r="D264" s="1">
        <v>0.16800000000000001</v>
      </c>
      <c r="E264" s="1">
        <v>0.31619999999999998</v>
      </c>
      <c r="F264" t="s">
        <v>532</v>
      </c>
      <c r="G264">
        <v>4.93</v>
      </c>
      <c r="H264">
        <v>16.5</v>
      </c>
      <c r="I264" s="1">
        <v>-0.70120000000000005</v>
      </c>
      <c r="J264" t="str">
        <f t="shared" si="4"/>
        <v>沪深</v>
      </c>
    </row>
    <row r="265" spans="1:10" hidden="1" x14ac:dyDescent="0.2">
      <c r="A265" t="s">
        <v>533</v>
      </c>
      <c r="B265">
        <v>300236</v>
      </c>
      <c r="C265" s="1">
        <v>6.4399999999999999E-2</v>
      </c>
      <c r="D265" s="1">
        <v>0.33989999999999998</v>
      </c>
      <c r="E265" s="1">
        <v>6.5699999999999995E-2</v>
      </c>
      <c r="F265" t="s">
        <v>534</v>
      </c>
      <c r="G265">
        <v>16.649999999999999</v>
      </c>
      <c r="H265">
        <v>38.549999999999997</v>
      </c>
      <c r="I265" s="1">
        <v>-0.56810000000000005</v>
      </c>
      <c r="J265" t="str">
        <f t="shared" si="4"/>
        <v>科创/北交</v>
      </c>
    </row>
    <row r="266" spans="1:10" hidden="1" x14ac:dyDescent="0.2">
      <c r="A266" t="s">
        <v>535</v>
      </c>
      <c r="B266">
        <v>600998</v>
      </c>
      <c r="C266" s="1">
        <v>0.11070000000000001</v>
      </c>
      <c r="D266" s="1">
        <v>8.5999999999999993E-2</v>
      </c>
      <c r="E266" s="1">
        <v>0.38469999999999999</v>
      </c>
      <c r="F266" t="s">
        <v>536</v>
      </c>
      <c r="G266">
        <v>23.69</v>
      </c>
      <c r="H266">
        <v>14.94</v>
      </c>
      <c r="I266" s="1">
        <v>0.5857</v>
      </c>
      <c r="J266" t="str">
        <f t="shared" si="4"/>
        <v>沪深</v>
      </c>
    </row>
    <row r="267" spans="1:10" hidden="1" x14ac:dyDescent="0.2">
      <c r="A267" t="s">
        <v>537</v>
      </c>
      <c r="B267">
        <v>2399</v>
      </c>
      <c r="C267" s="1">
        <v>8.8200000000000001E-2</v>
      </c>
      <c r="D267" s="1">
        <v>0.3619</v>
      </c>
      <c r="E267" s="1">
        <v>0.37890000000000001</v>
      </c>
      <c r="F267" t="s">
        <v>538</v>
      </c>
      <c r="G267">
        <v>-13.05</v>
      </c>
      <c r="H267">
        <v>13.78</v>
      </c>
      <c r="I267" s="1">
        <v>-1.9470000000000001</v>
      </c>
      <c r="J267" t="str">
        <f t="shared" si="4"/>
        <v>沪深</v>
      </c>
    </row>
    <row r="268" spans="1:10" hidden="1" x14ac:dyDescent="0.2">
      <c r="A268" t="s">
        <v>539</v>
      </c>
      <c r="B268">
        <v>300357</v>
      </c>
      <c r="C268" s="1">
        <v>0.23669999999999999</v>
      </c>
      <c r="D268" s="1">
        <v>0.95499999999999996</v>
      </c>
      <c r="E268" s="1">
        <v>1.1000000000000001E-3</v>
      </c>
      <c r="F268" t="s">
        <v>540</v>
      </c>
      <c r="G268">
        <v>19.3</v>
      </c>
      <c r="H268">
        <v>47.6</v>
      </c>
      <c r="I268" s="1">
        <v>-0.59450000000000003</v>
      </c>
      <c r="J268" t="str">
        <f t="shared" si="4"/>
        <v>科创/北交</v>
      </c>
    </row>
    <row r="269" spans="1:10" hidden="1" x14ac:dyDescent="0.2">
      <c r="A269" t="s">
        <v>541</v>
      </c>
      <c r="B269">
        <v>2960</v>
      </c>
      <c r="C269" s="1">
        <v>0.1802</v>
      </c>
      <c r="D269" s="1">
        <v>0.39079999999999998</v>
      </c>
      <c r="E269" s="1">
        <v>0.1032</v>
      </c>
      <c r="F269" t="s">
        <v>542</v>
      </c>
      <c r="G269">
        <v>16.61</v>
      </c>
      <c r="H269">
        <v>26.77</v>
      </c>
      <c r="I269" s="1">
        <v>-0.3795</v>
      </c>
      <c r="J269" t="str">
        <f t="shared" si="4"/>
        <v>沪深</v>
      </c>
    </row>
    <row r="270" spans="1:10" hidden="1" x14ac:dyDescent="0.2">
      <c r="A270" t="s">
        <v>543</v>
      </c>
      <c r="B270">
        <v>2115</v>
      </c>
      <c r="C270" s="1">
        <v>-3.78E-2</v>
      </c>
      <c r="D270" s="1">
        <v>7.9799999999999996E-2</v>
      </c>
      <c r="E270" s="1">
        <v>0.24310000000000001</v>
      </c>
      <c r="F270" t="s">
        <v>544</v>
      </c>
      <c r="G270">
        <v>-0.98</v>
      </c>
      <c r="H270">
        <v>7.05</v>
      </c>
      <c r="I270" s="1">
        <v>-1.139</v>
      </c>
      <c r="J270" t="str">
        <f t="shared" si="4"/>
        <v>沪深</v>
      </c>
    </row>
    <row r="271" spans="1:10" hidden="1" x14ac:dyDescent="0.2">
      <c r="A271" t="s">
        <v>545</v>
      </c>
      <c r="B271">
        <v>833</v>
      </c>
      <c r="C271" s="1">
        <v>4.0300000000000002E-2</v>
      </c>
      <c r="D271" s="1">
        <v>0.13750000000000001</v>
      </c>
      <c r="E271" s="1">
        <v>0.23680000000000001</v>
      </c>
      <c r="F271" t="s">
        <v>546</v>
      </c>
      <c r="G271">
        <v>11.15</v>
      </c>
      <c r="H271">
        <v>7.18</v>
      </c>
      <c r="I271" s="1">
        <v>0.55289999999999995</v>
      </c>
      <c r="J271" t="str">
        <f t="shared" si="4"/>
        <v>科创/北交</v>
      </c>
    </row>
    <row r="272" spans="1:10" hidden="1" x14ac:dyDescent="0.2">
      <c r="A272" t="s">
        <v>547</v>
      </c>
      <c r="B272">
        <v>603950</v>
      </c>
      <c r="C272" s="1">
        <v>0.1694</v>
      </c>
      <c r="D272" s="1">
        <v>0.28949999999999998</v>
      </c>
      <c r="E272" s="1">
        <v>0.32090000000000002</v>
      </c>
      <c r="F272" t="s">
        <v>548</v>
      </c>
      <c r="G272">
        <v>22.36</v>
      </c>
      <c r="H272">
        <v>20.38</v>
      </c>
      <c r="I272" s="1">
        <v>9.7199999999999995E-2</v>
      </c>
      <c r="J272" t="str">
        <f t="shared" si="4"/>
        <v>沪深</v>
      </c>
    </row>
    <row r="273" spans="1:10" hidden="1" x14ac:dyDescent="0.2">
      <c r="A273" t="s">
        <v>549</v>
      </c>
      <c r="B273">
        <v>1260</v>
      </c>
      <c r="C273" s="1">
        <v>0.22120000000000001</v>
      </c>
      <c r="D273" s="1">
        <v>0.35899999999999999</v>
      </c>
      <c r="E273" s="1">
        <v>0.1527</v>
      </c>
      <c r="F273" t="s">
        <v>550</v>
      </c>
      <c r="G273">
        <v>9.56</v>
      </c>
      <c r="H273">
        <v>23.83</v>
      </c>
      <c r="I273" s="1">
        <v>-0.5988</v>
      </c>
      <c r="J273" t="str">
        <f t="shared" si="4"/>
        <v>沪深</v>
      </c>
    </row>
    <row r="274" spans="1:10" hidden="1" x14ac:dyDescent="0.2">
      <c r="A274" t="s">
        <v>551</v>
      </c>
      <c r="B274">
        <v>2992</v>
      </c>
      <c r="C274" s="1">
        <v>3.9100000000000003E-2</v>
      </c>
      <c r="D274" s="1">
        <v>0.12740000000000001</v>
      </c>
      <c r="E274" s="1">
        <v>0.2591</v>
      </c>
      <c r="F274" t="s">
        <v>552</v>
      </c>
      <c r="G274">
        <v>-5.82</v>
      </c>
      <c r="H274">
        <v>41.49</v>
      </c>
      <c r="I274" s="1">
        <v>-1.1403000000000001</v>
      </c>
      <c r="J274" t="str">
        <f t="shared" si="4"/>
        <v>沪深</v>
      </c>
    </row>
    <row r="275" spans="1:10" hidden="1" x14ac:dyDescent="0.2">
      <c r="A275" t="s">
        <v>553</v>
      </c>
      <c r="B275">
        <v>603871</v>
      </c>
      <c r="C275" s="1">
        <v>0.18429999999999999</v>
      </c>
      <c r="D275" s="1">
        <v>0.1191</v>
      </c>
      <c r="E275" s="1">
        <v>0.10680000000000001</v>
      </c>
      <c r="F275" t="s">
        <v>554</v>
      </c>
      <c r="G275">
        <v>5.91</v>
      </c>
      <c r="H275">
        <v>26.37</v>
      </c>
      <c r="I275" s="1">
        <v>-0.77590000000000003</v>
      </c>
      <c r="J275" t="str">
        <f t="shared" si="4"/>
        <v>沪深</v>
      </c>
    </row>
    <row r="276" spans="1:10" hidden="1" x14ac:dyDescent="0.2">
      <c r="A276" t="s">
        <v>555</v>
      </c>
      <c r="B276">
        <v>2702</v>
      </c>
      <c r="C276" s="1">
        <v>2.4400000000000002E-2</v>
      </c>
      <c r="D276" s="1">
        <v>0.26529999999999998</v>
      </c>
      <c r="E276" s="1">
        <v>6.9000000000000006E-2</v>
      </c>
      <c r="F276" t="s">
        <v>556</v>
      </c>
      <c r="G276">
        <v>-2.23</v>
      </c>
      <c r="H276">
        <v>6.2</v>
      </c>
      <c r="I276" s="1">
        <v>-1.3596999999999999</v>
      </c>
      <c r="J276" t="str">
        <f t="shared" si="4"/>
        <v>沪深</v>
      </c>
    </row>
    <row r="277" spans="1:10" hidden="1" x14ac:dyDescent="0.2">
      <c r="A277" t="s">
        <v>557</v>
      </c>
      <c r="B277">
        <v>300996</v>
      </c>
      <c r="C277" s="1">
        <v>0.18229999999999999</v>
      </c>
      <c r="D277" s="1">
        <v>0.41860000000000003</v>
      </c>
      <c r="E277" s="1">
        <v>3.3E-3</v>
      </c>
      <c r="F277" t="s">
        <v>558</v>
      </c>
      <c r="G277">
        <v>29.27</v>
      </c>
      <c r="H277">
        <v>53.43</v>
      </c>
      <c r="I277" s="1">
        <v>-0.45219999999999999</v>
      </c>
      <c r="J277" t="str">
        <f t="shared" si="4"/>
        <v>科创/北交</v>
      </c>
    </row>
    <row r="278" spans="1:10" hidden="1" x14ac:dyDescent="0.2">
      <c r="A278" t="s">
        <v>559</v>
      </c>
      <c r="B278">
        <v>605258</v>
      </c>
      <c r="C278" s="1">
        <v>0.21410000000000001</v>
      </c>
      <c r="D278" s="1">
        <v>0.33119999999999999</v>
      </c>
      <c r="E278" s="1">
        <v>0.10390000000000001</v>
      </c>
      <c r="F278" t="s">
        <v>560</v>
      </c>
      <c r="G278">
        <v>20.6</v>
      </c>
      <c r="H278">
        <v>25.8</v>
      </c>
      <c r="I278" s="1">
        <v>-0.2016</v>
      </c>
      <c r="J278" t="str">
        <f t="shared" si="4"/>
        <v>沪深</v>
      </c>
    </row>
    <row r="279" spans="1:10" hidden="1" x14ac:dyDescent="0.2">
      <c r="A279" t="s">
        <v>561</v>
      </c>
      <c r="B279">
        <v>600333</v>
      </c>
      <c r="C279" s="1">
        <v>-2.2000000000000001E-3</v>
      </c>
      <c r="D279" s="1">
        <v>0.26819999999999999</v>
      </c>
      <c r="E279" s="1">
        <v>0.48920000000000002</v>
      </c>
      <c r="F279" t="s">
        <v>562</v>
      </c>
      <c r="G279">
        <v>-1.66</v>
      </c>
      <c r="H279">
        <v>4.8099999999999996</v>
      </c>
      <c r="I279" s="1">
        <v>-1.3451</v>
      </c>
      <c r="J279" t="str">
        <f t="shared" si="4"/>
        <v>沪深</v>
      </c>
    </row>
    <row r="280" spans="1:10" hidden="1" x14ac:dyDescent="0.2">
      <c r="A280" t="s">
        <v>563</v>
      </c>
      <c r="B280">
        <v>600377</v>
      </c>
      <c r="C280" s="1">
        <v>0.13400000000000001</v>
      </c>
      <c r="D280" s="1">
        <v>0.44109999999999999</v>
      </c>
      <c r="E280" s="1">
        <v>0.35759999999999997</v>
      </c>
      <c r="F280" t="s">
        <v>564</v>
      </c>
      <c r="G280">
        <v>9.41</v>
      </c>
      <c r="H280">
        <v>8.35</v>
      </c>
      <c r="I280" s="1">
        <v>0.12690000000000001</v>
      </c>
      <c r="J280" t="str">
        <f t="shared" si="4"/>
        <v>沪深</v>
      </c>
    </row>
    <row r="281" spans="1:10" hidden="1" x14ac:dyDescent="0.2">
      <c r="A281" t="s">
        <v>565</v>
      </c>
      <c r="B281">
        <v>600692</v>
      </c>
      <c r="C281" s="1">
        <v>4.53E-2</v>
      </c>
      <c r="D281" s="1">
        <v>0.14510000000000001</v>
      </c>
      <c r="E281" s="1">
        <v>0.4269</v>
      </c>
      <c r="F281" t="s">
        <v>566</v>
      </c>
      <c r="G281">
        <v>4.9800000000000004</v>
      </c>
      <c r="H281">
        <v>6.14</v>
      </c>
      <c r="I281" s="1">
        <v>-0.18890000000000001</v>
      </c>
      <c r="J281" t="str">
        <f t="shared" si="4"/>
        <v>沪深</v>
      </c>
    </row>
    <row r="282" spans="1:10" hidden="1" x14ac:dyDescent="0.2">
      <c r="A282" t="s">
        <v>7439</v>
      </c>
      <c r="B282">
        <v>831445</v>
      </c>
      <c r="C282" s="1">
        <v>0.26840000000000003</v>
      </c>
      <c r="D282" s="1">
        <v>0.32119999999999999</v>
      </c>
      <c r="E282" s="1">
        <v>0</v>
      </c>
      <c r="F282" t="s">
        <v>7440</v>
      </c>
      <c r="G282">
        <v>18.5</v>
      </c>
      <c r="H282">
        <v>6.32</v>
      </c>
      <c r="I282" s="1">
        <v>1.9272</v>
      </c>
      <c r="J282" t="str">
        <f t="shared" si="4"/>
        <v>科创/北交</v>
      </c>
    </row>
    <row r="283" spans="1:10" hidden="1" x14ac:dyDescent="0.2">
      <c r="A283" t="s">
        <v>569</v>
      </c>
      <c r="B283">
        <v>688363</v>
      </c>
      <c r="C283" s="1">
        <v>0.18559999999999999</v>
      </c>
      <c r="D283" s="1">
        <v>0.79210000000000003</v>
      </c>
      <c r="E283" s="1">
        <v>2.6599999999999999E-2</v>
      </c>
      <c r="F283" t="s">
        <v>570</v>
      </c>
      <c r="G283">
        <v>47.37</v>
      </c>
      <c r="H283">
        <v>113.4</v>
      </c>
      <c r="I283" s="1">
        <v>-0.58230000000000004</v>
      </c>
      <c r="J283" t="str">
        <f t="shared" si="4"/>
        <v>科创/北交</v>
      </c>
    </row>
    <row r="284" spans="1:10" hidden="1" x14ac:dyDescent="0.2">
      <c r="A284" t="s">
        <v>571</v>
      </c>
      <c r="B284">
        <v>601318</v>
      </c>
      <c r="C284" s="1">
        <v>0.17680000000000001</v>
      </c>
      <c r="D284" s="1">
        <v>1</v>
      </c>
      <c r="E284" s="1">
        <v>0.54310000000000003</v>
      </c>
      <c r="F284" t="s">
        <v>572</v>
      </c>
      <c r="G284">
        <v>459.3</v>
      </c>
      <c r="H284">
        <v>45.6</v>
      </c>
      <c r="I284" s="1">
        <v>9.0724</v>
      </c>
      <c r="J284" t="str">
        <f t="shared" si="4"/>
        <v>沪深</v>
      </c>
    </row>
    <row r="285" spans="1:10" hidden="1" x14ac:dyDescent="0.2">
      <c r="A285" t="s">
        <v>4154</v>
      </c>
      <c r="B285">
        <v>832566</v>
      </c>
      <c r="C285" s="1">
        <v>0.16689999999999999</v>
      </c>
      <c r="D285" s="1">
        <v>0.79</v>
      </c>
      <c r="E285" s="1">
        <v>9.2999999999999992E-3</v>
      </c>
      <c r="F285" t="s">
        <v>4155</v>
      </c>
      <c r="G285">
        <v>19.309999999999999</v>
      </c>
      <c r="H285">
        <v>6.92</v>
      </c>
      <c r="I285" s="1">
        <v>1.7905</v>
      </c>
      <c r="J285" t="str">
        <f t="shared" si="4"/>
        <v>科创/北交</v>
      </c>
    </row>
    <row r="286" spans="1:10" hidden="1" x14ac:dyDescent="0.2">
      <c r="A286" t="s">
        <v>3567</v>
      </c>
      <c r="B286">
        <v>834599</v>
      </c>
      <c r="C286" s="1">
        <v>0.31359999999999999</v>
      </c>
      <c r="D286" s="1">
        <v>0.20979999999999999</v>
      </c>
      <c r="E286" s="1">
        <v>7.9500000000000001E-2</v>
      </c>
      <c r="F286" t="s">
        <v>3568</v>
      </c>
      <c r="G286">
        <v>19.62</v>
      </c>
      <c r="H286">
        <v>7.09</v>
      </c>
      <c r="I286" s="1">
        <v>1.7673000000000001</v>
      </c>
      <c r="J286" t="str">
        <f t="shared" si="4"/>
        <v>科创/北交</v>
      </c>
    </row>
    <row r="287" spans="1:10" hidden="1" x14ac:dyDescent="0.2">
      <c r="A287" t="s">
        <v>577</v>
      </c>
      <c r="B287">
        <v>603565</v>
      </c>
      <c r="C287" s="1">
        <v>0.31209999999999999</v>
      </c>
      <c r="D287" s="1">
        <v>0.1424</v>
      </c>
      <c r="E287" s="1">
        <v>0.433</v>
      </c>
      <c r="F287" t="s">
        <v>578</v>
      </c>
      <c r="G287">
        <v>75.010000000000005</v>
      </c>
      <c r="H287">
        <v>17.07</v>
      </c>
      <c r="I287" s="1">
        <v>3.3942999999999999</v>
      </c>
      <c r="J287" t="str">
        <f t="shared" si="4"/>
        <v>沪深</v>
      </c>
    </row>
    <row r="288" spans="1:10" hidden="1" x14ac:dyDescent="0.2">
      <c r="A288" t="s">
        <v>579</v>
      </c>
      <c r="B288">
        <v>2623</v>
      </c>
      <c r="C288" s="1">
        <v>1.8200000000000001E-2</v>
      </c>
      <c r="D288" s="1">
        <v>0.1221</v>
      </c>
      <c r="E288" s="1">
        <v>0.28620000000000001</v>
      </c>
      <c r="F288" t="s">
        <v>580</v>
      </c>
      <c r="G288">
        <v>-4.82</v>
      </c>
      <c r="H288">
        <v>30.67</v>
      </c>
      <c r="I288" s="1">
        <v>-1.1572</v>
      </c>
      <c r="J288" t="str">
        <f t="shared" si="4"/>
        <v>沪深</v>
      </c>
    </row>
    <row r="289" spans="1:10" hidden="1" x14ac:dyDescent="0.2">
      <c r="A289" t="s">
        <v>581</v>
      </c>
      <c r="B289">
        <v>600598</v>
      </c>
      <c r="C289" s="1">
        <v>0.1361</v>
      </c>
      <c r="D289" s="1">
        <v>0.52039999999999997</v>
      </c>
      <c r="E289" s="1">
        <v>1.2999999999999999E-3</v>
      </c>
      <c r="F289" t="s">
        <v>582</v>
      </c>
      <c r="G289">
        <v>13.11</v>
      </c>
      <c r="H289">
        <v>13.42</v>
      </c>
      <c r="I289" s="1">
        <v>-2.3099999999999999E-2</v>
      </c>
      <c r="J289" t="str">
        <f t="shared" si="4"/>
        <v>沪深</v>
      </c>
    </row>
    <row r="290" spans="1:10" hidden="1" x14ac:dyDescent="0.2">
      <c r="A290" t="s">
        <v>583</v>
      </c>
      <c r="B290">
        <v>300423</v>
      </c>
      <c r="C290" s="1">
        <v>0.1459</v>
      </c>
      <c r="D290" s="1">
        <v>0.32140000000000002</v>
      </c>
      <c r="E290" s="1">
        <v>0.20780000000000001</v>
      </c>
      <c r="F290" t="s">
        <v>584</v>
      </c>
      <c r="G290">
        <v>18.329999999999998</v>
      </c>
      <c r="H290">
        <v>11.69</v>
      </c>
      <c r="I290" s="1">
        <v>0.56799999999999995</v>
      </c>
      <c r="J290" t="str">
        <f t="shared" si="4"/>
        <v>科创/北交</v>
      </c>
    </row>
    <row r="291" spans="1:10" hidden="1" x14ac:dyDescent="0.2">
      <c r="A291" t="s">
        <v>585</v>
      </c>
      <c r="B291">
        <v>600378</v>
      </c>
      <c r="C291" s="1">
        <v>0.11119999999999999</v>
      </c>
      <c r="D291" s="1">
        <v>0.28620000000000001</v>
      </c>
      <c r="E291" s="1">
        <v>0.105</v>
      </c>
      <c r="F291" t="s">
        <v>586</v>
      </c>
      <c r="G291">
        <v>19.38</v>
      </c>
      <c r="H291">
        <v>44.65</v>
      </c>
      <c r="I291" s="1">
        <v>-0.56599999999999995</v>
      </c>
      <c r="J291" t="str">
        <f t="shared" si="4"/>
        <v>沪深</v>
      </c>
    </row>
    <row r="292" spans="1:10" hidden="1" x14ac:dyDescent="0.2">
      <c r="A292" t="s">
        <v>587</v>
      </c>
      <c r="B292">
        <v>2058</v>
      </c>
      <c r="C292" s="1">
        <v>2.5100000000000001E-2</v>
      </c>
      <c r="D292" s="1">
        <v>0.32900000000000001</v>
      </c>
      <c r="E292" s="1">
        <v>5.7700000000000001E-2</v>
      </c>
      <c r="F292" t="s">
        <v>588</v>
      </c>
      <c r="G292">
        <v>-0.34</v>
      </c>
      <c r="H292">
        <v>12.04</v>
      </c>
      <c r="I292" s="1">
        <v>-1.0282</v>
      </c>
      <c r="J292" t="str">
        <f t="shared" si="4"/>
        <v>沪深</v>
      </c>
    </row>
    <row r="293" spans="1:10" hidden="1" x14ac:dyDescent="0.2">
      <c r="A293" t="s">
        <v>589</v>
      </c>
      <c r="B293">
        <v>637</v>
      </c>
      <c r="C293" s="1">
        <v>5.4699999999999999E-2</v>
      </c>
      <c r="D293" s="1">
        <v>5.3900000000000003E-2</v>
      </c>
      <c r="E293" s="1">
        <v>0.28910000000000002</v>
      </c>
      <c r="F293" t="s">
        <v>590</v>
      </c>
      <c r="G293">
        <v>-3.42</v>
      </c>
      <c r="H293">
        <v>4.7300000000000004</v>
      </c>
      <c r="I293" s="1">
        <v>-1.7230000000000001</v>
      </c>
      <c r="J293" t="str">
        <f t="shared" si="4"/>
        <v>沪深</v>
      </c>
    </row>
    <row r="294" spans="1:10" hidden="1" x14ac:dyDescent="0.2">
      <c r="A294" t="s">
        <v>1187</v>
      </c>
      <c r="B294">
        <v>2932</v>
      </c>
      <c r="C294" s="1">
        <v>0.38840000000000002</v>
      </c>
      <c r="D294" s="1">
        <v>0.76160000000000005</v>
      </c>
      <c r="E294" s="1">
        <v>3.4200000000000001E-2</v>
      </c>
      <c r="F294" t="s">
        <v>1188</v>
      </c>
      <c r="G294">
        <v>151.86000000000001</v>
      </c>
      <c r="H294">
        <v>55.37</v>
      </c>
      <c r="I294" s="1">
        <v>1.7425999999999999</v>
      </c>
      <c r="J294" t="str">
        <f t="shared" si="4"/>
        <v>沪深</v>
      </c>
    </row>
    <row r="295" spans="1:10" hidden="1" x14ac:dyDescent="0.2">
      <c r="A295" t="s">
        <v>593</v>
      </c>
      <c r="B295">
        <v>2907</v>
      </c>
      <c r="C295" s="1">
        <v>0.1346</v>
      </c>
      <c r="D295" s="1">
        <v>0.57879999999999998</v>
      </c>
      <c r="E295" s="1">
        <v>0.14169999999999999</v>
      </c>
      <c r="F295" t="s">
        <v>594</v>
      </c>
      <c r="G295">
        <v>2.81</v>
      </c>
      <c r="H295">
        <v>17.78</v>
      </c>
      <c r="I295" s="1">
        <v>-0.84199999999999997</v>
      </c>
      <c r="J295" t="str">
        <f t="shared" si="4"/>
        <v>沪深</v>
      </c>
    </row>
    <row r="296" spans="1:10" hidden="1" x14ac:dyDescent="0.2">
      <c r="A296" t="s">
        <v>595</v>
      </c>
      <c r="B296">
        <v>300506</v>
      </c>
      <c r="C296" s="1">
        <v>-0.1077</v>
      </c>
      <c r="D296" s="1">
        <v>0.3695</v>
      </c>
      <c r="E296" s="1">
        <v>0.26650000000000001</v>
      </c>
      <c r="F296" t="s">
        <v>596</v>
      </c>
      <c r="G296">
        <v>-7.5</v>
      </c>
      <c r="H296">
        <v>6.93</v>
      </c>
      <c r="I296" s="1">
        <v>-2.0823</v>
      </c>
      <c r="J296" t="str">
        <f t="shared" si="4"/>
        <v>科创/北交</v>
      </c>
    </row>
    <row r="297" spans="1:10" hidden="1" x14ac:dyDescent="0.2">
      <c r="A297" t="s">
        <v>597</v>
      </c>
      <c r="B297">
        <v>300418</v>
      </c>
      <c r="C297" s="1">
        <v>0.28849999999999998</v>
      </c>
      <c r="D297" s="1">
        <v>0.76390000000000002</v>
      </c>
      <c r="E297" s="1">
        <v>0.22109999999999999</v>
      </c>
      <c r="F297" t="s">
        <v>598</v>
      </c>
      <c r="G297">
        <v>11.77</v>
      </c>
      <c r="H297">
        <v>46.78</v>
      </c>
      <c r="I297" s="1">
        <v>-0.74839999999999995</v>
      </c>
      <c r="J297" t="str">
        <f t="shared" si="4"/>
        <v>科创/北交</v>
      </c>
    </row>
    <row r="298" spans="1:10" hidden="1" x14ac:dyDescent="0.2">
      <c r="A298" t="s">
        <v>599</v>
      </c>
      <c r="B298">
        <v>600048</v>
      </c>
      <c r="C298" s="1">
        <v>0.15659999999999999</v>
      </c>
      <c r="D298" s="1">
        <v>0.29749999999999999</v>
      </c>
      <c r="E298" s="1">
        <v>0.54630000000000001</v>
      </c>
      <c r="F298" t="s">
        <v>600</v>
      </c>
      <c r="G298">
        <v>6.09</v>
      </c>
      <c r="H298">
        <v>14.13</v>
      </c>
      <c r="I298" s="1">
        <v>-0.56899999999999995</v>
      </c>
      <c r="J298" t="str">
        <f t="shared" si="4"/>
        <v>沪深</v>
      </c>
    </row>
    <row r="299" spans="1:10" hidden="1" x14ac:dyDescent="0.2">
      <c r="A299" t="s">
        <v>601</v>
      </c>
      <c r="B299">
        <v>603278</v>
      </c>
      <c r="C299" s="1">
        <v>8.9099999999999999E-2</v>
      </c>
      <c r="D299" s="1">
        <v>0.11509999999999999</v>
      </c>
      <c r="E299" s="1">
        <v>0.3276</v>
      </c>
      <c r="F299" t="s">
        <v>602</v>
      </c>
      <c r="G299">
        <v>-10.6</v>
      </c>
      <c r="H299">
        <v>8.2799999999999994</v>
      </c>
      <c r="I299" s="1">
        <v>-2.2801999999999998</v>
      </c>
      <c r="J299" t="str">
        <f t="shared" si="4"/>
        <v>沪深</v>
      </c>
    </row>
    <row r="300" spans="1:10" hidden="1" x14ac:dyDescent="0.2">
      <c r="A300" t="s">
        <v>603</v>
      </c>
      <c r="B300">
        <v>600318</v>
      </c>
      <c r="C300" s="1">
        <v>-6.3600000000000004E-2</v>
      </c>
      <c r="D300" s="1">
        <v>0.82350000000000001</v>
      </c>
      <c r="E300" s="1">
        <v>0.46879999999999999</v>
      </c>
      <c r="F300" t="s">
        <v>604</v>
      </c>
      <c r="G300">
        <v>2.36</v>
      </c>
      <c r="H300">
        <v>6.6</v>
      </c>
      <c r="I300" s="1">
        <v>-0.64239999999999997</v>
      </c>
      <c r="J300" t="str">
        <f t="shared" si="4"/>
        <v>沪深</v>
      </c>
    </row>
    <row r="301" spans="1:10" hidden="1" x14ac:dyDescent="0.2">
      <c r="A301" t="s">
        <v>605</v>
      </c>
      <c r="B301">
        <v>2911</v>
      </c>
      <c r="C301" s="1">
        <v>0.1176</v>
      </c>
      <c r="D301" s="1">
        <v>0.14269999999999999</v>
      </c>
      <c r="E301" s="1">
        <v>0.30669999999999997</v>
      </c>
      <c r="F301" t="s">
        <v>606</v>
      </c>
      <c r="G301">
        <v>9.4</v>
      </c>
      <c r="H301">
        <v>13.03</v>
      </c>
      <c r="I301" s="1">
        <v>-0.27860000000000001</v>
      </c>
      <c r="J301" t="str">
        <f t="shared" si="4"/>
        <v>沪深</v>
      </c>
    </row>
    <row r="302" spans="1:10" hidden="1" x14ac:dyDescent="0.2">
      <c r="A302" t="s">
        <v>607</v>
      </c>
      <c r="B302">
        <v>300536</v>
      </c>
      <c r="C302" s="1">
        <v>4.6699999999999998E-2</v>
      </c>
      <c r="D302" s="1">
        <v>0.22220000000000001</v>
      </c>
      <c r="E302" s="1">
        <v>6.5500000000000003E-2</v>
      </c>
      <c r="F302" t="s">
        <v>608</v>
      </c>
      <c r="G302">
        <v>-8.25</v>
      </c>
      <c r="H302">
        <v>12.55</v>
      </c>
      <c r="I302" s="1">
        <v>-1.6574</v>
      </c>
      <c r="J302" t="str">
        <f t="shared" si="4"/>
        <v>科创/北交</v>
      </c>
    </row>
    <row r="303" spans="1:10" hidden="1" x14ac:dyDescent="0.2">
      <c r="A303" t="s">
        <v>609</v>
      </c>
      <c r="B303">
        <v>600284</v>
      </c>
      <c r="C303" s="1">
        <v>7.6300000000000007E-2</v>
      </c>
      <c r="D303" s="1">
        <v>9.7799999999999998E-2</v>
      </c>
      <c r="E303" s="1">
        <v>0.2235</v>
      </c>
      <c r="F303" t="s">
        <v>334</v>
      </c>
      <c r="G303">
        <v>26.05</v>
      </c>
      <c r="H303">
        <v>7.01</v>
      </c>
      <c r="I303" s="1">
        <v>2.7161</v>
      </c>
      <c r="J303" t="str">
        <f t="shared" si="4"/>
        <v>沪深</v>
      </c>
    </row>
    <row r="304" spans="1:10" hidden="1" x14ac:dyDescent="0.2">
      <c r="A304" t="s">
        <v>610</v>
      </c>
      <c r="B304">
        <v>301017</v>
      </c>
      <c r="C304" s="1">
        <v>0.1065</v>
      </c>
      <c r="D304" s="1">
        <v>0.32040000000000002</v>
      </c>
      <c r="E304" s="1">
        <v>0.13539999999999999</v>
      </c>
      <c r="F304" t="s">
        <v>611</v>
      </c>
      <c r="G304">
        <v>8.25</v>
      </c>
      <c r="H304">
        <v>21.63</v>
      </c>
      <c r="I304" s="1">
        <v>-0.61860000000000004</v>
      </c>
      <c r="J304" t="str">
        <f t="shared" si="4"/>
        <v>科创/北交</v>
      </c>
    </row>
    <row r="305" spans="1:10" hidden="1" x14ac:dyDescent="0.2">
      <c r="A305" t="s">
        <v>612</v>
      </c>
      <c r="B305">
        <v>2546</v>
      </c>
      <c r="C305" s="1">
        <v>6.0199999999999997E-2</v>
      </c>
      <c r="D305" s="1">
        <v>0.3296</v>
      </c>
      <c r="E305" s="1">
        <v>7.6E-3</v>
      </c>
      <c r="F305" t="s">
        <v>613</v>
      </c>
      <c r="G305">
        <v>4.16</v>
      </c>
      <c r="H305">
        <v>4.13</v>
      </c>
      <c r="I305" s="1">
        <v>7.3000000000000001E-3</v>
      </c>
      <c r="J305" t="str">
        <f t="shared" si="4"/>
        <v>沪深</v>
      </c>
    </row>
    <row r="306" spans="1:10" hidden="1" x14ac:dyDescent="0.2">
      <c r="A306" t="s">
        <v>614</v>
      </c>
      <c r="B306">
        <v>719</v>
      </c>
      <c r="C306" s="1">
        <v>0.10349999999999999</v>
      </c>
      <c r="D306" s="1">
        <v>0.31780000000000003</v>
      </c>
      <c r="E306" s="1">
        <v>5.1999999999999998E-3</v>
      </c>
      <c r="F306" t="s">
        <v>615</v>
      </c>
      <c r="G306">
        <v>26.02</v>
      </c>
      <c r="H306">
        <v>10.37</v>
      </c>
      <c r="I306" s="1">
        <v>1.5092000000000001</v>
      </c>
      <c r="J306" t="str">
        <f t="shared" si="4"/>
        <v>沪深</v>
      </c>
    </row>
    <row r="307" spans="1:10" hidden="1" x14ac:dyDescent="0.2">
      <c r="A307" t="s">
        <v>616</v>
      </c>
      <c r="B307">
        <v>688588</v>
      </c>
      <c r="C307" s="1">
        <v>0.1807</v>
      </c>
      <c r="D307" s="1">
        <v>0.4486</v>
      </c>
      <c r="E307" s="1">
        <v>7.0000000000000001E-3</v>
      </c>
      <c r="F307" t="s">
        <v>617</v>
      </c>
      <c r="G307">
        <v>13.45</v>
      </c>
      <c r="H307">
        <v>19.32</v>
      </c>
      <c r="I307" s="1">
        <v>-0.30380000000000001</v>
      </c>
      <c r="J307" t="str">
        <f t="shared" si="4"/>
        <v>科创/北交</v>
      </c>
    </row>
    <row r="308" spans="1:10" hidden="1" x14ac:dyDescent="0.2">
      <c r="A308" t="s">
        <v>618</v>
      </c>
      <c r="B308">
        <v>603137</v>
      </c>
      <c r="C308" s="1">
        <v>0.23799999999999999</v>
      </c>
      <c r="D308" s="1">
        <v>0.154</v>
      </c>
      <c r="E308" s="1">
        <v>0.47449999999999998</v>
      </c>
      <c r="F308" t="s">
        <v>619</v>
      </c>
      <c r="G308">
        <v>-23.67</v>
      </c>
      <c r="H308" t="s">
        <v>133</v>
      </c>
      <c r="I308" s="1">
        <v>1</v>
      </c>
      <c r="J308" t="str">
        <f t="shared" si="4"/>
        <v>沪深</v>
      </c>
    </row>
    <row r="309" spans="1:10" hidden="1" x14ac:dyDescent="0.2">
      <c r="A309" t="s">
        <v>620</v>
      </c>
      <c r="B309">
        <v>688435</v>
      </c>
      <c r="C309" s="1">
        <v>0.14449999999999999</v>
      </c>
      <c r="D309" s="1">
        <v>0.83889999999999998</v>
      </c>
      <c r="E309" s="1">
        <v>2.8E-3</v>
      </c>
      <c r="F309" t="s">
        <v>621</v>
      </c>
      <c r="G309">
        <v>7.47</v>
      </c>
      <c r="H309">
        <v>117.41</v>
      </c>
      <c r="I309" s="1">
        <v>-0.93640000000000001</v>
      </c>
      <c r="J309" t="str">
        <f t="shared" si="4"/>
        <v>科创/北交</v>
      </c>
    </row>
    <row r="310" spans="1:10" hidden="1" x14ac:dyDescent="0.2">
      <c r="A310" t="s">
        <v>622</v>
      </c>
      <c r="B310">
        <v>688114</v>
      </c>
      <c r="C310" s="1">
        <v>3.3700000000000001E-2</v>
      </c>
      <c r="D310" s="1">
        <v>0.60819999999999996</v>
      </c>
      <c r="E310" s="1">
        <v>-9.9618000000000002</v>
      </c>
      <c r="F310" t="s">
        <v>623</v>
      </c>
      <c r="G310">
        <v>12.97</v>
      </c>
      <c r="H310">
        <v>95.1</v>
      </c>
      <c r="I310" s="1">
        <v>-0.86360000000000003</v>
      </c>
      <c r="J310" t="str">
        <f t="shared" si="4"/>
        <v>科创/北交</v>
      </c>
    </row>
    <row r="311" spans="1:10" hidden="1" x14ac:dyDescent="0.2">
      <c r="A311" t="s">
        <v>624</v>
      </c>
      <c r="B311">
        <v>301132</v>
      </c>
      <c r="C311" s="1">
        <v>0.21290000000000001</v>
      </c>
      <c r="D311" s="1">
        <v>0.21820000000000001</v>
      </c>
      <c r="E311" s="1">
        <v>0.12280000000000001</v>
      </c>
      <c r="F311" t="s">
        <v>625</v>
      </c>
      <c r="G311">
        <v>7.42</v>
      </c>
      <c r="H311">
        <v>29.51</v>
      </c>
      <c r="I311" s="1">
        <v>-0.74860000000000004</v>
      </c>
      <c r="J311" t="str">
        <f t="shared" si="4"/>
        <v>科创/北交</v>
      </c>
    </row>
    <row r="312" spans="1:10" hidden="1" x14ac:dyDescent="0.2">
      <c r="A312" t="s">
        <v>626</v>
      </c>
      <c r="B312">
        <v>541</v>
      </c>
      <c r="C312" s="1">
        <v>6.13E-2</v>
      </c>
      <c r="D312" s="1">
        <v>0.2084</v>
      </c>
      <c r="E312" s="1">
        <v>6.1999999999999998E-3</v>
      </c>
      <c r="F312" t="s">
        <v>566</v>
      </c>
      <c r="G312">
        <v>2.44</v>
      </c>
      <c r="H312">
        <v>5.69</v>
      </c>
      <c r="I312" s="1">
        <v>-0.57120000000000004</v>
      </c>
      <c r="J312" t="str">
        <f t="shared" si="4"/>
        <v>沪深</v>
      </c>
    </row>
    <row r="313" spans="1:10" hidden="1" x14ac:dyDescent="0.2">
      <c r="A313" t="s">
        <v>627</v>
      </c>
      <c r="B313">
        <v>2584</v>
      </c>
      <c r="C313" s="1">
        <v>4.6600000000000003E-2</v>
      </c>
      <c r="D313" s="1">
        <v>0.1195</v>
      </c>
      <c r="E313" s="1">
        <v>0.3382</v>
      </c>
      <c r="F313" t="s">
        <v>216</v>
      </c>
      <c r="G313">
        <v>5.91</v>
      </c>
      <c r="H313">
        <v>6.85</v>
      </c>
      <c r="I313" s="1">
        <v>-0.13719999999999999</v>
      </c>
      <c r="J313" t="str">
        <f t="shared" si="4"/>
        <v>沪深</v>
      </c>
    </row>
    <row r="314" spans="1:10" hidden="1" x14ac:dyDescent="0.2">
      <c r="A314" t="s">
        <v>628</v>
      </c>
      <c r="B314">
        <v>688448</v>
      </c>
      <c r="C314" s="1">
        <v>0.20930000000000001</v>
      </c>
      <c r="D314" s="1">
        <v>0.441</v>
      </c>
      <c r="E314" s="1">
        <v>0.12429999999999999</v>
      </c>
      <c r="F314" t="s">
        <v>629</v>
      </c>
      <c r="G314">
        <v>18.239999999999998</v>
      </c>
      <c r="H314">
        <v>25.25</v>
      </c>
      <c r="I314" s="1">
        <v>-0.27760000000000001</v>
      </c>
      <c r="J314" t="str">
        <f t="shared" si="4"/>
        <v>科创/北交</v>
      </c>
    </row>
    <row r="315" spans="1:10" hidden="1" x14ac:dyDescent="0.2">
      <c r="A315" t="s">
        <v>630</v>
      </c>
      <c r="B315">
        <v>300334</v>
      </c>
      <c r="C315" s="1">
        <v>-0.18160000000000001</v>
      </c>
      <c r="D315" s="1">
        <v>0.188</v>
      </c>
      <c r="E315" s="1">
        <v>0.32519999999999999</v>
      </c>
      <c r="F315" t="s">
        <v>631</v>
      </c>
      <c r="G315">
        <v>-7.54</v>
      </c>
      <c r="H315">
        <v>8.3699999999999992</v>
      </c>
      <c r="I315" s="1">
        <v>-1.9008</v>
      </c>
      <c r="J315" t="str">
        <f t="shared" si="4"/>
        <v>科创/北交</v>
      </c>
    </row>
    <row r="316" spans="1:10" hidden="1" x14ac:dyDescent="0.2">
      <c r="A316" t="s">
        <v>632</v>
      </c>
      <c r="B316">
        <v>300879</v>
      </c>
      <c r="C316" s="1">
        <v>0.1356</v>
      </c>
      <c r="D316" s="1">
        <v>0.19450000000000001</v>
      </c>
      <c r="E316" s="1">
        <v>0.43640000000000001</v>
      </c>
      <c r="F316" t="s">
        <v>633</v>
      </c>
      <c r="G316">
        <v>-17.48</v>
      </c>
      <c r="H316">
        <v>18.420000000000002</v>
      </c>
      <c r="I316" s="1">
        <v>-1.9490000000000001</v>
      </c>
      <c r="J316" t="str">
        <f t="shared" ref="J316:J379" si="5">IF(OR(LEFT(B316,3)="688",LEFT(B316,3)="300",LEFT(B316,3)="301",LEFT(B316,2)="83"),"科创/北交","沪深")</f>
        <v>科创/北交</v>
      </c>
    </row>
    <row r="317" spans="1:10" hidden="1" x14ac:dyDescent="0.2">
      <c r="A317" t="s">
        <v>634</v>
      </c>
      <c r="B317">
        <v>600478</v>
      </c>
      <c r="C317" s="1">
        <v>-3.4299999999999997E-2</v>
      </c>
      <c r="D317" s="1">
        <v>0.13980000000000001</v>
      </c>
      <c r="E317" s="1">
        <v>0.41189999999999999</v>
      </c>
      <c r="F317" t="s">
        <v>635</v>
      </c>
      <c r="G317">
        <v>-0.99</v>
      </c>
      <c r="H317">
        <v>8.5399999999999991</v>
      </c>
      <c r="I317" s="1">
        <v>-1.1158999999999999</v>
      </c>
      <c r="J317" t="str">
        <f t="shared" si="5"/>
        <v>沪深</v>
      </c>
    </row>
    <row r="318" spans="1:10" hidden="1" x14ac:dyDescent="0.2">
      <c r="A318" t="s">
        <v>636</v>
      </c>
      <c r="B318">
        <v>603887</v>
      </c>
      <c r="C318" s="1">
        <v>5.4899999999999997E-2</v>
      </c>
      <c r="D318" s="1">
        <v>0.23200000000000001</v>
      </c>
      <c r="E318" s="1">
        <v>0.32100000000000001</v>
      </c>
      <c r="F318" t="s">
        <v>637</v>
      </c>
      <c r="G318">
        <v>-16.97</v>
      </c>
      <c r="H318">
        <v>8.36</v>
      </c>
      <c r="I318" s="1">
        <v>-3.0299</v>
      </c>
      <c r="J318" t="str">
        <f t="shared" si="5"/>
        <v>沪深</v>
      </c>
    </row>
    <row r="319" spans="1:10" hidden="1" x14ac:dyDescent="0.2">
      <c r="A319" t="s">
        <v>638</v>
      </c>
      <c r="B319">
        <v>600008</v>
      </c>
      <c r="C319" s="1">
        <v>6.4600000000000005E-2</v>
      </c>
      <c r="D319" s="1">
        <v>0.30299999999999999</v>
      </c>
      <c r="E319" s="1">
        <v>0.55959999999999999</v>
      </c>
      <c r="F319" t="s">
        <v>639</v>
      </c>
      <c r="G319">
        <v>1.01</v>
      </c>
      <c r="H319">
        <v>2.97</v>
      </c>
      <c r="I319" s="1">
        <v>-0.65990000000000004</v>
      </c>
      <c r="J319" t="str">
        <f t="shared" si="5"/>
        <v>沪深</v>
      </c>
    </row>
    <row r="320" spans="1:10" hidden="1" x14ac:dyDescent="0.2">
      <c r="A320" t="s">
        <v>5509</v>
      </c>
      <c r="B320">
        <v>603095</v>
      </c>
      <c r="C320" s="1">
        <v>0.16009999999999999</v>
      </c>
      <c r="D320" s="1">
        <v>0.24229999999999999</v>
      </c>
      <c r="E320" s="1">
        <v>2.8000000000000001E-2</v>
      </c>
      <c r="F320" t="s">
        <v>1979</v>
      </c>
      <c r="G320">
        <v>67.63</v>
      </c>
      <c r="H320">
        <v>24.68</v>
      </c>
      <c r="I320" s="1">
        <v>1.7403</v>
      </c>
      <c r="J320" t="str">
        <f t="shared" si="5"/>
        <v>沪深</v>
      </c>
    </row>
    <row r="321" spans="1:10" hidden="1" x14ac:dyDescent="0.2">
      <c r="A321" t="s">
        <v>642</v>
      </c>
      <c r="B321">
        <v>722</v>
      </c>
      <c r="C321" s="1">
        <v>3.5000000000000003E-2</v>
      </c>
      <c r="D321" s="1">
        <v>0.3574</v>
      </c>
      <c r="E321" s="1">
        <v>3.1E-2</v>
      </c>
      <c r="F321" t="s">
        <v>369</v>
      </c>
      <c r="G321">
        <v>-3.72</v>
      </c>
      <c r="H321">
        <v>12.41</v>
      </c>
      <c r="I321" s="1">
        <v>-1.2998000000000001</v>
      </c>
      <c r="J321" t="str">
        <f t="shared" si="5"/>
        <v>沪深</v>
      </c>
    </row>
    <row r="322" spans="1:10" hidden="1" x14ac:dyDescent="0.2">
      <c r="A322" t="s">
        <v>643</v>
      </c>
      <c r="B322">
        <v>301126</v>
      </c>
      <c r="C322" s="1">
        <v>0.08</v>
      </c>
      <c r="D322" s="1">
        <v>0.1181</v>
      </c>
      <c r="E322" s="1">
        <v>0.33300000000000002</v>
      </c>
      <c r="F322" t="s">
        <v>644</v>
      </c>
      <c r="G322">
        <v>-7.1</v>
      </c>
      <c r="H322">
        <v>15.29</v>
      </c>
      <c r="I322" s="1">
        <v>-1.4643999999999999</v>
      </c>
      <c r="J322" t="str">
        <f t="shared" si="5"/>
        <v>科创/北交</v>
      </c>
    </row>
    <row r="323" spans="1:10" hidden="1" x14ac:dyDescent="0.2">
      <c r="A323" t="s">
        <v>645</v>
      </c>
      <c r="B323">
        <v>301166</v>
      </c>
      <c r="C323" s="1">
        <v>0.22239999999999999</v>
      </c>
      <c r="D323" s="1">
        <v>0.22409999999999999</v>
      </c>
      <c r="E323" s="1">
        <v>5.4399999999999997E-2</v>
      </c>
      <c r="F323" t="s">
        <v>646</v>
      </c>
      <c r="G323">
        <v>32.61</v>
      </c>
      <c r="H323">
        <v>48.75</v>
      </c>
      <c r="I323" s="1">
        <v>-0.33110000000000001</v>
      </c>
      <c r="J323" t="str">
        <f t="shared" si="5"/>
        <v>科创/北交</v>
      </c>
    </row>
    <row r="324" spans="1:10" hidden="1" x14ac:dyDescent="0.2">
      <c r="A324" t="s">
        <v>647</v>
      </c>
      <c r="B324">
        <v>300739</v>
      </c>
      <c r="C324" s="1">
        <v>9.5500000000000002E-2</v>
      </c>
      <c r="D324" s="1">
        <v>0.26679999999999998</v>
      </c>
      <c r="E324" s="1">
        <v>0.1734</v>
      </c>
      <c r="F324" t="s">
        <v>454</v>
      </c>
      <c r="G324">
        <v>12.13</v>
      </c>
      <c r="H324">
        <v>15.58</v>
      </c>
      <c r="I324" s="1">
        <v>-0.22140000000000001</v>
      </c>
      <c r="J324" t="str">
        <f t="shared" si="5"/>
        <v>科创/北交</v>
      </c>
    </row>
    <row r="325" spans="1:10" hidden="1" x14ac:dyDescent="0.2">
      <c r="A325" t="s">
        <v>648</v>
      </c>
      <c r="B325">
        <v>301035</v>
      </c>
      <c r="C325" s="1">
        <v>0.18720000000000001</v>
      </c>
      <c r="D325" s="1">
        <v>0.18740000000000001</v>
      </c>
      <c r="E325" s="1">
        <v>0.1172</v>
      </c>
      <c r="F325" t="s">
        <v>649</v>
      </c>
      <c r="G325">
        <v>80.86</v>
      </c>
      <c r="H325">
        <v>68.489999999999995</v>
      </c>
      <c r="I325" s="1">
        <v>0.18060000000000001</v>
      </c>
      <c r="J325" t="str">
        <f t="shared" si="5"/>
        <v>科创/北交</v>
      </c>
    </row>
    <row r="326" spans="1:10" hidden="1" x14ac:dyDescent="0.2">
      <c r="A326" t="s">
        <v>650</v>
      </c>
      <c r="B326">
        <v>2660</v>
      </c>
      <c r="C326" s="1">
        <v>-1.3100000000000001E-2</v>
      </c>
      <c r="D326" s="1">
        <v>0.1993</v>
      </c>
      <c r="E326" s="1">
        <v>0.31330000000000002</v>
      </c>
      <c r="F326" t="s">
        <v>651</v>
      </c>
      <c r="G326">
        <v>-0.76</v>
      </c>
      <c r="H326">
        <v>9.2100000000000009</v>
      </c>
      <c r="I326" s="1">
        <v>-1.0825</v>
      </c>
      <c r="J326" t="str">
        <f t="shared" si="5"/>
        <v>沪深</v>
      </c>
    </row>
    <row r="327" spans="1:10" hidden="1" x14ac:dyDescent="0.2">
      <c r="A327" t="s">
        <v>652</v>
      </c>
      <c r="B327">
        <v>601098</v>
      </c>
      <c r="C327" s="1">
        <v>0.1</v>
      </c>
      <c r="D327" s="1">
        <v>0.40989999999999999</v>
      </c>
      <c r="E327" s="1">
        <v>1.7399999999999999E-2</v>
      </c>
      <c r="F327" t="s">
        <v>653</v>
      </c>
      <c r="G327">
        <v>14.76</v>
      </c>
      <c r="H327">
        <v>11.64</v>
      </c>
      <c r="I327" s="1">
        <v>0.26800000000000002</v>
      </c>
      <c r="J327" t="str">
        <f t="shared" si="5"/>
        <v>沪深</v>
      </c>
    </row>
    <row r="328" spans="1:10" hidden="1" x14ac:dyDescent="0.2">
      <c r="A328" t="s">
        <v>7905</v>
      </c>
      <c r="B328">
        <v>600273</v>
      </c>
      <c r="C328" s="1">
        <v>0.1812</v>
      </c>
      <c r="D328" s="1">
        <v>0.30159999999999998</v>
      </c>
      <c r="E328" s="1">
        <v>5.2200000000000003E-2</v>
      </c>
      <c r="F328" t="s">
        <v>1168</v>
      </c>
      <c r="G328">
        <v>23.55</v>
      </c>
      <c r="H328">
        <v>8.69</v>
      </c>
      <c r="I328" s="1">
        <v>1.71</v>
      </c>
      <c r="J328" t="str">
        <f t="shared" si="5"/>
        <v>沪深</v>
      </c>
    </row>
    <row r="329" spans="1:10" hidden="1" x14ac:dyDescent="0.2">
      <c r="A329" t="s">
        <v>656</v>
      </c>
      <c r="B329">
        <v>603066</v>
      </c>
      <c r="C329" s="1">
        <v>9.8100000000000007E-2</v>
      </c>
      <c r="D329" s="1">
        <v>0.28149999999999997</v>
      </c>
      <c r="E329" s="1">
        <v>8.5199999999999998E-2</v>
      </c>
      <c r="F329" t="s">
        <v>657</v>
      </c>
      <c r="G329">
        <v>4.3499999999999996</v>
      </c>
      <c r="H329">
        <v>12.91</v>
      </c>
      <c r="I329" s="1">
        <v>-0.66310000000000002</v>
      </c>
      <c r="J329" t="str">
        <f t="shared" si="5"/>
        <v>沪深</v>
      </c>
    </row>
    <row r="330" spans="1:10" hidden="1" x14ac:dyDescent="0.2">
      <c r="A330" t="s">
        <v>658</v>
      </c>
      <c r="B330">
        <v>300081</v>
      </c>
      <c r="C330" s="1">
        <v>-9.8900000000000002E-2</v>
      </c>
      <c r="D330" s="1">
        <v>0.31319999999999998</v>
      </c>
      <c r="E330" s="1">
        <v>0.1462</v>
      </c>
      <c r="F330" t="s">
        <v>659</v>
      </c>
      <c r="G330">
        <v>-12.71</v>
      </c>
      <c r="H330">
        <v>8.84</v>
      </c>
      <c r="I330" s="1">
        <v>-2.4378000000000002</v>
      </c>
      <c r="J330" t="str">
        <f t="shared" si="5"/>
        <v>科创/北交</v>
      </c>
    </row>
    <row r="331" spans="1:10" hidden="1" x14ac:dyDescent="0.2">
      <c r="A331" t="s">
        <v>660</v>
      </c>
      <c r="B331">
        <v>1965</v>
      </c>
      <c r="C331" s="1">
        <v>7.9000000000000001E-2</v>
      </c>
      <c r="D331" s="1">
        <v>0.41060000000000002</v>
      </c>
      <c r="E331" s="1">
        <v>0.31369999999999998</v>
      </c>
      <c r="F331" t="s">
        <v>661</v>
      </c>
      <c r="G331">
        <v>8.99</v>
      </c>
      <c r="H331">
        <v>8.4700000000000006</v>
      </c>
      <c r="I331" s="1">
        <v>6.1400000000000003E-2</v>
      </c>
      <c r="J331" t="str">
        <f t="shared" si="5"/>
        <v>沪深</v>
      </c>
    </row>
    <row r="332" spans="1:10" hidden="1" x14ac:dyDescent="0.2">
      <c r="A332" t="s">
        <v>662</v>
      </c>
      <c r="B332">
        <v>300296</v>
      </c>
      <c r="C332" s="1">
        <v>4.8500000000000001E-2</v>
      </c>
      <c r="D332" s="1">
        <v>0.33510000000000001</v>
      </c>
      <c r="E332" s="1">
        <v>0.22170000000000001</v>
      </c>
      <c r="F332" t="s">
        <v>663</v>
      </c>
      <c r="G332">
        <v>-0.71</v>
      </c>
      <c r="H332">
        <v>6.81</v>
      </c>
      <c r="I332" s="1">
        <v>-1.1043000000000001</v>
      </c>
      <c r="J332" t="str">
        <f t="shared" si="5"/>
        <v>科创/北交</v>
      </c>
    </row>
    <row r="333" spans="1:10" hidden="1" x14ac:dyDescent="0.2">
      <c r="A333" t="s">
        <v>664</v>
      </c>
      <c r="B333">
        <v>2206</v>
      </c>
      <c r="C333" s="1">
        <v>0.122</v>
      </c>
      <c r="D333" s="1">
        <v>0.19500000000000001</v>
      </c>
      <c r="E333" s="1">
        <v>0.37490000000000001</v>
      </c>
      <c r="F333" t="s">
        <v>665</v>
      </c>
      <c r="G333">
        <v>1.78</v>
      </c>
      <c r="H333">
        <v>5.98</v>
      </c>
      <c r="I333" s="1">
        <v>-0.70230000000000004</v>
      </c>
      <c r="J333" t="str">
        <f t="shared" si="5"/>
        <v>沪深</v>
      </c>
    </row>
    <row r="334" spans="1:10" hidden="1" x14ac:dyDescent="0.2">
      <c r="A334" t="s">
        <v>666</v>
      </c>
      <c r="B334">
        <v>688233</v>
      </c>
      <c r="C334" s="1">
        <v>0.2026</v>
      </c>
      <c r="D334" s="1">
        <v>0.61939999999999995</v>
      </c>
      <c r="E334" s="1">
        <v>2E-3</v>
      </c>
      <c r="F334" t="s">
        <v>667</v>
      </c>
      <c r="G334">
        <v>25.46</v>
      </c>
      <c r="H334">
        <v>52.48</v>
      </c>
      <c r="I334" s="1">
        <v>-0.51490000000000002</v>
      </c>
      <c r="J334" t="str">
        <f t="shared" si="5"/>
        <v>科创/北交</v>
      </c>
    </row>
    <row r="335" spans="1:10" hidden="1" x14ac:dyDescent="0.2">
      <c r="A335" t="s">
        <v>668</v>
      </c>
      <c r="B335">
        <v>601138</v>
      </c>
      <c r="C335" s="1">
        <v>0.218</v>
      </c>
      <c r="D335" s="1">
        <v>8.1299999999999997E-2</v>
      </c>
      <c r="E335" s="1">
        <v>0.2843</v>
      </c>
      <c r="F335" t="s">
        <v>669</v>
      </c>
      <c r="G335">
        <v>7.66</v>
      </c>
      <c r="H335">
        <v>17.22</v>
      </c>
      <c r="I335" s="1">
        <v>-0.55520000000000003</v>
      </c>
      <c r="J335" t="str">
        <f t="shared" si="5"/>
        <v>沪深</v>
      </c>
    </row>
    <row r="336" spans="1:10" hidden="1" x14ac:dyDescent="0.2">
      <c r="A336" t="s">
        <v>2994</v>
      </c>
      <c r="B336">
        <v>832662</v>
      </c>
      <c r="C336" s="1">
        <v>0.3034</v>
      </c>
      <c r="D336" s="1">
        <v>0.30020000000000002</v>
      </c>
      <c r="E336" s="1">
        <v>1.52E-2</v>
      </c>
      <c r="F336" t="s">
        <v>2995</v>
      </c>
      <c r="G336">
        <v>18.440000000000001</v>
      </c>
      <c r="H336">
        <v>6.99</v>
      </c>
      <c r="I336" s="1">
        <v>1.6380999999999999</v>
      </c>
      <c r="J336" t="str">
        <f t="shared" si="5"/>
        <v>科创/北交</v>
      </c>
    </row>
    <row r="337" spans="1:10" hidden="1" x14ac:dyDescent="0.2">
      <c r="A337" t="s">
        <v>7039</v>
      </c>
      <c r="B337">
        <v>2756</v>
      </c>
      <c r="C337" s="1">
        <v>0.24640000000000001</v>
      </c>
      <c r="D337" s="1">
        <v>0.21690000000000001</v>
      </c>
      <c r="E337" s="1">
        <v>2.9399999999999999E-2</v>
      </c>
      <c r="F337" t="s">
        <v>7040</v>
      </c>
      <c r="G337">
        <v>219.63</v>
      </c>
      <c r="H337">
        <v>83.9</v>
      </c>
      <c r="I337" s="1">
        <v>1.6177999999999999</v>
      </c>
      <c r="J337" t="str">
        <f t="shared" si="5"/>
        <v>沪深</v>
      </c>
    </row>
    <row r="338" spans="1:10" hidden="1" x14ac:dyDescent="0.2">
      <c r="A338" t="s">
        <v>674</v>
      </c>
      <c r="B338">
        <v>600152</v>
      </c>
      <c r="C338" s="1">
        <v>-1.24E-2</v>
      </c>
      <c r="D338" s="1">
        <v>0.1464</v>
      </c>
      <c r="E338" s="1">
        <v>0.20960000000000001</v>
      </c>
      <c r="F338" t="s">
        <v>675</v>
      </c>
      <c r="G338">
        <v>-5.47</v>
      </c>
      <c r="H338">
        <v>11.46</v>
      </c>
      <c r="I338" s="1">
        <v>-1.4773000000000001</v>
      </c>
      <c r="J338" t="str">
        <f t="shared" si="5"/>
        <v>沪深</v>
      </c>
    </row>
    <row r="339" spans="1:10" hidden="1" x14ac:dyDescent="0.2">
      <c r="A339" t="s">
        <v>676</v>
      </c>
      <c r="B339">
        <v>999</v>
      </c>
      <c r="C339" s="1">
        <v>0.1462</v>
      </c>
      <c r="D339" s="1">
        <v>0.62319999999999998</v>
      </c>
      <c r="E339" s="1">
        <v>2.24E-2</v>
      </c>
      <c r="F339" t="s">
        <v>677</v>
      </c>
      <c r="G339">
        <v>40.96</v>
      </c>
      <c r="H339">
        <v>57.45</v>
      </c>
      <c r="I339" s="1">
        <v>-0.28699999999999998</v>
      </c>
      <c r="J339" t="str">
        <f t="shared" si="5"/>
        <v>沪深</v>
      </c>
    </row>
    <row r="340" spans="1:10" hidden="1" x14ac:dyDescent="0.2">
      <c r="A340" t="s">
        <v>678</v>
      </c>
      <c r="B340">
        <v>300342</v>
      </c>
      <c r="C340" s="1">
        <v>8.2299999999999998E-2</v>
      </c>
      <c r="D340" s="1">
        <v>0.3281</v>
      </c>
      <c r="E340" s="1">
        <v>7.1800000000000003E-2</v>
      </c>
      <c r="F340" t="s">
        <v>679</v>
      </c>
      <c r="G340">
        <v>2.62</v>
      </c>
      <c r="H340">
        <v>9.92</v>
      </c>
      <c r="I340" s="1">
        <v>-0.7359</v>
      </c>
      <c r="J340" t="str">
        <f t="shared" si="5"/>
        <v>科创/北交</v>
      </c>
    </row>
    <row r="341" spans="1:10" hidden="1" x14ac:dyDescent="0.2">
      <c r="A341" t="s">
        <v>680</v>
      </c>
      <c r="B341">
        <v>600466</v>
      </c>
      <c r="C341" s="1">
        <v>-0.24179999999999999</v>
      </c>
      <c r="D341" s="1">
        <v>0.18559999999999999</v>
      </c>
      <c r="E341" s="1">
        <v>0.68759999999999999</v>
      </c>
      <c r="F341" t="s">
        <v>681</v>
      </c>
      <c r="G341">
        <v>-5.47</v>
      </c>
      <c r="H341">
        <v>1.04</v>
      </c>
      <c r="I341" s="1">
        <v>-6.2595999999999998</v>
      </c>
      <c r="J341" t="str">
        <f t="shared" si="5"/>
        <v>沪深</v>
      </c>
    </row>
    <row r="342" spans="1:10" hidden="1" x14ac:dyDescent="0.2">
      <c r="A342" t="s">
        <v>682</v>
      </c>
      <c r="B342">
        <v>300568</v>
      </c>
      <c r="C342" s="1">
        <v>8.9300000000000004E-2</v>
      </c>
      <c r="D342" s="1">
        <v>0.40629999999999999</v>
      </c>
      <c r="E342" s="1">
        <v>0.43020000000000003</v>
      </c>
      <c r="F342" t="s">
        <v>683</v>
      </c>
      <c r="G342">
        <v>-0.13</v>
      </c>
      <c r="H342">
        <v>19.239999999999998</v>
      </c>
      <c r="I342" s="1">
        <v>-1.0067999999999999</v>
      </c>
      <c r="J342" t="str">
        <f t="shared" si="5"/>
        <v>科创/北交</v>
      </c>
    </row>
    <row r="343" spans="1:10" hidden="1" x14ac:dyDescent="0.2">
      <c r="A343" t="s">
        <v>8926</v>
      </c>
      <c r="B343">
        <v>2677</v>
      </c>
      <c r="C343" s="1">
        <v>0.33429999999999999</v>
      </c>
      <c r="D343" s="1">
        <v>0.52380000000000004</v>
      </c>
      <c r="E343" s="1">
        <v>2.0000000000000001E-4</v>
      </c>
      <c r="F343" t="s">
        <v>5362</v>
      </c>
      <c r="G343">
        <v>31.93</v>
      </c>
      <c r="H343">
        <v>12.24</v>
      </c>
      <c r="I343" s="1">
        <v>1.6087</v>
      </c>
      <c r="J343" t="str">
        <f t="shared" si="5"/>
        <v>沪深</v>
      </c>
    </row>
    <row r="344" spans="1:10" hidden="1" x14ac:dyDescent="0.2">
      <c r="A344" t="s">
        <v>686</v>
      </c>
      <c r="B344">
        <v>300979</v>
      </c>
      <c r="C344" s="1">
        <v>0.42080000000000001</v>
      </c>
      <c r="D344" s="1">
        <v>0.247</v>
      </c>
      <c r="E344" s="1">
        <v>0.19040000000000001</v>
      </c>
      <c r="F344" t="s">
        <v>687</v>
      </c>
      <c r="G344">
        <v>57.73</v>
      </c>
      <c r="H344">
        <v>52.52</v>
      </c>
      <c r="I344" s="1">
        <v>9.9199999999999997E-2</v>
      </c>
      <c r="J344" t="str">
        <f t="shared" si="5"/>
        <v>科创/北交</v>
      </c>
    </row>
    <row r="345" spans="1:10" hidden="1" x14ac:dyDescent="0.2">
      <c r="A345" t="s">
        <v>688</v>
      </c>
      <c r="B345">
        <v>300349</v>
      </c>
      <c r="C345" s="1">
        <v>9.4299999999999995E-2</v>
      </c>
      <c r="D345" s="1">
        <v>0.45629999999999998</v>
      </c>
      <c r="E345" s="1">
        <v>1.7600000000000001E-2</v>
      </c>
      <c r="F345" t="s">
        <v>689</v>
      </c>
      <c r="G345">
        <v>13.06</v>
      </c>
      <c r="H345">
        <v>12.18</v>
      </c>
      <c r="I345" s="1">
        <v>7.22E-2</v>
      </c>
      <c r="J345" t="str">
        <f t="shared" si="5"/>
        <v>科创/北交</v>
      </c>
    </row>
    <row r="346" spans="1:10" hidden="1" x14ac:dyDescent="0.2">
      <c r="A346" t="s">
        <v>690</v>
      </c>
      <c r="B346">
        <v>430510</v>
      </c>
      <c r="C346" s="1">
        <v>0.1255</v>
      </c>
      <c r="D346" s="1">
        <v>0.35920000000000002</v>
      </c>
      <c r="E346" s="1">
        <v>4.2599999999999999E-2</v>
      </c>
      <c r="F346" t="s">
        <v>691</v>
      </c>
      <c r="G346">
        <v>7.93</v>
      </c>
      <c r="H346">
        <v>9.09</v>
      </c>
      <c r="I346" s="1">
        <v>-0.12759999999999999</v>
      </c>
      <c r="J346" t="str">
        <f t="shared" si="5"/>
        <v>沪深</v>
      </c>
    </row>
    <row r="347" spans="1:10" hidden="1" x14ac:dyDescent="0.2">
      <c r="A347" t="s">
        <v>692</v>
      </c>
      <c r="B347">
        <v>300775</v>
      </c>
      <c r="C347" s="1">
        <v>0.13320000000000001</v>
      </c>
      <c r="D347" s="1">
        <v>0.4541</v>
      </c>
      <c r="E347" s="1">
        <v>5.9700000000000003E-2</v>
      </c>
      <c r="F347" t="s">
        <v>693</v>
      </c>
      <c r="G347">
        <v>7.76</v>
      </c>
      <c r="H347">
        <v>34.299999999999997</v>
      </c>
      <c r="I347" s="1">
        <v>-0.77380000000000004</v>
      </c>
      <c r="J347" t="str">
        <f t="shared" si="5"/>
        <v>科创/北交</v>
      </c>
    </row>
    <row r="348" spans="1:10" hidden="1" x14ac:dyDescent="0.2">
      <c r="A348" t="s">
        <v>694</v>
      </c>
      <c r="B348">
        <v>300409</v>
      </c>
      <c r="C348" s="1">
        <v>7.9500000000000001E-2</v>
      </c>
      <c r="D348" s="1">
        <v>0.25800000000000001</v>
      </c>
      <c r="E348" s="1">
        <v>0.3488</v>
      </c>
      <c r="F348" t="s">
        <v>695</v>
      </c>
      <c r="G348">
        <v>17.57</v>
      </c>
      <c r="H348">
        <v>15.37</v>
      </c>
      <c r="I348" s="1">
        <v>0.1431</v>
      </c>
      <c r="J348" t="str">
        <f t="shared" si="5"/>
        <v>科创/北交</v>
      </c>
    </row>
    <row r="349" spans="1:10" hidden="1" x14ac:dyDescent="0.2">
      <c r="A349" t="s">
        <v>696</v>
      </c>
      <c r="B349">
        <v>2130</v>
      </c>
      <c r="C349" s="1">
        <v>9.2399999999999996E-2</v>
      </c>
      <c r="D349" s="1">
        <v>0.34910000000000002</v>
      </c>
      <c r="E349" s="1">
        <v>0.38440000000000002</v>
      </c>
      <c r="F349" t="s">
        <v>697</v>
      </c>
      <c r="G349">
        <v>7.9</v>
      </c>
      <c r="H349">
        <v>7.68</v>
      </c>
      <c r="I349" s="1">
        <v>2.86E-2</v>
      </c>
      <c r="J349" t="str">
        <f t="shared" si="5"/>
        <v>沪深</v>
      </c>
    </row>
    <row r="350" spans="1:10" hidden="1" x14ac:dyDescent="0.2">
      <c r="A350" t="s">
        <v>698</v>
      </c>
      <c r="B350">
        <v>301027</v>
      </c>
      <c r="C350" s="1">
        <v>0.24379999999999999</v>
      </c>
      <c r="D350" s="1">
        <v>0.3584</v>
      </c>
      <c r="E350" s="1">
        <v>0.23860000000000001</v>
      </c>
      <c r="F350" t="s">
        <v>699</v>
      </c>
      <c r="G350">
        <v>11.73</v>
      </c>
      <c r="H350">
        <v>14.02</v>
      </c>
      <c r="I350" s="1">
        <v>-0.1633</v>
      </c>
      <c r="J350" t="str">
        <f t="shared" si="5"/>
        <v>科创/北交</v>
      </c>
    </row>
    <row r="351" spans="1:10" hidden="1" x14ac:dyDescent="0.2">
      <c r="A351" t="s">
        <v>700</v>
      </c>
      <c r="B351">
        <v>601133</v>
      </c>
      <c r="C351" s="1">
        <v>0.19009999999999999</v>
      </c>
      <c r="D351" s="1">
        <v>0.14419999999999999</v>
      </c>
      <c r="E351" s="1">
        <v>3.4700000000000002E-2</v>
      </c>
      <c r="F351" t="s">
        <v>701</v>
      </c>
      <c r="G351">
        <v>14.63</v>
      </c>
      <c r="H351" t="s">
        <v>133</v>
      </c>
      <c r="I351" s="1">
        <v>1</v>
      </c>
      <c r="J351" t="str">
        <f t="shared" si="5"/>
        <v>沪深</v>
      </c>
    </row>
    <row r="352" spans="1:10" hidden="1" x14ac:dyDescent="0.2">
      <c r="A352" t="s">
        <v>702</v>
      </c>
      <c r="B352">
        <v>603939</v>
      </c>
      <c r="C352" s="1">
        <v>0.13370000000000001</v>
      </c>
      <c r="D352" s="1">
        <v>0.39269999999999999</v>
      </c>
      <c r="E352" s="1">
        <v>0.26579999999999998</v>
      </c>
      <c r="F352" t="s">
        <v>703</v>
      </c>
      <c r="G352">
        <v>58.63</v>
      </c>
      <c r="H352">
        <v>57.82</v>
      </c>
      <c r="I352" s="1">
        <v>1.4E-2</v>
      </c>
      <c r="J352" t="str">
        <f t="shared" si="5"/>
        <v>沪深</v>
      </c>
    </row>
    <row r="353" spans="1:10" x14ac:dyDescent="0.2">
      <c r="A353" s="6" t="s">
        <v>4549</v>
      </c>
      <c r="B353" s="7">
        <v>2833</v>
      </c>
      <c r="C353" s="8">
        <v>0.2457</v>
      </c>
      <c r="D353" s="8">
        <v>0.34899999999999998</v>
      </c>
      <c r="E353" s="8">
        <v>9.2700000000000005E-2</v>
      </c>
      <c r="F353" s="7" t="s">
        <v>4550</v>
      </c>
      <c r="G353" s="7">
        <v>45.4</v>
      </c>
      <c r="H353" s="7">
        <v>17.53</v>
      </c>
      <c r="I353" s="8">
        <v>1.5898000000000001</v>
      </c>
      <c r="J353" s="7" t="str">
        <f t="shared" si="5"/>
        <v>沪深</v>
      </c>
    </row>
    <row r="354" spans="1:10" hidden="1" x14ac:dyDescent="0.2">
      <c r="A354" t="s">
        <v>706</v>
      </c>
      <c r="B354">
        <v>600149</v>
      </c>
      <c r="C354" s="1">
        <v>2.12E-2</v>
      </c>
      <c r="D354" s="1">
        <v>0.2384</v>
      </c>
      <c r="E354" s="1">
        <v>9.8000000000000004E-2</v>
      </c>
      <c r="F354" t="s">
        <v>707</v>
      </c>
      <c r="G354">
        <v>-0.79</v>
      </c>
      <c r="H354">
        <v>5.77</v>
      </c>
      <c r="I354" s="1">
        <v>-1.1369</v>
      </c>
      <c r="J354" t="str">
        <f t="shared" si="5"/>
        <v>沪深</v>
      </c>
    </row>
    <row r="355" spans="1:10" hidden="1" x14ac:dyDescent="0.2">
      <c r="A355" t="s">
        <v>708</v>
      </c>
      <c r="B355">
        <v>2175</v>
      </c>
      <c r="C355" s="1">
        <v>-7.6799999999999993E-2</v>
      </c>
      <c r="D355" s="1">
        <v>0.25269999999999998</v>
      </c>
      <c r="E355" s="1">
        <v>1.9074</v>
      </c>
      <c r="F355" t="s">
        <v>709</v>
      </c>
      <c r="G355">
        <v>-0.32</v>
      </c>
      <c r="H355">
        <v>3.27</v>
      </c>
      <c r="I355" s="1">
        <v>-1.0979000000000001</v>
      </c>
      <c r="J355" t="str">
        <f t="shared" si="5"/>
        <v>沪深</v>
      </c>
    </row>
    <row r="356" spans="1:10" hidden="1" x14ac:dyDescent="0.2">
      <c r="A356" t="s">
        <v>710</v>
      </c>
      <c r="B356">
        <v>603042</v>
      </c>
      <c r="C356" s="1">
        <v>-1.41E-2</v>
      </c>
      <c r="D356" s="1">
        <v>0.221</v>
      </c>
      <c r="E356" s="1">
        <v>0.35120000000000001</v>
      </c>
      <c r="F356" t="s">
        <v>711</v>
      </c>
      <c r="G356">
        <v>-4.16</v>
      </c>
      <c r="H356">
        <v>13.16</v>
      </c>
      <c r="I356" s="1">
        <v>-1.3161</v>
      </c>
      <c r="J356" t="str">
        <f t="shared" si="5"/>
        <v>沪深</v>
      </c>
    </row>
    <row r="357" spans="1:10" hidden="1" x14ac:dyDescent="0.2">
      <c r="A357" t="s">
        <v>712</v>
      </c>
      <c r="B357">
        <v>603707</v>
      </c>
      <c r="C357" s="1">
        <v>0.22850000000000001</v>
      </c>
      <c r="D357" s="1">
        <v>0.54100000000000004</v>
      </c>
      <c r="E357" s="1">
        <v>0.2944</v>
      </c>
      <c r="F357" t="s">
        <v>713</v>
      </c>
      <c r="G357">
        <v>-8.64</v>
      </c>
      <c r="H357">
        <v>16.3</v>
      </c>
      <c r="I357" s="1">
        <v>-1.5301</v>
      </c>
      <c r="J357" t="str">
        <f t="shared" si="5"/>
        <v>沪深</v>
      </c>
    </row>
    <row r="358" spans="1:10" hidden="1" x14ac:dyDescent="0.2">
      <c r="A358" t="s">
        <v>714</v>
      </c>
      <c r="B358">
        <v>688365</v>
      </c>
      <c r="C358" s="1">
        <v>9.2499999999999999E-2</v>
      </c>
      <c r="D358" s="1">
        <v>0.62319999999999998</v>
      </c>
      <c r="E358" s="1">
        <v>2.1299999999999999E-2</v>
      </c>
      <c r="F358" t="s">
        <v>715</v>
      </c>
      <c r="G358">
        <v>4.1100000000000003</v>
      </c>
      <c r="H358">
        <v>20.71</v>
      </c>
      <c r="I358" s="1">
        <v>-0.80149999999999999</v>
      </c>
      <c r="J358" t="str">
        <f t="shared" si="5"/>
        <v>科创/北交</v>
      </c>
    </row>
    <row r="359" spans="1:10" hidden="1" x14ac:dyDescent="0.2">
      <c r="A359" t="s">
        <v>716</v>
      </c>
      <c r="B359">
        <v>603050</v>
      </c>
      <c r="C359" s="1">
        <v>8.4000000000000005E-2</v>
      </c>
      <c r="D359" s="1">
        <v>0.25440000000000002</v>
      </c>
      <c r="E359" s="1">
        <v>0.15809999999999999</v>
      </c>
      <c r="F359" t="s">
        <v>717</v>
      </c>
      <c r="G359">
        <v>-1.42</v>
      </c>
      <c r="H359">
        <v>20.29</v>
      </c>
      <c r="I359" s="1">
        <v>-1.07</v>
      </c>
      <c r="J359" t="str">
        <f t="shared" si="5"/>
        <v>沪深</v>
      </c>
    </row>
    <row r="360" spans="1:10" hidden="1" x14ac:dyDescent="0.2">
      <c r="A360" t="s">
        <v>718</v>
      </c>
      <c r="B360">
        <v>300562</v>
      </c>
      <c r="C360" s="1">
        <v>5.6500000000000002E-2</v>
      </c>
      <c r="D360" s="1">
        <v>0.23430000000000001</v>
      </c>
      <c r="E360" s="1">
        <v>4.7300000000000002E-2</v>
      </c>
      <c r="F360" t="s">
        <v>719</v>
      </c>
      <c r="G360">
        <v>6.07</v>
      </c>
      <c r="H360">
        <v>10.92</v>
      </c>
      <c r="I360" s="1">
        <v>-0.44409999999999999</v>
      </c>
      <c r="J360" t="str">
        <f t="shared" si="5"/>
        <v>科创/北交</v>
      </c>
    </row>
    <row r="361" spans="1:10" hidden="1" x14ac:dyDescent="0.2">
      <c r="A361" t="s">
        <v>720</v>
      </c>
      <c r="B361">
        <v>301004</v>
      </c>
      <c r="C361" s="1">
        <v>0.2467</v>
      </c>
      <c r="D361" s="1">
        <v>0.33579999999999999</v>
      </c>
      <c r="E361" s="1">
        <v>8.0000000000000004E-4</v>
      </c>
      <c r="F361" t="s">
        <v>721</v>
      </c>
      <c r="G361">
        <v>24.59</v>
      </c>
      <c r="H361">
        <v>31.1</v>
      </c>
      <c r="I361" s="1">
        <v>-0.20930000000000001</v>
      </c>
      <c r="J361" t="str">
        <f t="shared" si="5"/>
        <v>科创/北交</v>
      </c>
    </row>
    <row r="362" spans="1:10" hidden="1" x14ac:dyDescent="0.2">
      <c r="A362" t="s">
        <v>722</v>
      </c>
      <c r="B362">
        <v>301136</v>
      </c>
      <c r="C362" s="1">
        <v>0.1346</v>
      </c>
      <c r="D362" s="1">
        <v>0.41889999999999999</v>
      </c>
      <c r="E362" s="1">
        <v>2.4500000000000001E-2</v>
      </c>
      <c r="F362" t="s">
        <v>723</v>
      </c>
      <c r="G362">
        <v>-1.64</v>
      </c>
      <c r="H362">
        <v>14.09</v>
      </c>
      <c r="I362" s="1">
        <v>-1.1164000000000001</v>
      </c>
      <c r="J362" t="str">
        <f t="shared" si="5"/>
        <v>科创/北交</v>
      </c>
    </row>
    <row r="363" spans="1:10" hidden="1" x14ac:dyDescent="0.2">
      <c r="A363" t="s">
        <v>724</v>
      </c>
      <c r="B363">
        <v>600667</v>
      </c>
      <c r="C363" s="1">
        <v>0.105</v>
      </c>
      <c r="D363" s="1">
        <v>0.12379999999999999</v>
      </c>
      <c r="E363" s="1">
        <v>0.39100000000000001</v>
      </c>
      <c r="F363" t="s">
        <v>725</v>
      </c>
      <c r="G363">
        <v>12.92</v>
      </c>
      <c r="H363">
        <v>5.99</v>
      </c>
      <c r="I363" s="1">
        <v>1.1569</v>
      </c>
      <c r="J363" t="str">
        <f t="shared" si="5"/>
        <v>沪深</v>
      </c>
    </row>
    <row r="364" spans="1:10" hidden="1" x14ac:dyDescent="0.2">
      <c r="A364" t="s">
        <v>726</v>
      </c>
      <c r="B364">
        <v>300977</v>
      </c>
      <c r="C364" s="1">
        <v>0.4249</v>
      </c>
      <c r="D364" s="1">
        <v>0.48370000000000002</v>
      </c>
      <c r="E364" s="1">
        <v>2.4E-2</v>
      </c>
      <c r="F364" t="s">
        <v>727</v>
      </c>
      <c r="G364">
        <v>42.5</v>
      </c>
      <c r="H364">
        <v>22.38</v>
      </c>
      <c r="I364" s="1">
        <v>0.89900000000000002</v>
      </c>
      <c r="J364" t="str">
        <f t="shared" si="5"/>
        <v>科创/北交</v>
      </c>
    </row>
    <row r="365" spans="1:10" hidden="1" x14ac:dyDescent="0.2">
      <c r="A365" t="s">
        <v>728</v>
      </c>
      <c r="B365">
        <v>600405</v>
      </c>
      <c r="C365" s="1">
        <v>-0.107</v>
      </c>
      <c r="D365" s="1">
        <v>0.307</v>
      </c>
      <c r="E365" s="1">
        <v>0.39319999999999999</v>
      </c>
      <c r="F365" t="s">
        <v>729</v>
      </c>
      <c r="G365">
        <v>-2.13</v>
      </c>
      <c r="H365">
        <v>6.44</v>
      </c>
      <c r="I365" s="1">
        <v>-1.3307</v>
      </c>
      <c r="J365" t="str">
        <f t="shared" si="5"/>
        <v>沪深</v>
      </c>
    </row>
    <row r="366" spans="1:10" hidden="1" x14ac:dyDescent="0.2">
      <c r="A366" t="s">
        <v>730</v>
      </c>
      <c r="B366">
        <v>603669</v>
      </c>
      <c r="C366" s="1">
        <v>0.1129</v>
      </c>
      <c r="D366" s="1">
        <v>0.84389999999999998</v>
      </c>
      <c r="E366" s="1">
        <v>0.29959999999999998</v>
      </c>
      <c r="F366" t="s">
        <v>731</v>
      </c>
      <c r="G366">
        <v>4.2300000000000004</v>
      </c>
      <c r="H366">
        <v>5.52</v>
      </c>
      <c r="I366" s="1">
        <v>-0.23369999999999999</v>
      </c>
      <c r="J366" t="str">
        <f t="shared" si="5"/>
        <v>沪深</v>
      </c>
    </row>
    <row r="367" spans="1:10" hidden="1" x14ac:dyDescent="0.2">
      <c r="A367" t="s">
        <v>732</v>
      </c>
      <c r="B367">
        <v>688336</v>
      </c>
      <c r="C367" s="1">
        <v>2.9700000000000001E-2</v>
      </c>
      <c r="D367" s="1">
        <v>0.82930000000000004</v>
      </c>
      <c r="E367" s="1">
        <v>6.3E-3</v>
      </c>
      <c r="F367" t="s">
        <v>733</v>
      </c>
      <c r="G367">
        <v>-2.83</v>
      </c>
      <c r="H367">
        <v>15.98</v>
      </c>
      <c r="I367" s="1">
        <v>-1.1771</v>
      </c>
      <c r="J367" t="str">
        <f t="shared" si="5"/>
        <v>科创/北交</v>
      </c>
    </row>
    <row r="368" spans="1:10" hidden="1" x14ac:dyDescent="0.2">
      <c r="A368" t="s">
        <v>734</v>
      </c>
      <c r="B368">
        <v>605198</v>
      </c>
      <c r="C368" s="1">
        <v>8.0299999999999996E-2</v>
      </c>
      <c r="D368" s="1">
        <v>0.2465</v>
      </c>
      <c r="E368" s="1">
        <v>2.52E-2</v>
      </c>
      <c r="F368" t="s">
        <v>302</v>
      </c>
      <c r="G368">
        <v>11.61</v>
      </c>
      <c r="H368">
        <v>19.86</v>
      </c>
      <c r="I368" s="1">
        <v>-0.41539999999999999</v>
      </c>
      <c r="J368" t="str">
        <f t="shared" si="5"/>
        <v>沪深</v>
      </c>
    </row>
    <row r="369" spans="1:10" hidden="1" x14ac:dyDescent="0.2">
      <c r="A369" t="s">
        <v>735</v>
      </c>
      <c r="B369">
        <v>300788</v>
      </c>
      <c r="C369" s="1">
        <v>0.16189999999999999</v>
      </c>
      <c r="D369" s="1">
        <v>0.37369999999999998</v>
      </c>
      <c r="E369" s="1">
        <v>3.8600000000000002E-2</v>
      </c>
      <c r="F369" t="s">
        <v>736</v>
      </c>
      <c r="G369">
        <v>30.82</v>
      </c>
      <c r="H369">
        <v>27.05</v>
      </c>
      <c r="I369" s="1">
        <v>0.1394</v>
      </c>
      <c r="J369" t="str">
        <f t="shared" si="5"/>
        <v>科创/北交</v>
      </c>
    </row>
    <row r="370" spans="1:10" hidden="1" x14ac:dyDescent="0.2">
      <c r="A370" t="s">
        <v>737</v>
      </c>
      <c r="B370">
        <v>603598</v>
      </c>
      <c r="C370" s="1">
        <v>-0.17610000000000001</v>
      </c>
      <c r="D370" s="1">
        <v>7.2999999999999995E-2</v>
      </c>
      <c r="E370" s="1">
        <v>0.51949999999999996</v>
      </c>
      <c r="F370" t="s">
        <v>738</v>
      </c>
      <c r="G370">
        <v>-5.79</v>
      </c>
      <c r="H370">
        <v>10.68</v>
      </c>
      <c r="I370" s="1">
        <v>-1.5421</v>
      </c>
      <c r="J370" t="str">
        <f t="shared" si="5"/>
        <v>沪深</v>
      </c>
    </row>
    <row r="371" spans="1:10" hidden="1" x14ac:dyDescent="0.2">
      <c r="A371" t="s">
        <v>739</v>
      </c>
      <c r="B371">
        <v>600561</v>
      </c>
      <c r="C371" s="1">
        <v>-0.10780000000000001</v>
      </c>
      <c r="D371" s="1">
        <v>-5.4999999999999997E-3</v>
      </c>
      <c r="E371" s="1">
        <v>0.64139999999999997</v>
      </c>
      <c r="F371" t="s">
        <v>740</v>
      </c>
      <c r="G371">
        <v>-8.1300000000000008</v>
      </c>
      <c r="H371">
        <v>5.54</v>
      </c>
      <c r="I371" s="1">
        <v>-2.4674999999999998</v>
      </c>
      <c r="J371" t="str">
        <f t="shared" si="5"/>
        <v>沪深</v>
      </c>
    </row>
    <row r="372" spans="1:10" hidden="1" x14ac:dyDescent="0.2">
      <c r="A372" t="s">
        <v>741</v>
      </c>
      <c r="B372">
        <v>600362</v>
      </c>
      <c r="C372" s="1">
        <v>6.2E-2</v>
      </c>
      <c r="D372" s="1">
        <v>3.5900000000000001E-2</v>
      </c>
      <c r="E372" s="1">
        <v>0.42120000000000002</v>
      </c>
      <c r="F372" t="s">
        <v>742</v>
      </c>
      <c r="G372">
        <v>27.11</v>
      </c>
      <c r="H372">
        <v>19.79</v>
      </c>
      <c r="I372" s="1">
        <v>0.36990000000000001</v>
      </c>
      <c r="J372" t="str">
        <f t="shared" si="5"/>
        <v>沪深</v>
      </c>
    </row>
    <row r="373" spans="1:10" hidden="1" x14ac:dyDescent="0.2">
      <c r="A373" t="s">
        <v>743</v>
      </c>
      <c r="B373">
        <v>300790</v>
      </c>
      <c r="C373" s="1">
        <v>0.14380000000000001</v>
      </c>
      <c r="D373" s="1">
        <v>0.23219999999999999</v>
      </c>
      <c r="E373" s="1">
        <v>0.30959999999999999</v>
      </c>
      <c r="F373" t="s">
        <v>744</v>
      </c>
      <c r="G373">
        <v>11.3</v>
      </c>
      <c r="H373">
        <v>17.25</v>
      </c>
      <c r="I373" s="1">
        <v>-0.34489999999999998</v>
      </c>
      <c r="J373" t="str">
        <f t="shared" si="5"/>
        <v>科创/北交</v>
      </c>
    </row>
    <row r="374" spans="1:10" hidden="1" x14ac:dyDescent="0.2">
      <c r="A374" t="s">
        <v>745</v>
      </c>
      <c r="B374">
        <v>401</v>
      </c>
      <c r="C374" s="1">
        <v>0.12659999999999999</v>
      </c>
      <c r="D374" s="1">
        <v>0.30570000000000003</v>
      </c>
      <c r="E374" s="1">
        <v>0.38159999999999999</v>
      </c>
      <c r="F374" t="s">
        <v>746</v>
      </c>
      <c r="G374">
        <v>13.75</v>
      </c>
      <c r="H374">
        <v>8.68</v>
      </c>
      <c r="I374" s="1">
        <v>0.58409999999999995</v>
      </c>
      <c r="J374" t="str">
        <f t="shared" si="5"/>
        <v>沪深</v>
      </c>
    </row>
    <row r="375" spans="1:10" hidden="1" x14ac:dyDescent="0.2">
      <c r="A375" t="s">
        <v>747</v>
      </c>
      <c r="B375">
        <v>300191</v>
      </c>
      <c r="C375" s="1">
        <v>2.0899999999999998E-2</v>
      </c>
      <c r="D375" s="1">
        <v>0.46100000000000002</v>
      </c>
      <c r="E375" s="1">
        <v>3.5999999999999997E-2</v>
      </c>
      <c r="F375" t="s">
        <v>748</v>
      </c>
      <c r="G375">
        <v>3.58</v>
      </c>
      <c r="H375">
        <v>18.53</v>
      </c>
      <c r="I375" s="1">
        <v>-0.80679999999999996</v>
      </c>
      <c r="J375" t="str">
        <f t="shared" si="5"/>
        <v>科创/北交</v>
      </c>
    </row>
    <row r="376" spans="1:10" hidden="1" x14ac:dyDescent="0.2">
      <c r="A376" t="s">
        <v>749</v>
      </c>
      <c r="B376">
        <v>603319</v>
      </c>
      <c r="C376" s="1">
        <v>0.14019999999999999</v>
      </c>
      <c r="D376" s="1">
        <v>0.27789999999999998</v>
      </c>
      <c r="E376" s="1">
        <v>0.3216</v>
      </c>
      <c r="F376" t="s">
        <v>750</v>
      </c>
      <c r="G376">
        <v>9.34</v>
      </c>
      <c r="H376">
        <v>15.89</v>
      </c>
      <c r="I376" s="1">
        <v>-0.41220000000000001</v>
      </c>
      <c r="J376" t="str">
        <f t="shared" si="5"/>
        <v>沪深</v>
      </c>
    </row>
    <row r="377" spans="1:10" hidden="1" x14ac:dyDescent="0.2">
      <c r="A377" t="s">
        <v>751</v>
      </c>
      <c r="B377">
        <v>600643</v>
      </c>
      <c r="C377" s="1">
        <v>0.1028</v>
      </c>
      <c r="D377" s="1">
        <v>0.33929999999999999</v>
      </c>
      <c r="E377" s="1">
        <v>0.5262</v>
      </c>
      <c r="F377" t="s">
        <v>752</v>
      </c>
      <c r="G377">
        <v>36.380000000000003</v>
      </c>
      <c r="H377">
        <v>5.37</v>
      </c>
      <c r="I377" s="1">
        <v>5.7747000000000002</v>
      </c>
      <c r="J377" t="str">
        <f t="shared" si="5"/>
        <v>沪深</v>
      </c>
    </row>
    <row r="378" spans="1:10" hidden="1" x14ac:dyDescent="0.2">
      <c r="A378" t="s">
        <v>753</v>
      </c>
      <c r="B378">
        <v>603511</v>
      </c>
      <c r="C378" s="1">
        <v>0.12520000000000001</v>
      </c>
      <c r="D378" s="1">
        <v>0.6905</v>
      </c>
      <c r="E378" s="1">
        <v>1.2E-2</v>
      </c>
      <c r="F378" t="s">
        <v>330</v>
      </c>
      <c r="G378">
        <v>17.329999999999998</v>
      </c>
      <c r="H378">
        <v>16.3</v>
      </c>
      <c r="I378" s="1">
        <v>6.3200000000000006E-2</v>
      </c>
      <c r="J378" t="str">
        <f t="shared" si="5"/>
        <v>沪深</v>
      </c>
    </row>
    <row r="379" spans="1:10" hidden="1" x14ac:dyDescent="0.2">
      <c r="A379" t="s">
        <v>754</v>
      </c>
      <c r="B379">
        <v>688498</v>
      </c>
      <c r="C379" s="1">
        <v>0.1578</v>
      </c>
      <c r="D379" s="1">
        <v>0.59430000000000005</v>
      </c>
      <c r="E379" s="1">
        <v>4.4200000000000003E-2</v>
      </c>
      <c r="F379" t="s">
        <v>755</v>
      </c>
      <c r="G379">
        <v>24.09</v>
      </c>
      <c r="H379">
        <v>158.62</v>
      </c>
      <c r="I379" s="1">
        <v>-0.84809999999999997</v>
      </c>
      <c r="J379" t="str">
        <f t="shared" si="5"/>
        <v>科创/北交</v>
      </c>
    </row>
    <row r="380" spans="1:10" hidden="1" x14ac:dyDescent="0.2">
      <c r="A380" t="s">
        <v>756</v>
      </c>
      <c r="B380">
        <v>301008</v>
      </c>
      <c r="C380" s="1">
        <v>0.15379999999999999</v>
      </c>
      <c r="D380" s="1">
        <v>0.23830000000000001</v>
      </c>
      <c r="E380" s="1">
        <v>9.2700000000000005E-2</v>
      </c>
      <c r="F380" t="s">
        <v>757</v>
      </c>
      <c r="G380">
        <v>5.16</v>
      </c>
      <c r="H380">
        <v>27.69</v>
      </c>
      <c r="I380" s="1">
        <v>-0.81369999999999998</v>
      </c>
      <c r="J380" t="str">
        <f t="shared" ref="J380:J443" si="6">IF(OR(LEFT(B380,3)="688",LEFT(B380,3)="300",LEFT(B380,3)="301",LEFT(B380,2)="83"),"科创/北交","沪深")</f>
        <v>科创/北交</v>
      </c>
    </row>
    <row r="381" spans="1:10" hidden="1" x14ac:dyDescent="0.2">
      <c r="A381" t="s">
        <v>758</v>
      </c>
      <c r="B381">
        <v>300137</v>
      </c>
      <c r="C381" s="1">
        <v>9.6000000000000002E-2</v>
      </c>
      <c r="D381" s="1">
        <v>0.47510000000000002</v>
      </c>
      <c r="E381" s="1">
        <v>1.9800000000000002E-2</v>
      </c>
      <c r="F381" t="s">
        <v>759</v>
      </c>
      <c r="G381">
        <v>5.89</v>
      </c>
      <c r="H381">
        <v>6.17</v>
      </c>
      <c r="I381" s="1">
        <v>-4.5400000000000003E-2</v>
      </c>
      <c r="J381" t="str">
        <f t="shared" si="6"/>
        <v>科创/北交</v>
      </c>
    </row>
    <row r="382" spans="1:10" hidden="1" x14ac:dyDescent="0.2">
      <c r="A382" t="s">
        <v>5296</v>
      </c>
      <c r="B382">
        <v>1323</v>
      </c>
      <c r="C382" s="1">
        <v>0.3926</v>
      </c>
      <c r="D382" s="1">
        <v>0.49249999999999999</v>
      </c>
      <c r="E382" s="1">
        <v>4.9799999999999997E-2</v>
      </c>
      <c r="F382" t="s">
        <v>5297</v>
      </c>
      <c r="G382">
        <v>96.36</v>
      </c>
      <c r="H382">
        <v>37.47</v>
      </c>
      <c r="I382" s="1">
        <v>1.5717000000000001</v>
      </c>
      <c r="J382" t="str">
        <f t="shared" si="6"/>
        <v>沪深</v>
      </c>
    </row>
    <row r="383" spans="1:10" hidden="1" x14ac:dyDescent="0.2">
      <c r="A383" t="s">
        <v>762</v>
      </c>
      <c r="B383">
        <v>301103</v>
      </c>
      <c r="C383" s="1">
        <v>9.3700000000000006E-2</v>
      </c>
      <c r="D383" s="1">
        <v>0.4224</v>
      </c>
      <c r="E383" s="1">
        <v>6.2600000000000003E-2</v>
      </c>
      <c r="F383" t="s">
        <v>454</v>
      </c>
      <c r="G383">
        <v>48.33</v>
      </c>
      <c r="H383">
        <v>31.26</v>
      </c>
      <c r="I383" s="1">
        <v>0.54610000000000003</v>
      </c>
      <c r="J383" t="str">
        <f t="shared" si="6"/>
        <v>科创/北交</v>
      </c>
    </row>
    <row r="384" spans="1:10" hidden="1" x14ac:dyDescent="0.2">
      <c r="A384" t="s">
        <v>763</v>
      </c>
      <c r="B384">
        <v>603199</v>
      </c>
      <c r="C384" s="1">
        <v>7.0400000000000004E-2</v>
      </c>
      <c r="D384" s="1">
        <v>0.4456</v>
      </c>
      <c r="E384" s="1">
        <v>6.9999999999999999E-4</v>
      </c>
      <c r="F384" t="s">
        <v>764</v>
      </c>
      <c r="G384">
        <v>14.71</v>
      </c>
      <c r="H384">
        <v>28.97</v>
      </c>
      <c r="I384" s="1">
        <v>-0.49220000000000003</v>
      </c>
      <c r="J384" t="str">
        <f t="shared" si="6"/>
        <v>沪深</v>
      </c>
    </row>
    <row r="385" spans="1:10" hidden="1" x14ac:dyDescent="0.2">
      <c r="A385" t="s">
        <v>2192</v>
      </c>
      <c r="B385">
        <v>48</v>
      </c>
      <c r="C385" s="1">
        <v>0.41420000000000001</v>
      </c>
      <c r="D385" s="1">
        <v>0.4723</v>
      </c>
      <c r="E385" s="1">
        <v>0.25719999999999998</v>
      </c>
      <c r="F385" t="s">
        <v>2193</v>
      </c>
      <c r="G385">
        <v>102.25</v>
      </c>
      <c r="H385">
        <v>23.16</v>
      </c>
      <c r="I385" s="1">
        <v>3.4148999999999998</v>
      </c>
      <c r="J385" t="str">
        <f t="shared" si="6"/>
        <v>沪深</v>
      </c>
    </row>
    <row r="386" spans="1:10" hidden="1" x14ac:dyDescent="0.2">
      <c r="A386" t="s">
        <v>767</v>
      </c>
      <c r="B386">
        <v>600351</v>
      </c>
      <c r="C386" s="1">
        <v>5.1200000000000002E-2</v>
      </c>
      <c r="D386" s="1">
        <v>0.61</v>
      </c>
      <c r="E386" s="1">
        <v>0.2165</v>
      </c>
      <c r="F386" t="s">
        <v>768</v>
      </c>
      <c r="G386">
        <v>3.87</v>
      </c>
      <c r="H386">
        <v>7.06</v>
      </c>
      <c r="I386" s="1">
        <v>-0.45179999999999998</v>
      </c>
      <c r="J386" t="str">
        <f t="shared" si="6"/>
        <v>沪深</v>
      </c>
    </row>
    <row r="387" spans="1:10" hidden="1" x14ac:dyDescent="0.2">
      <c r="A387" t="s">
        <v>769</v>
      </c>
      <c r="B387">
        <v>300340</v>
      </c>
      <c r="C387" s="1">
        <v>-0.15359999999999999</v>
      </c>
      <c r="D387" s="1">
        <v>0.1208</v>
      </c>
      <c r="E387" s="1">
        <v>0.34660000000000002</v>
      </c>
      <c r="F387" t="s">
        <v>770</v>
      </c>
      <c r="G387">
        <v>-13.31</v>
      </c>
      <c r="H387">
        <v>14.68</v>
      </c>
      <c r="I387" s="1">
        <v>-1.9067000000000001</v>
      </c>
      <c r="J387" t="str">
        <f t="shared" si="6"/>
        <v>科创/北交</v>
      </c>
    </row>
    <row r="388" spans="1:10" hidden="1" x14ac:dyDescent="0.2">
      <c r="A388" t="s">
        <v>771</v>
      </c>
      <c r="B388">
        <v>688489</v>
      </c>
      <c r="C388" s="1">
        <v>0.25700000000000001</v>
      </c>
      <c r="D388" s="1">
        <v>0.73319999999999996</v>
      </c>
      <c r="E388" s="1">
        <v>3.5999999999999997E-2</v>
      </c>
      <c r="F388" t="s">
        <v>772</v>
      </c>
      <c r="G388">
        <v>13.67</v>
      </c>
      <c r="H388">
        <v>109.36</v>
      </c>
      <c r="I388" s="1">
        <v>-0.875</v>
      </c>
      <c r="J388" t="str">
        <f t="shared" si="6"/>
        <v>科创/北交</v>
      </c>
    </row>
    <row r="389" spans="1:10" hidden="1" x14ac:dyDescent="0.2">
      <c r="A389" t="s">
        <v>773</v>
      </c>
      <c r="B389">
        <v>600513</v>
      </c>
      <c r="C389" s="1">
        <v>9.7799999999999998E-2</v>
      </c>
      <c r="D389" s="1">
        <v>0.58120000000000005</v>
      </c>
      <c r="E389" s="1">
        <v>0.22969999999999999</v>
      </c>
      <c r="F389" t="s">
        <v>774</v>
      </c>
      <c r="G389">
        <v>8.36</v>
      </c>
      <c r="H389">
        <v>10.84</v>
      </c>
      <c r="I389" s="1">
        <v>-0.2288</v>
      </c>
      <c r="J389" t="str">
        <f t="shared" si="6"/>
        <v>沪深</v>
      </c>
    </row>
    <row r="390" spans="1:10" hidden="1" x14ac:dyDescent="0.2">
      <c r="A390" t="s">
        <v>1045</v>
      </c>
      <c r="B390">
        <v>871753</v>
      </c>
      <c r="C390" s="1">
        <v>0.2258</v>
      </c>
      <c r="D390" s="1">
        <v>0.59670000000000001</v>
      </c>
      <c r="E390" s="1">
        <v>1.23E-2</v>
      </c>
      <c r="F390" t="s">
        <v>1046</v>
      </c>
      <c r="G390">
        <v>19.350000000000001</v>
      </c>
      <c r="H390">
        <v>7.62</v>
      </c>
      <c r="I390" s="1">
        <v>1.5394000000000001</v>
      </c>
      <c r="J390" t="str">
        <f t="shared" si="6"/>
        <v>沪深</v>
      </c>
    </row>
    <row r="391" spans="1:10" hidden="1" x14ac:dyDescent="0.2">
      <c r="A391" t="s">
        <v>777</v>
      </c>
      <c r="B391">
        <v>2037</v>
      </c>
      <c r="C391" s="1">
        <v>4.1099999999999998E-2</v>
      </c>
      <c r="D391" s="1">
        <v>0.23719999999999999</v>
      </c>
      <c r="E391" s="1">
        <v>0.48380000000000001</v>
      </c>
      <c r="F391" t="s">
        <v>778</v>
      </c>
      <c r="G391">
        <v>-2.86</v>
      </c>
      <c r="H391">
        <v>9.7899999999999991</v>
      </c>
      <c r="I391" s="1">
        <v>-1.2921</v>
      </c>
      <c r="J391" t="str">
        <f t="shared" si="6"/>
        <v>沪深</v>
      </c>
    </row>
    <row r="392" spans="1:10" hidden="1" x14ac:dyDescent="0.2">
      <c r="A392" t="s">
        <v>779</v>
      </c>
      <c r="B392">
        <v>300510</v>
      </c>
      <c r="C392" s="1">
        <v>-6.2899999999999998E-2</v>
      </c>
      <c r="D392" s="1">
        <v>0.2717</v>
      </c>
      <c r="E392" s="1">
        <v>9.7199999999999995E-2</v>
      </c>
      <c r="F392" t="s">
        <v>780</v>
      </c>
      <c r="G392">
        <v>-16.3</v>
      </c>
      <c r="H392">
        <v>5.39</v>
      </c>
      <c r="I392" s="1">
        <v>-4.0240999999999998</v>
      </c>
      <c r="J392" t="str">
        <f t="shared" si="6"/>
        <v>科创/北交</v>
      </c>
    </row>
    <row r="393" spans="1:10" hidden="1" x14ac:dyDescent="0.2">
      <c r="A393" t="s">
        <v>781</v>
      </c>
      <c r="B393">
        <v>688317</v>
      </c>
      <c r="C393" s="1">
        <v>0.33839999999999998</v>
      </c>
      <c r="D393" s="1">
        <v>0.7329</v>
      </c>
      <c r="E393" s="1">
        <v>0</v>
      </c>
      <c r="F393" t="s">
        <v>782</v>
      </c>
      <c r="G393">
        <v>107.19</v>
      </c>
      <c r="H393">
        <v>31.32</v>
      </c>
      <c r="I393" s="1">
        <v>2.4224000000000001</v>
      </c>
      <c r="J393" t="str">
        <f t="shared" si="6"/>
        <v>科创/北交</v>
      </c>
    </row>
    <row r="394" spans="1:10" hidden="1" x14ac:dyDescent="0.2">
      <c r="A394" t="s">
        <v>783</v>
      </c>
      <c r="B394">
        <v>873223</v>
      </c>
      <c r="C394" s="1">
        <v>0.14499999999999999</v>
      </c>
      <c r="D394" s="1">
        <v>0.3201</v>
      </c>
      <c r="E394" s="1">
        <v>7.0599999999999996E-2</v>
      </c>
      <c r="F394" t="s">
        <v>784</v>
      </c>
      <c r="G394">
        <v>4.9800000000000004</v>
      </c>
      <c r="H394">
        <v>3.29</v>
      </c>
      <c r="I394" s="1">
        <v>0.51370000000000005</v>
      </c>
      <c r="J394" t="str">
        <f t="shared" si="6"/>
        <v>沪深</v>
      </c>
    </row>
    <row r="395" spans="1:10" hidden="1" x14ac:dyDescent="0.2">
      <c r="A395" t="s">
        <v>785</v>
      </c>
      <c r="B395">
        <v>2331</v>
      </c>
      <c r="C395" s="1">
        <v>-4.0000000000000002E-4</v>
      </c>
      <c r="D395" s="1">
        <v>0.2747</v>
      </c>
      <c r="E395" s="1">
        <v>1.41E-2</v>
      </c>
      <c r="F395" t="s">
        <v>786</v>
      </c>
      <c r="G395">
        <v>-5.16</v>
      </c>
      <c r="H395">
        <v>7.75</v>
      </c>
      <c r="I395" s="1">
        <v>-1.6657999999999999</v>
      </c>
      <c r="J395" t="str">
        <f t="shared" si="6"/>
        <v>沪深</v>
      </c>
    </row>
    <row r="396" spans="1:10" hidden="1" x14ac:dyDescent="0.2">
      <c r="A396" t="s">
        <v>787</v>
      </c>
      <c r="B396">
        <v>603183</v>
      </c>
      <c r="C396" s="1">
        <v>0.10539999999999999</v>
      </c>
      <c r="D396" s="1">
        <v>0.47749999999999998</v>
      </c>
      <c r="E396" s="1">
        <v>4.1999999999999997E-3</v>
      </c>
      <c r="F396" t="s">
        <v>788</v>
      </c>
      <c r="G396">
        <v>8.2899999999999991</v>
      </c>
      <c r="H396">
        <v>4.5599999999999996</v>
      </c>
      <c r="I396" s="1">
        <v>0.81799999999999995</v>
      </c>
      <c r="J396" t="str">
        <f t="shared" si="6"/>
        <v>沪深</v>
      </c>
    </row>
    <row r="397" spans="1:10" hidden="1" x14ac:dyDescent="0.2">
      <c r="A397" t="s">
        <v>789</v>
      </c>
      <c r="B397">
        <v>300978</v>
      </c>
      <c r="C397" s="1">
        <v>0.14680000000000001</v>
      </c>
      <c r="D397" s="1">
        <v>0.36130000000000001</v>
      </c>
      <c r="E397" s="1">
        <v>0.12559999999999999</v>
      </c>
      <c r="F397" t="s">
        <v>60</v>
      </c>
      <c r="G397">
        <v>8.23</v>
      </c>
      <c r="H397">
        <v>12.06</v>
      </c>
      <c r="I397" s="1">
        <v>-0.31759999999999999</v>
      </c>
      <c r="J397" t="str">
        <f t="shared" si="6"/>
        <v>科创/北交</v>
      </c>
    </row>
    <row r="398" spans="1:10" hidden="1" x14ac:dyDescent="0.2">
      <c r="A398" t="s">
        <v>790</v>
      </c>
      <c r="B398">
        <v>2266</v>
      </c>
      <c r="C398" s="1">
        <v>0.14990000000000001</v>
      </c>
      <c r="D398" s="1">
        <v>0.2283</v>
      </c>
      <c r="E398" s="1">
        <v>0.30299999999999999</v>
      </c>
      <c r="F398" t="s">
        <v>791</v>
      </c>
      <c r="G398">
        <v>-0.52</v>
      </c>
      <c r="H398">
        <v>4.07</v>
      </c>
      <c r="I398" s="1">
        <v>-1.1277999999999999</v>
      </c>
      <c r="J398" t="str">
        <f t="shared" si="6"/>
        <v>沪深</v>
      </c>
    </row>
    <row r="399" spans="1:10" hidden="1" x14ac:dyDescent="0.2">
      <c r="A399" t="s">
        <v>792</v>
      </c>
      <c r="B399">
        <v>300196</v>
      </c>
      <c r="C399" s="1">
        <v>0.1237</v>
      </c>
      <c r="D399" s="1">
        <v>0.29249999999999998</v>
      </c>
      <c r="E399" s="1">
        <v>8.7099999999999997E-2</v>
      </c>
      <c r="F399" t="s">
        <v>793</v>
      </c>
      <c r="G399">
        <v>18.8</v>
      </c>
      <c r="H399">
        <v>15.97</v>
      </c>
      <c r="I399" s="1">
        <v>0.1772</v>
      </c>
      <c r="J399" t="str">
        <f t="shared" si="6"/>
        <v>科创/北交</v>
      </c>
    </row>
    <row r="400" spans="1:10" hidden="1" x14ac:dyDescent="0.2">
      <c r="A400" t="s">
        <v>794</v>
      </c>
      <c r="B400">
        <v>300514</v>
      </c>
      <c r="C400" s="1">
        <v>8.7499999999999994E-2</v>
      </c>
      <c r="D400" s="1">
        <v>0.30430000000000001</v>
      </c>
      <c r="E400" s="1">
        <v>7.3200000000000001E-2</v>
      </c>
      <c r="F400" t="s">
        <v>795</v>
      </c>
      <c r="G400">
        <v>14.97</v>
      </c>
      <c r="H400">
        <v>12.21</v>
      </c>
      <c r="I400" s="1">
        <v>0.22600000000000001</v>
      </c>
      <c r="J400" t="str">
        <f t="shared" si="6"/>
        <v>科创/北交</v>
      </c>
    </row>
    <row r="401" spans="1:10" hidden="1" x14ac:dyDescent="0.2">
      <c r="A401" t="s">
        <v>837</v>
      </c>
      <c r="B401">
        <v>603587</v>
      </c>
      <c r="C401" s="1">
        <v>0.20660000000000001</v>
      </c>
      <c r="D401" s="1">
        <v>0.75519999999999998</v>
      </c>
      <c r="E401" s="1">
        <v>1.26E-2</v>
      </c>
      <c r="F401" t="s">
        <v>838</v>
      </c>
      <c r="G401">
        <v>38.06</v>
      </c>
      <c r="H401">
        <v>15.47</v>
      </c>
      <c r="I401" s="1">
        <v>1.4601999999999999</v>
      </c>
      <c r="J401" t="str">
        <f t="shared" si="6"/>
        <v>沪深</v>
      </c>
    </row>
    <row r="402" spans="1:10" hidden="1" x14ac:dyDescent="0.2">
      <c r="A402" t="s">
        <v>798</v>
      </c>
      <c r="B402">
        <v>89</v>
      </c>
      <c r="C402" s="1">
        <v>1.4E-3</v>
      </c>
      <c r="D402" s="1">
        <v>5.8299999999999998E-2</v>
      </c>
      <c r="E402" s="1">
        <v>0.2157</v>
      </c>
      <c r="F402" t="s">
        <v>799</v>
      </c>
      <c r="G402">
        <v>-2.59</v>
      </c>
      <c r="H402">
        <v>7.29</v>
      </c>
      <c r="I402" s="1">
        <v>-1.3552999999999999</v>
      </c>
      <c r="J402" t="str">
        <f t="shared" si="6"/>
        <v>沪深</v>
      </c>
    </row>
    <row r="403" spans="1:10" hidden="1" x14ac:dyDescent="0.2">
      <c r="A403" t="s">
        <v>800</v>
      </c>
      <c r="B403">
        <v>32</v>
      </c>
      <c r="C403" s="1">
        <v>8.1900000000000001E-2</v>
      </c>
      <c r="D403" s="1">
        <v>0.17929999999999999</v>
      </c>
      <c r="E403" s="1">
        <v>0.23899999999999999</v>
      </c>
      <c r="F403" t="s">
        <v>801</v>
      </c>
      <c r="G403">
        <v>3.74</v>
      </c>
      <c r="H403">
        <v>33.06</v>
      </c>
      <c r="I403" s="1">
        <v>-0.88690000000000002</v>
      </c>
      <c r="J403" t="str">
        <f t="shared" si="6"/>
        <v>沪深</v>
      </c>
    </row>
    <row r="404" spans="1:10" hidden="1" x14ac:dyDescent="0.2">
      <c r="A404" t="s">
        <v>802</v>
      </c>
      <c r="B404">
        <v>600720</v>
      </c>
      <c r="C404" s="1">
        <v>0.14419999999999999</v>
      </c>
      <c r="D404" s="1">
        <v>0.31690000000000002</v>
      </c>
      <c r="E404" s="1">
        <v>8.2699999999999996E-2</v>
      </c>
      <c r="F404" t="s">
        <v>803</v>
      </c>
      <c r="G404">
        <v>28.38</v>
      </c>
      <c r="H404">
        <v>10.59</v>
      </c>
      <c r="I404" s="1">
        <v>1.6798999999999999</v>
      </c>
      <c r="J404" t="str">
        <f t="shared" si="6"/>
        <v>沪深</v>
      </c>
    </row>
    <row r="405" spans="1:10" hidden="1" x14ac:dyDescent="0.2">
      <c r="A405" t="s">
        <v>804</v>
      </c>
      <c r="B405">
        <v>603366</v>
      </c>
      <c r="C405" s="1">
        <v>-8.9999999999999998E-4</v>
      </c>
      <c r="D405" s="1">
        <v>0.317</v>
      </c>
      <c r="E405" s="1">
        <v>0.1074</v>
      </c>
      <c r="F405" t="s">
        <v>805</v>
      </c>
      <c r="G405">
        <v>4.75</v>
      </c>
      <c r="H405">
        <v>5.78</v>
      </c>
      <c r="I405" s="1">
        <v>-0.1782</v>
      </c>
      <c r="J405" t="str">
        <f t="shared" si="6"/>
        <v>沪深</v>
      </c>
    </row>
    <row r="406" spans="1:10" hidden="1" x14ac:dyDescent="0.2">
      <c r="A406" t="s">
        <v>806</v>
      </c>
      <c r="B406">
        <v>301161</v>
      </c>
      <c r="C406" s="1">
        <v>0.25380000000000003</v>
      </c>
      <c r="D406" s="1">
        <v>0.39460000000000001</v>
      </c>
      <c r="E406" s="1">
        <v>0.17119999999999999</v>
      </c>
      <c r="F406" t="s">
        <v>807</v>
      </c>
      <c r="G406">
        <v>-1.7</v>
      </c>
      <c r="H406">
        <v>24.76</v>
      </c>
      <c r="I406" s="1">
        <v>-1.0687</v>
      </c>
      <c r="J406" t="str">
        <f t="shared" si="6"/>
        <v>科创/北交</v>
      </c>
    </row>
    <row r="407" spans="1:10" hidden="1" x14ac:dyDescent="0.2">
      <c r="A407" t="s">
        <v>808</v>
      </c>
      <c r="B407">
        <v>600482</v>
      </c>
      <c r="C407" s="1">
        <v>3.0700000000000002E-2</v>
      </c>
      <c r="D407" s="1">
        <v>0.13739999999999999</v>
      </c>
      <c r="E407" s="1">
        <v>0.18479999999999999</v>
      </c>
      <c r="F407" t="s">
        <v>809</v>
      </c>
      <c r="G407">
        <v>9.86</v>
      </c>
      <c r="H407">
        <v>16.75</v>
      </c>
      <c r="I407" s="1">
        <v>-0.4113</v>
      </c>
      <c r="J407" t="str">
        <f t="shared" si="6"/>
        <v>沪深</v>
      </c>
    </row>
    <row r="408" spans="1:10" hidden="1" x14ac:dyDescent="0.2">
      <c r="A408" t="s">
        <v>810</v>
      </c>
      <c r="B408">
        <v>2087</v>
      </c>
      <c r="C408" s="1">
        <v>5.8599999999999999E-2</v>
      </c>
      <c r="D408" s="1">
        <v>0.16350000000000001</v>
      </c>
      <c r="E408" s="1">
        <v>0.50129999999999997</v>
      </c>
      <c r="F408" t="s">
        <v>811</v>
      </c>
      <c r="G408">
        <v>-0.6</v>
      </c>
      <c r="H408">
        <v>3.01</v>
      </c>
      <c r="I408" s="1">
        <v>-1.1993</v>
      </c>
      <c r="J408" t="str">
        <f t="shared" si="6"/>
        <v>沪深</v>
      </c>
    </row>
    <row r="409" spans="1:10" hidden="1" x14ac:dyDescent="0.2">
      <c r="A409" t="s">
        <v>812</v>
      </c>
      <c r="B409">
        <v>600732</v>
      </c>
      <c r="C409" s="1">
        <v>0.2384</v>
      </c>
      <c r="D409" s="1">
        <v>0.1404</v>
      </c>
      <c r="E409" s="1">
        <v>0.39879999999999999</v>
      </c>
      <c r="F409" t="s">
        <v>813</v>
      </c>
      <c r="G409">
        <v>21.6</v>
      </c>
      <c r="H409">
        <v>33.11</v>
      </c>
      <c r="I409" s="1">
        <v>-0.34760000000000002</v>
      </c>
      <c r="J409" t="str">
        <f t="shared" si="6"/>
        <v>沪深</v>
      </c>
    </row>
    <row r="410" spans="1:10" hidden="1" x14ac:dyDescent="0.2">
      <c r="A410" t="s">
        <v>814</v>
      </c>
      <c r="B410">
        <v>688141</v>
      </c>
      <c r="C410" s="1">
        <v>7.8399999999999997E-2</v>
      </c>
      <c r="D410" s="1">
        <v>0.25290000000000001</v>
      </c>
      <c r="E410" s="1">
        <v>0.3196</v>
      </c>
      <c r="F410" t="s">
        <v>815</v>
      </c>
      <c r="G410">
        <v>-11.28</v>
      </c>
      <c r="H410">
        <v>49.9</v>
      </c>
      <c r="I410" s="1">
        <v>-1.2261</v>
      </c>
      <c r="J410" t="str">
        <f t="shared" si="6"/>
        <v>科创/北交</v>
      </c>
    </row>
    <row r="411" spans="1:10" hidden="1" x14ac:dyDescent="0.2">
      <c r="A411" t="s">
        <v>816</v>
      </c>
      <c r="B411">
        <v>600313</v>
      </c>
      <c r="C411" s="1">
        <v>4.41E-2</v>
      </c>
      <c r="D411" s="1">
        <v>8.1500000000000003E-2</v>
      </c>
      <c r="E411" s="1">
        <v>0.13739999999999999</v>
      </c>
      <c r="F411" t="s">
        <v>817</v>
      </c>
      <c r="G411">
        <v>-0.21</v>
      </c>
      <c r="H411">
        <v>9.89</v>
      </c>
      <c r="I411" s="1">
        <v>-1.0212000000000001</v>
      </c>
      <c r="J411" t="str">
        <f t="shared" si="6"/>
        <v>沪深</v>
      </c>
    </row>
    <row r="412" spans="1:10" hidden="1" x14ac:dyDescent="0.2">
      <c r="A412" t="s">
        <v>818</v>
      </c>
      <c r="B412">
        <v>600020</v>
      </c>
      <c r="C412" s="1">
        <v>6.13E-2</v>
      </c>
      <c r="D412" s="1">
        <v>0.45140000000000002</v>
      </c>
      <c r="E412" s="1">
        <v>0.71499999999999997</v>
      </c>
      <c r="F412" t="s">
        <v>819</v>
      </c>
      <c r="G412">
        <v>1.96</v>
      </c>
      <c r="H412">
        <v>3.14</v>
      </c>
      <c r="I412" s="1">
        <v>-0.37580000000000002</v>
      </c>
      <c r="J412" t="str">
        <f t="shared" si="6"/>
        <v>沪深</v>
      </c>
    </row>
    <row r="413" spans="1:10" hidden="1" x14ac:dyDescent="0.2">
      <c r="A413" t="s">
        <v>820</v>
      </c>
      <c r="B413">
        <v>300810</v>
      </c>
      <c r="C413" s="1">
        <v>9.5500000000000002E-2</v>
      </c>
      <c r="D413" s="1">
        <v>0.63919999999999999</v>
      </c>
      <c r="E413" s="1">
        <v>1.4E-3</v>
      </c>
      <c r="F413" t="s">
        <v>821</v>
      </c>
      <c r="G413">
        <v>-8.4600000000000009</v>
      </c>
      <c r="H413">
        <v>20.440000000000001</v>
      </c>
      <c r="I413" s="1">
        <v>-1.4138999999999999</v>
      </c>
      <c r="J413" t="str">
        <f t="shared" si="6"/>
        <v>科创/北交</v>
      </c>
    </row>
    <row r="414" spans="1:10" hidden="1" x14ac:dyDescent="0.2">
      <c r="A414" t="s">
        <v>822</v>
      </c>
      <c r="B414">
        <v>300072</v>
      </c>
      <c r="C414" s="1">
        <v>-1.8499999999999999E-2</v>
      </c>
      <c r="D414" s="1">
        <v>0.1459</v>
      </c>
      <c r="E414" s="1">
        <v>0.25090000000000001</v>
      </c>
      <c r="F414" t="s">
        <v>823</v>
      </c>
      <c r="G414">
        <v>4.29</v>
      </c>
      <c r="H414">
        <v>4</v>
      </c>
      <c r="I414" s="1">
        <v>7.2499999999999995E-2</v>
      </c>
      <c r="J414" t="str">
        <f t="shared" si="6"/>
        <v>科创/北交</v>
      </c>
    </row>
    <row r="415" spans="1:10" hidden="1" x14ac:dyDescent="0.2">
      <c r="A415" t="s">
        <v>3533</v>
      </c>
      <c r="B415">
        <v>603230</v>
      </c>
      <c r="C415" s="1">
        <v>0.17580000000000001</v>
      </c>
      <c r="D415" s="1">
        <v>0.43059999999999998</v>
      </c>
      <c r="E415" s="1">
        <v>3.8999999999999998E-3</v>
      </c>
      <c r="F415" t="s">
        <v>3325</v>
      </c>
      <c r="G415">
        <v>30.23</v>
      </c>
      <c r="H415">
        <v>12.32</v>
      </c>
      <c r="I415" s="1">
        <v>1.4537</v>
      </c>
      <c r="J415" t="str">
        <f t="shared" si="6"/>
        <v>沪深</v>
      </c>
    </row>
    <row r="416" spans="1:10" hidden="1" x14ac:dyDescent="0.2">
      <c r="A416" t="s">
        <v>826</v>
      </c>
      <c r="B416">
        <v>603108</v>
      </c>
      <c r="C416" s="1">
        <v>0.11260000000000001</v>
      </c>
      <c r="D416" s="1">
        <v>0.27179999999999999</v>
      </c>
      <c r="E416" s="1">
        <v>0.51</v>
      </c>
      <c r="F416" t="s">
        <v>827</v>
      </c>
      <c r="G416">
        <v>-3.46</v>
      </c>
      <c r="H416">
        <v>15.74</v>
      </c>
      <c r="I416" s="1">
        <v>-1.2198</v>
      </c>
      <c r="J416" t="str">
        <f t="shared" si="6"/>
        <v>沪深</v>
      </c>
    </row>
    <row r="417" spans="1:10" hidden="1" x14ac:dyDescent="0.2">
      <c r="A417" t="s">
        <v>828</v>
      </c>
      <c r="B417">
        <v>600619</v>
      </c>
      <c r="C417" s="1">
        <v>5.8900000000000001E-2</v>
      </c>
      <c r="D417" s="1">
        <v>0.13639999999999999</v>
      </c>
      <c r="E417" s="1">
        <v>0.25209999999999999</v>
      </c>
      <c r="F417" t="s">
        <v>214</v>
      </c>
      <c r="G417">
        <v>-2.84</v>
      </c>
      <c r="H417">
        <v>6.41</v>
      </c>
      <c r="I417" s="1">
        <v>-1.4431</v>
      </c>
      <c r="J417" t="str">
        <f t="shared" si="6"/>
        <v>沪深</v>
      </c>
    </row>
    <row r="418" spans="1:10" hidden="1" x14ac:dyDescent="0.2">
      <c r="A418" t="s">
        <v>829</v>
      </c>
      <c r="B418">
        <v>600080</v>
      </c>
      <c r="C418" s="1">
        <v>1.2500000000000001E-2</v>
      </c>
      <c r="D418" s="1">
        <v>0.71309999999999996</v>
      </c>
      <c r="E418" s="1">
        <v>2.1000000000000001E-2</v>
      </c>
      <c r="F418" t="s">
        <v>830</v>
      </c>
      <c r="G418">
        <v>3.9</v>
      </c>
      <c r="H418">
        <v>7.95</v>
      </c>
      <c r="I418" s="1">
        <v>-0.50939999999999996</v>
      </c>
      <c r="J418" t="str">
        <f t="shared" si="6"/>
        <v>沪深</v>
      </c>
    </row>
    <row r="419" spans="1:10" hidden="1" x14ac:dyDescent="0.2">
      <c r="A419" t="s">
        <v>831</v>
      </c>
      <c r="B419">
        <v>2019</v>
      </c>
      <c r="C419" s="1">
        <v>9.8599999999999993E-2</v>
      </c>
      <c r="D419" s="1">
        <v>0.44540000000000002</v>
      </c>
      <c r="E419" s="1">
        <v>0.186</v>
      </c>
      <c r="F419" t="s">
        <v>832</v>
      </c>
      <c r="G419">
        <v>10.23</v>
      </c>
      <c r="H419">
        <v>14.04</v>
      </c>
      <c r="I419" s="1">
        <v>-0.27139999999999997</v>
      </c>
      <c r="J419" t="str">
        <f t="shared" si="6"/>
        <v>沪深</v>
      </c>
    </row>
    <row r="420" spans="1:10" hidden="1" x14ac:dyDescent="0.2">
      <c r="A420" t="s">
        <v>833</v>
      </c>
      <c r="B420">
        <v>600526</v>
      </c>
      <c r="C420" s="1">
        <v>-2.4899999999999999E-2</v>
      </c>
      <c r="D420" s="1">
        <v>0.1368</v>
      </c>
      <c r="E420" s="1">
        <v>0.4929</v>
      </c>
      <c r="F420" t="s">
        <v>834</v>
      </c>
      <c r="G420">
        <v>2.08</v>
      </c>
      <c r="H420">
        <v>5.23</v>
      </c>
      <c r="I420" s="1">
        <v>-0.60229999999999995</v>
      </c>
      <c r="J420" t="str">
        <f t="shared" si="6"/>
        <v>沪深</v>
      </c>
    </row>
    <row r="421" spans="1:10" hidden="1" x14ac:dyDescent="0.2">
      <c r="A421" t="s">
        <v>835</v>
      </c>
      <c r="B421">
        <v>601500</v>
      </c>
      <c r="C421" s="1">
        <v>2.87E-2</v>
      </c>
      <c r="D421" s="1">
        <v>0.13669999999999999</v>
      </c>
      <c r="E421" s="1">
        <v>0.30840000000000001</v>
      </c>
      <c r="F421" t="s">
        <v>836</v>
      </c>
      <c r="G421">
        <v>-5.5</v>
      </c>
      <c r="H421">
        <v>4.07</v>
      </c>
      <c r="I421" s="1">
        <v>-2.3513999999999999</v>
      </c>
      <c r="J421" t="str">
        <f t="shared" si="6"/>
        <v>沪深</v>
      </c>
    </row>
    <row r="422" spans="1:10" hidden="1" x14ac:dyDescent="0.2">
      <c r="A422" t="s">
        <v>3674</v>
      </c>
      <c r="B422">
        <v>2327</v>
      </c>
      <c r="C422" s="1">
        <v>0.15090000000000001</v>
      </c>
      <c r="D422" s="1">
        <v>0.51249999999999996</v>
      </c>
      <c r="E422" s="1">
        <v>3.4700000000000002E-2</v>
      </c>
      <c r="F422" t="s">
        <v>3675</v>
      </c>
      <c r="G422">
        <v>19.79</v>
      </c>
      <c r="H422">
        <v>8.09</v>
      </c>
      <c r="I422" s="1">
        <v>1.4461999999999999</v>
      </c>
      <c r="J422" t="str">
        <f t="shared" si="6"/>
        <v>沪深</v>
      </c>
    </row>
    <row r="423" spans="1:10" hidden="1" x14ac:dyDescent="0.2">
      <c r="A423" t="s">
        <v>839</v>
      </c>
      <c r="B423">
        <v>301060</v>
      </c>
      <c r="C423" s="1">
        <v>9.69E-2</v>
      </c>
      <c r="D423" s="1">
        <v>0.32900000000000001</v>
      </c>
      <c r="E423" s="1">
        <v>1.5800000000000002E-2</v>
      </c>
      <c r="F423" t="s">
        <v>840</v>
      </c>
      <c r="G423">
        <v>5.28</v>
      </c>
      <c r="H423">
        <v>23.11</v>
      </c>
      <c r="I423" s="1">
        <v>-0.77149999999999996</v>
      </c>
      <c r="J423" t="str">
        <f t="shared" si="6"/>
        <v>科创/北交</v>
      </c>
    </row>
    <row r="424" spans="1:10" hidden="1" x14ac:dyDescent="0.2">
      <c r="A424" t="s">
        <v>841</v>
      </c>
      <c r="B424">
        <v>2936</v>
      </c>
      <c r="C424" s="1">
        <v>7.6799999999999993E-2</v>
      </c>
      <c r="D424" s="1">
        <v>1</v>
      </c>
      <c r="E424" s="1">
        <v>0.64200000000000002</v>
      </c>
      <c r="F424" t="s">
        <v>842</v>
      </c>
      <c r="G424">
        <v>-35.01</v>
      </c>
      <c r="H424">
        <v>2.27</v>
      </c>
      <c r="I424" s="1">
        <v>-16.422899999999998</v>
      </c>
      <c r="J424" t="str">
        <f t="shared" si="6"/>
        <v>沪深</v>
      </c>
    </row>
    <row r="425" spans="1:10" hidden="1" x14ac:dyDescent="0.2">
      <c r="A425" t="s">
        <v>843</v>
      </c>
      <c r="B425">
        <v>300351</v>
      </c>
      <c r="C425" s="1">
        <v>-6.7199999999999996E-2</v>
      </c>
      <c r="D425" s="1">
        <v>0.34920000000000001</v>
      </c>
      <c r="E425" s="1">
        <v>3.8999999999999998E-3</v>
      </c>
      <c r="F425" t="s">
        <v>844</v>
      </c>
      <c r="G425">
        <v>-7.76</v>
      </c>
      <c r="H425">
        <v>14.99</v>
      </c>
      <c r="I425" s="1">
        <v>-1.5177</v>
      </c>
      <c r="J425" t="str">
        <f t="shared" si="6"/>
        <v>科创/北交</v>
      </c>
    </row>
    <row r="426" spans="1:10" hidden="1" x14ac:dyDescent="0.2">
      <c r="A426" t="s">
        <v>845</v>
      </c>
      <c r="B426">
        <v>688507</v>
      </c>
      <c r="C426" s="1">
        <v>0.1246</v>
      </c>
      <c r="D426" s="1">
        <v>0.72909999999999997</v>
      </c>
      <c r="E426" s="1">
        <v>0.13300000000000001</v>
      </c>
      <c r="F426" t="s">
        <v>846</v>
      </c>
      <c r="G426">
        <v>-3.03</v>
      </c>
      <c r="H426" t="s">
        <v>133</v>
      </c>
      <c r="I426" s="1">
        <v>1</v>
      </c>
      <c r="J426" t="str">
        <f t="shared" si="6"/>
        <v>科创/北交</v>
      </c>
    </row>
    <row r="427" spans="1:10" hidden="1" x14ac:dyDescent="0.2">
      <c r="A427" t="s">
        <v>847</v>
      </c>
      <c r="B427">
        <v>688330</v>
      </c>
      <c r="C427" s="1">
        <v>0.26939999999999997</v>
      </c>
      <c r="D427" s="1">
        <v>0.53820000000000001</v>
      </c>
      <c r="E427" s="1">
        <v>8.8200000000000001E-2</v>
      </c>
      <c r="F427" t="s">
        <v>848</v>
      </c>
      <c r="G427">
        <v>26.04</v>
      </c>
      <c r="H427">
        <v>65.180000000000007</v>
      </c>
      <c r="I427" s="1">
        <v>-0.60050000000000003</v>
      </c>
      <c r="J427" t="str">
        <f t="shared" si="6"/>
        <v>科创/北交</v>
      </c>
    </row>
    <row r="428" spans="1:10" hidden="1" x14ac:dyDescent="0.2">
      <c r="A428" t="s">
        <v>3890</v>
      </c>
      <c r="B428">
        <v>603886</v>
      </c>
      <c r="C428" s="1">
        <v>0.1895</v>
      </c>
      <c r="D428" s="1">
        <v>0.62519999999999998</v>
      </c>
      <c r="E428" s="1">
        <v>7.17E-2</v>
      </c>
      <c r="F428" t="s">
        <v>3891</v>
      </c>
      <c r="G428">
        <v>49.51</v>
      </c>
      <c r="H428">
        <v>20.36</v>
      </c>
      <c r="I428" s="1">
        <v>1.4317</v>
      </c>
      <c r="J428" t="str">
        <f t="shared" si="6"/>
        <v>沪深</v>
      </c>
    </row>
    <row r="429" spans="1:10" hidden="1" x14ac:dyDescent="0.2">
      <c r="A429" t="s">
        <v>851</v>
      </c>
      <c r="B429">
        <v>2047</v>
      </c>
      <c r="C429" s="1">
        <v>-8.5199999999999998E-2</v>
      </c>
      <c r="D429" s="1">
        <v>0.15629999999999999</v>
      </c>
      <c r="E429" s="1">
        <v>0.40510000000000002</v>
      </c>
      <c r="F429" t="s">
        <v>637</v>
      </c>
      <c r="G429">
        <v>-13.76</v>
      </c>
      <c r="H429">
        <v>3.68</v>
      </c>
      <c r="I429" s="1">
        <v>-4.7390999999999996</v>
      </c>
      <c r="J429" t="str">
        <f t="shared" si="6"/>
        <v>沪深</v>
      </c>
    </row>
    <row r="430" spans="1:10" hidden="1" x14ac:dyDescent="0.2">
      <c r="A430" t="s">
        <v>3678</v>
      </c>
      <c r="B430">
        <v>600668</v>
      </c>
      <c r="C430" s="1">
        <v>0.187</v>
      </c>
      <c r="D430" s="1">
        <v>0.38119999999999998</v>
      </c>
      <c r="E430" s="1">
        <v>8.5099999999999995E-2</v>
      </c>
      <c r="F430" t="s">
        <v>3679</v>
      </c>
      <c r="G430">
        <v>29.98</v>
      </c>
      <c r="H430">
        <v>12.45</v>
      </c>
      <c r="I430" s="1">
        <v>1.4079999999999999</v>
      </c>
      <c r="J430" t="str">
        <f t="shared" si="6"/>
        <v>沪深</v>
      </c>
    </row>
    <row r="431" spans="1:10" hidden="1" x14ac:dyDescent="0.2">
      <c r="A431" t="s">
        <v>854</v>
      </c>
      <c r="B431">
        <v>2850</v>
      </c>
      <c r="C431" s="1">
        <v>8.2799999999999999E-2</v>
      </c>
      <c r="D431" s="1">
        <v>0.25679999999999997</v>
      </c>
      <c r="E431" s="1">
        <v>9.2299999999999993E-2</v>
      </c>
      <c r="F431" t="s">
        <v>855</v>
      </c>
      <c r="G431">
        <v>2.42</v>
      </c>
      <c r="H431">
        <v>129.29</v>
      </c>
      <c r="I431" s="1">
        <v>-0.98129999999999995</v>
      </c>
      <c r="J431" t="str">
        <f t="shared" si="6"/>
        <v>沪深</v>
      </c>
    </row>
    <row r="432" spans="1:10" hidden="1" x14ac:dyDescent="0.2">
      <c r="A432" t="s">
        <v>856</v>
      </c>
      <c r="B432">
        <v>688778</v>
      </c>
      <c r="C432" s="1">
        <v>0.1542</v>
      </c>
      <c r="D432" s="1">
        <v>9.5500000000000002E-2</v>
      </c>
      <c r="E432" s="1">
        <v>0.52290000000000003</v>
      </c>
      <c r="F432" t="s">
        <v>857</v>
      </c>
      <c r="G432">
        <v>3.73</v>
      </c>
      <c r="H432">
        <v>72.67</v>
      </c>
      <c r="I432" s="1">
        <v>-0.94869999999999999</v>
      </c>
      <c r="J432" t="str">
        <f t="shared" si="6"/>
        <v>科创/北交</v>
      </c>
    </row>
    <row r="433" spans="1:10" hidden="1" x14ac:dyDescent="0.2">
      <c r="A433" t="s">
        <v>7898</v>
      </c>
      <c r="B433">
        <v>833427</v>
      </c>
      <c r="C433" s="1">
        <v>0.30449999999999999</v>
      </c>
      <c r="D433" s="1">
        <v>0.46610000000000001</v>
      </c>
      <c r="E433" s="1">
        <v>8.3000000000000001E-3</v>
      </c>
      <c r="F433" t="s">
        <v>7899</v>
      </c>
      <c r="G433">
        <v>12.01</v>
      </c>
      <c r="H433">
        <v>5.0199999999999996</v>
      </c>
      <c r="I433" s="1">
        <v>1.3924000000000001</v>
      </c>
      <c r="J433" t="str">
        <f t="shared" si="6"/>
        <v>科创/北交</v>
      </c>
    </row>
    <row r="434" spans="1:10" hidden="1" x14ac:dyDescent="0.2">
      <c r="A434" t="s">
        <v>860</v>
      </c>
      <c r="B434">
        <v>301278</v>
      </c>
      <c r="C434" s="1">
        <v>0.17100000000000001</v>
      </c>
      <c r="D434" s="1">
        <v>0.22159999999999999</v>
      </c>
      <c r="E434" s="1">
        <v>8.0000000000000002E-3</v>
      </c>
      <c r="F434" t="s">
        <v>861</v>
      </c>
      <c r="G434">
        <v>15.92</v>
      </c>
      <c r="H434">
        <v>87.18</v>
      </c>
      <c r="I434" s="1">
        <v>-0.81740000000000002</v>
      </c>
      <c r="J434" t="str">
        <f t="shared" si="6"/>
        <v>科创/北交</v>
      </c>
    </row>
    <row r="435" spans="1:10" hidden="1" x14ac:dyDescent="0.2">
      <c r="A435" t="s">
        <v>862</v>
      </c>
      <c r="B435">
        <v>300603</v>
      </c>
      <c r="C435" s="1">
        <v>-0.1948</v>
      </c>
      <c r="D435" s="1">
        <v>0.23480000000000001</v>
      </c>
      <c r="E435" s="1">
        <v>0.25840000000000002</v>
      </c>
      <c r="F435" t="s">
        <v>863</v>
      </c>
      <c r="G435">
        <v>-23.53</v>
      </c>
      <c r="H435">
        <v>13.5</v>
      </c>
      <c r="I435" s="1">
        <v>-2.7429999999999999</v>
      </c>
      <c r="J435" t="str">
        <f t="shared" si="6"/>
        <v>科创/北交</v>
      </c>
    </row>
    <row r="436" spans="1:10" hidden="1" x14ac:dyDescent="0.2">
      <c r="A436" t="s">
        <v>864</v>
      </c>
      <c r="B436">
        <v>688410</v>
      </c>
      <c r="C436" s="1">
        <v>-5.5E-2</v>
      </c>
      <c r="D436" s="1">
        <v>0.36149999999999999</v>
      </c>
      <c r="E436" s="1">
        <v>0.15959999999999999</v>
      </c>
      <c r="F436" t="s">
        <v>865</v>
      </c>
      <c r="G436">
        <v>-2.5</v>
      </c>
      <c r="H436">
        <v>37.49</v>
      </c>
      <c r="I436" s="1">
        <v>-1.0667</v>
      </c>
      <c r="J436" t="str">
        <f t="shared" si="6"/>
        <v>科创/北交</v>
      </c>
    </row>
    <row r="437" spans="1:10" hidden="1" x14ac:dyDescent="0.2">
      <c r="A437" t="s">
        <v>866</v>
      </c>
      <c r="B437">
        <v>600714</v>
      </c>
      <c r="C437" s="1">
        <v>4.4200000000000003E-2</v>
      </c>
      <c r="D437" s="1">
        <v>0.22589999999999999</v>
      </c>
      <c r="E437" s="1">
        <v>2.3E-3</v>
      </c>
      <c r="F437" t="s">
        <v>867</v>
      </c>
      <c r="G437">
        <v>3.49</v>
      </c>
      <c r="H437">
        <v>9.33</v>
      </c>
      <c r="I437" s="1">
        <v>-0.62590000000000001</v>
      </c>
      <c r="J437" t="str">
        <f t="shared" si="6"/>
        <v>沪深</v>
      </c>
    </row>
    <row r="438" spans="1:10" hidden="1" x14ac:dyDescent="0.2">
      <c r="A438" t="s">
        <v>868</v>
      </c>
      <c r="B438">
        <v>2382</v>
      </c>
      <c r="C438" s="1">
        <v>0.1079</v>
      </c>
      <c r="D438" s="1">
        <v>0.49640000000000001</v>
      </c>
      <c r="E438" s="1">
        <v>0.31219999999999998</v>
      </c>
      <c r="F438" t="s">
        <v>869</v>
      </c>
      <c r="G438">
        <v>16.84</v>
      </c>
      <c r="H438">
        <v>7.87</v>
      </c>
      <c r="I438" s="1">
        <v>1.1397999999999999</v>
      </c>
      <c r="J438" t="str">
        <f t="shared" si="6"/>
        <v>沪深</v>
      </c>
    </row>
    <row r="439" spans="1:10" hidden="1" x14ac:dyDescent="0.2">
      <c r="A439" t="s">
        <v>870</v>
      </c>
      <c r="B439">
        <v>603098</v>
      </c>
      <c r="C439" s="1">
        <v>8.3900000000000002E-2</v>
      </c>
      <c r="D439" s="1">
        <v>0.1855</v>
      </c>
      <c r="E439" s="1">
        <v>0.29559999999999997</v>
      </c>
      <c r="F439" t="s">
        <v>871</v>
      </c>
      <c r="G439">
        <v>2.1800000000000002</v>
      </c>
      <c r="H439">
        <v>26.1</v>
      </c>
      <c r="I439" s="1">
        <v>-0.91649999999999998</v>
      </c>
      <c r="J439" t="str">
        <f t="shared" si="6"/>
        <v>沪深</v>
      </c>
    </row>
    <row r="440" spans="1:10" hidden="1" x14ac:dyDescent="0.2">
      <c r="A440" t="s">
        <v>872</v>
      </c>
      <c r="B440">
        <v>301223</v>
      </c>
      <c r="C440" s="1">
        <v>0.17419999999999999</v>
      </c>
      <c r="D440" s="1">
        <v>0.23619999999999999</v>
      </c>
      <c r="E440" s="1">
        <v>0.2656</v>
      </c>
      <c r="F440" t="s">
        <v>873</v>
      </c>
      <c r="G440">
        <v>31.19</v>
      </c>
      <c r="H440">
        <v>19.7</v>
      </c>
      <c r="I440" s="1">
        <v>0.58320000000000005</v>
      </c>
      <c r="J440" t="str">
        <f t="shared" si="6"/>
        <v>科创/北交</v>
      </c>
    </row>
    <row r="441" spans="1:10" hidden="1" x14ac:dyDescent="0.2">
      <c r="A441" t="s">
        <v>6499</v>
      </c>
      <c r="B441">
        <v>603301</v>
      </c>
      <c r="C441" s="1">
        <v>0.34160000000000001</v>
      </c>
      <c r="D441" s="1">
        <v>0.36299999999999999</v>
      </c>
      <c r="E441" s="1">
        <v>0.2094</v>
      </c>
      <c r="F441" t="s">
        <v>6500</v>
      </c>
      <c r="G441">
        <v>149.81</v>
      </c>
      <c r="H441">
        <v>35.99</v>
      </c>
      <c r="I441" s="1">
        <v>3.1625000000000001</v>
      </c>
      <c r="J441" t="str">
        <f t="shared" si="6"/>
        <v>沪深</v>
      </c>
    </row>
    <row r="442" spans="1:10" hidden="1" x14ac:dyDescent="0.2">
      <c r="A442" t="s">
        <v>876</v>
      </c>
      <c r="B442">
        <v>688029</v>
      </c>
      <c r="C442" s="1">
        <v>0.20030000000000001</v>
      </c>
      <c r="D442" s="1">
        <v>0.64880000000000004</v>
      </c>
      <c r="E442" s="1">
        <v>4.5699999999999998E-2</v>
      </c>
      <c r="F442" t="s">
        <v>877</v>
      </c>
      <c r="G442">
        <v>49.73</v>
      </c>
      <c r="H442">
        <v>74.510000000000005</v>
      </c>
      <c r="I442" s="1">
        <v>-0.33260000000000001</v>
      </c>
      <c r="J442" t="str">
        <f t="shared" si="6"/>
        <v>科创/北交</v>
      </c>
    </row>
    <row r="443" spans="1:10" hidden="1" x14ac:dyDescent="0.2">
      <c r="A443" t="s">
        <v>878</v>
      </c>
      <c r="B443">
        <v>300050</v>
      </c>
      <c r="C443" s="1">
        <v>-0.24</v>
      </c>
      <c r="D443" s="1">
        <v>0.31780000000000003</v>
      </c>
      <c r="E443" s="1">
        <v>0.10059999999999999</v>
      </c>
      <c r="F443" t="s">
        <v>879</v>
      </c>
      <c r="G443">
        <v>-22.24</v>
      </c>
      <c r="H443">
        <v>4.37</v>
      </c>
      <c r="I443" s="1">
        <v>-6.0891999999999999</v>
      </c>
      <c r="J443" t="str">
        <f t="shared" si="6"/>
        <v>科创/北交</v>
      </c>
    </row>
    <row r="444" spans="1:10" hidden="1" x14ac:dyDescent="0.2">
      <c r="A444" t="s">
        <v>880</v>
      </c>
      <c r="B444">
        <v>300868</v>
      </c>
      <c r="C444" s="1">
        <v>0.14410000000000001</v>
      </c>
      <c r="D444" s="1">
        <v>0.3357</v>
      </c>
      <c r="E444" s="1">
        <v>6.8699999999999997E-2</v>
      </c>
      <c r="F444" t="s">
        <v>881</v>
      </c>
      <c r="G444">
        <v>19.149999999999999</v>
      </c>
      <c r="H444">
        <v>17.43</v>
      </c>
      <c r="I444" s="1">
        <v>9.8699999999999996E-2</v>
      </c>
      <c r="J444" t="str">
        <f t="shared" ref="J444:J507" si="7">IF(OR(LEFT(B444,3)="688",LEFT(B444,3)="300",LEFT(B444,3)="301",LEFT(B444,2)="83"),"科创/北交","沪深")</f>
        <v>科创/北交</v>
      </c>
    </row>
    <row r="445" spans="1:10" hidden="1" x14ac:dyDescent="0.2">
      <c r="A445" t="s">
        <v>882</v>
      </c>
      <c r="B445">
        <v>603527</v>
      </c>
      <c r="C445" s="1">
        <v>0.1051</v>
      </c>
      <c r="D445" s="1">
        <v>5.4100000000000002E-2</v>
      </c>
      <c r="E445" s="1">
        <v>0.23419999999999999</v>
      </c>
      <c r="F445" t="s">
        <v>883</v>
      </c>
      <c r="G445">
        <v>-12.75</v>
      </c>
      <c r="H445">
        <v>13.58</v>
      </c>
      <c r="I445" s="1">
        <v>-1.9389000000000001</v>
      </c>
      <c r="J445" t="str">
        <f t="shared" si="7"/>
        <v>沪深</v>
      </c>
    </row>
    <row r="446" spans="1:10" hidden="1" x14ac:dyDescent="0.2">
      <c r="A446" t="s">
        <v>884</v>
      </c>
      <c r="B446">
        <v>600662</v>
      </c>
      <c r="C446" s="1">
        <v>0.17680000000000001</v>
      </c>
      <c r="D446" s="1">
        <v>0.1186</v>
      </c>
      <c r="E446" s="1">
        <v>0.22889999999999999</v>
      </c>
      <c r="F446" t="s">
        <v>885</v>
      </c>
      <c r="G446">
        <v>14.08</v>
      </c>
      <c r="H446">
        <v>6.19</v>
      </c>
      <c r="I446" s="1">
        <v>1.2746</v>
      </c>
      <c r="J446" t="str">
        <f t="shared" si="7"/>
        <v>沪深</v>
      </c>
    </row>
    <row r="447" spans="1:10" hidden="1" x14ac:dyDescent="0.2">
      <c r="A447" t="s">
        <v>886</v>
      </c>
      <c r="B447">
        <v>688278</v>
      </c>
      <c r="C447" s="1">
        <v>0.13450000000000001</v>
      </c>
      <c r="D447" s="1">
        <v>0.88780000000000003</v>
      </c>
      <c r="E447" s="1">
        <v>5.3199999999999997E-2</v>
      </c>
      <c r="F447" t="s">
        <v>887</v>
      </c>
      <c r="G447">
        <v>14.78</v>
      </c>
      <c r="H447">
        <v>45.14</v>
      </c>
      <c r="I447" s="1">
        <v>-0.67259999999999998</v>
      </c>
      <c r="J447" t="str">
        <f t="shared" si="7"/>
        <v>科创/北交</v>
      </c>
    </row>
    <row r="448" spans="1:10" hidden="1" x14ac:dyDescent="0.2">
      <c r="A448" t="s">
        <v>888</v>
      </c>
      <c r="B448">
        <v>2156</v>
      </c>
      <c r="C448" s="1">
        <v>4.2799999999999998E-2</v>
      </c>
      <c r="D448" s="1">
        <v>0.1522</v>
      </c>
      <c r="E448" s="1">
        <v>0.43490000000000001</v>
      </c>
      <c r="F448" t="s">
        <v>889</v>
      </c>
      <c r="G448">
        <v>8.6999999999999993</v>
      </c>
      <c r="H448">
        <v>22.2</v>
      </c>
      <c r="I448" s="1">
        <v>-0.60809999999999997</v>
      </c>
      <c r="J448" t="str">
        <f t="shared" si="7"/>
        <v>沪深</v>
      </c>
    </row>
    <row r="449" spans="1:10" hidden="1" x14ac:dyDescent="0.2">
      <c r="A449" t="s">
        <v>796</v>
      </c>
      <c r="B449">
        <v>836871</v>
      </c>
      <c r="C449" s="1">
        <v>0.25159999999999999</v>
      </c>
      <c r="D449" s="1">
        <v>0.3332</v>
      </c>
      <c r="E449" s="1">
        <v>4.0000000000000002E-4</v>
      </c>
      <c r="F449" t="s">
        <v>797</v>
      </c>
      <c r="G449">
        <v>11.49</v>
      </c>
      <c r="H449">
        <v>4.88</v>
      </c>
      <c r="I449" s="1">
        <v>1.3545</v>
      </c>
      <c r="J449" t="str">
        <f t="shared" si="7"/>
        <v>科创/北交</v>
      </c>
    </row>
    <row r="450" spans="1:10" hidden="1" x14ac:dyDescent="0.2">
      <c r="A450" t="s">
        <v>892</v>
      </c>
      <c r="B450">
        <v>688668</v>
      </c>
      <c r="C450" s="1">
        <v>0.20130000000000001</v>
      </c>
      <c r="D450" s="1">
        <v>0.39629999999999999</v>
      </c>
      <c r="E450" s="1">
        <v>4.1700000000000001E-2</v>
      </c>
      <c r="F450" t="s">
        <v>893</v>
      </c>
      <c r="G450">
        <v>9.14</v>
      </c>
      <c r="H450">
        <v>62.27</v>
      </c>
      <c r="I450" s="1">
        <v>-0.85319999999999996</v>
      </c>
      <c r="J450" t="str">
        <f t="shared" si="7"/>
        <v>科创/北交</v>
      </c>
    </row>
    <row r="451" spans="1:10" hidden="1" x14ac:dyDescent="0.2">
      <c r="A451" t="s">
        <v>894</v>
      </c>
      <c r="B451">
        <v>300919</v>
      </c>
      <c r="C451" s="1">
        <v>0.1817</v>
      </c>
      <c r="D451" s="1">
        <v>0.121</v>
      </c>
      <c r="E451" s="1">
        <v>0.45040000000000002</v>
      </c>
      <c r="F451" t="s">
        <v>895</v>
      </c>
      <c r="G451">
        <v>-22.74</v>
      </c>
      <c r="H451">
        <v>71.650000000000006</v>
      </c>
      <c r="I451" s="1">
        <v>-1.3173999999999999</v>
      </c>
      <c r="J451" t="str">
        <f t="shared" si="7"/>
        <v>科创/北交</v>
      </c>
    </row>
    <row r="452" spans="1:10" hidden="1" x14ac:dyDescent="0.2">
      <c r="A452" t="s">
        <v>896</v>
      </c>
      <c r="B452">
        <v>300657</v>
      </c>
      <c r="C452" s="1">
        <v>8.7900000000000006E-2</v>
      </c>
      <c r="D452" s="1">
        <v>0.1026</v>
      </c>
      <c r="E452" s="1">
        <v>0.40620000000000001</v>
      </c>
      <c r="F452" t="s">
        <v>897</v>
      </c>
      <c r="G452">
        <v>-2.83</v>
      </c>
      <c r="H452">
        <v>14.82</v>
      </c>
      <c r="I452" s="1">
        <v>-1.1910000000000001</v>
      </c>
      <c r="J452" t="str">
        <f t="shared" si="7"/>
        <v>科创/北交</v>
      </c>
    </row>
    <row r="453" spans="1:10" hidden="1" x14ac:dyDescent="0.2">
      <c r="A453" t="s">
        <v>898</v>
      </c>
      <c r="B453">
        <v>2862</v>
      </c>
      <c r="C453" s="1">
        <v>-1.1999999999999999E-3</v>
      </c>
      <c r="D453" s="1">
        <v>0.18759999999999999</v>
      </c>
      <c r="E453" s="1">
        <v>0.1114</v>
      </c>
      <c r="F453" t="s">
        <v>899</v>
      </c>
      <c r="G453">
        <v>-4.79</v>
      </c>
      <c r="H453">
        <v>16.29</v>
      </c>
      <c r="I453" s="1">
        <v>-1.294</v>
      </c>
      <c r="J453" t="str">
        <f t="shared" si="7"/>
        <v>沪深</v>
      </c>
    </row>
    <row r="454" spans="1:10" hidden="1" x14ac:dyDescent="0.2">
      <c r="A454" t="s">
        <v>900</v>
      </c>
      <c r="B454">
        <v>757</v>
      </c>
      <c r="C454" s="1">
        <v>6.4799999999999996E-2</v>
      </c>
      <c r="D454" s="1">
        <v>0.1069</v>
      </c>
      <c r="E454" s="1">
        <v>0.31559999999999999</v>
      </c>
      <c r="F454" t="s">
        <v>901</v>
      </c>
      <c r="G454">
        <v>-1.47</v>
      </c>
      <c r="H454">
        <v>4.53</v>
      </c>
      <c r="I454" s="1">
        <v>-1.3245</v>
      </c>
      <c r="J454" t="str">
        <f t="shared" si="7"/>
        <v>沪深</v>
      </c>
    </row>
    <row r="455" spans="1:10" hidden="1" x14ac:dyDescent="0.2">
      <c r="A455" t="s">
        <v>902</v>
      </c>
      <c r="B455">
        <v>600060</v>
      </c>
      <c r="C455" s="1">
        <v>6.3600000000000004E-2</v>
      </c>
      <c r="D455" s="1">
        <v>0.16800000000000001</v>
      </c>
      <c r="E455" s="1">
        <v>0.1087</v>
      </c>
      <c r="F455" t="s">
        <v>903</v>
      </c>
      <c r="G455">
        <v>25.56</v>
      </c>
      <c r="H455">
        <v>19.73</v>
      </c>
      <c r="I455" s="1">
        <v>0.29549999999999998</v>
      </c>
      <c r="J455" t="str">
        <f t="shared" si="7"/>
        <v>沪深</v>
      </c>
    </row>
    <row r="456" spans="1:10" hidden="1" x14ac:dyDescent="0.2">
      <c r="A456" t="s">
        <v>904</v>
      </c>
      <c r="B456">
        <v>600665</v>
      </c>
      <c r="C456" s="1">
        <v>0.1021</v>
      </c>
      <c r="D456" s="1">
        <v>0.22770000000000001</v>
      </c>
      <c r="E456" s="1">
        <v>0.75529999999999997</v>
      </c>
      <c r="F456" t="s">
        <v>905</v>
      </c>
      <c r="G456">
        <v>40.619999999999997</v>
      </c>
      <c r="H456">
        <v>3.71</v>
      </c>
      <c r="I456" s="1">
        <v>9.9488000000000003</v>
      </c>
      <c r="J456" t="str">
        <f t="shared" si="7"/>
        <v>沪深</v>
      </c>
    </row>
    <row r="457" spans="1:10" hidden="1" x14ac:dyDescent="0.2">
      <c r="A457" t="s">
        <v>906</v>
      </c>
      <c r="B457">
        <v>300169</v>
      </c>
      <c r="C457" s="1">
        <v>-0.2346</v>
      </c>
      <c r="D457" s="1">
        <v>0.21440000000000001</v>
      </c>
      <c r="E457" s="1">
        <v>0.44819999999999999</v>
      </c>
      <c r="F457" t="s">
        <v>403</v>
      </c>
      <c r="G457">
        <v>-17.579999999999998</v>
      </c>
      <c r="H457">
        <v>4.42</v>
      </c>
      <c r="I457" s="1">
        <v>-4.9774000000000003</v>
      </c>
      <c r="J457" t="str">
        <f t="shared" si="7"/>
        <v>科创/北交</v>
      </c>
    </row>
    <row r="458" spans="1:10" hidden="1" x14ac:dyDescent="0.2">
      <c r="A458" t="s">
        <v>907</v>
      </c>
      <c r="B458">
        <v>786</v>
      </c>
      <c r="C458" s="1">
        <v>0.15260000000000001</v>
      </c>
      <c r="D458" s="1">
        <v>0.32379999999999998</v>
      </c>
      <c r="E458" s="1">
        <v>0.11070000000000001</v>
      </c>
      <c r="F458" t="s">
        <v>908</v>
      </c>
      <c r="G458">
        <v>42.21</v>
      </c>
      <c r="H458">
        <v>26.84</v>
      </c>
      <c r="I458" s="1">
        <v>0.57269999999999999</v>
      </c>
      <c r="J458" t="str">
        <f t="shared" si="7"/>
        <v>沪深</v>
      </c>
    </row>
    <row r="459" spans="1:10" hidden="1" x14ac:dyDescent="0.2">
      <c r="A459" t="s">
        <v>909</v>
      </c>
      <c r="B459">
        <v>301330</v>
      </c>
      <c r="C459" s="1">
        <v>0.19159999999999999</v>
      </c>
      <c r="D459" s="1">
        <v>0.42880000000000001</v>
      </c>
      <c r="E459" s="1">
        <v>1.6400000000000001E-2</v>
      </c>
      <c r="F459" t="s">
        <v>910</v>
      </c>
      <c r="G459">
        <v>32.35</v>
      </c>
      <c r="H459">
        <v>48.62</v>
      </c>
      <c r="I459" s="1">
        <v>-0.33460000000000001</v>
      </c>
      <c r="J459" t="str">
        <f t="shared" si="7"/>
        <v>科创/北交</v>
      </c>
    </row>
    <row r="460" spans="1:10" hidden="1" x14ac:dyDescent="0.2">
      <c r="A460" t="s">
        <v>911</v>
      </c>
      <c r="B460">
        <v>600375</v>
      </c>
      <c r="C460" s="1">
        <v>-0.47049999999999997</v>
      </c>
      <c r="D460" s="1">
        <v>6.9800000000000001E-2</v>
      </c>
      <c r="E460" s="1">
        <v>0.68079999999999996</v>
      </c>
      <c r="F460" t="s">
        <v>912</v>
      </c>
      <c r="G460">
        <v>-14.95</v>
      </c>
      <c r="H460">
        <v>7.34</v>
      </c>
      <c r="I460" s="1">
        <v>-3.0367999999999999</v>
      </c>
      <c r="J460" t="str">
        <f t="shared" si="7"/>
        <v>沪深</v>
      </c>
    </row>
    <row r="461" spans="1:10" hidden="1" x14ac:dyDescent="0.2">
      <c r="A461" t="s">
        <v>913</v>
      </c>
      <c r="B461">
        <v>300096</v>
      </c>
      <c r="C461" s="1">
        <v>-2.7699999999999999E-2</v>
      </c>
      <c r="D461" s="1">
        <v>0.50290000000000001</v>
      </c>
      <c r="E461" s="1">
        <v>0.25480000000000003</v>
      </c>
      <c r="F461" t="s">
        <v>914</v>
      </c>
      <c r="G461">
        <v>-2.08</v>
      </c>
      <c r="H461">
        <v>7.68</v>
      </c>
      <c r="I461" s="1">
        <v>-1.2707999999999999</v>
      </c>
      <c r="J461" t="str">
        <f t="shared" si="7"/>
        <v>科创/北交</v>
      </c>
    </row>
    <row r="462" spans="1:10" hidden="1" x14ac:dyDescent="0.2">
      <c r="A462" t="s">
        <v>915</v>
      </c>
      <c r="B462">
        <v>600805</v>
      </c>
      <c r="C462" s="1">
        <v>-6.8900000000000003E-2</v>
      </c>
      <c r="D462" s="1">
        <v>0.108</v>
      </c>
      <c r="E462" s="1">
        <v>0.30769999999999997</v>
      </c>
      <c r="F462" t="s">
        <v>916</v>
      </c>
      <c r="G462">
        <v>-4.5999999999999996</v>
      </c>
      <c r="H462">
        <v>4.3899999999999997</v>
      </c>
      <c r="I462" s="1">
        <v>-2.0478000000000001</v>
      </c>
      <c r="J462" t="str">
        <f t="shared" si="7"/>
        <v>沪深</v>
      </c>
    </row>
    <row r="463" spans="1:10" hidden="1" x14ac:dyDescent="0.2">
      <c r="A463" t="s">
        <v>8093</v>
      </c>
      <c r="B463">
        <v>603639</v>
      </c>
      <c r="C463" s="1">
        <v>0.1714</v>
      </c>
      <c r="D463" s="1">
        <v>0.31590000000000001</v>
      </c>
      <c r="E463" s="1">
        <v>7.0400000000000004E-2</v>
      </c>
      <c r="F463" t="s">
        <v>2794</v>
      </c>
      <c r="G463">
        <v>48.92</v>
      </c>
      <c r="H463">
        <v>21.75</v>
      </c>
      <c r="I463" s="1">
        <v>1.2492000000000001</v>
      </c>
      <c r="J463" t="str">
        <f t="shared" si="7"/>
        <v>沪深</v>
      </c>
    </row>
    <row r="464" spans="1:10" hidden="1" x14ac:dyDescent="0.2">
      <c r="A464" t="s">
        <v>919</v>
      </c>
      <c r="B464">
        <v>600918</v>
      </c>
      <c r="C464" s="1">
        <v>5.6300000000000003E-2</v>
      </c>
      <c r="D464" s="1">
        <v>1</v>
      </c>
      <c r="E464" s="1">
        <v>0.54330000000000001</v>
      </c>
      <c r="F464" t="s">
        <v>920</v>
      </c>
      <c r="G464">
        <v>25.16</v>
      </c>
      <c r="H464">
        <v>6.7</v>
      </c>
      <c r="I464" s="1">
        <v>2.7551999999999999</v>
      </c>
      <c r="J464" t="str">
        <f t="shared" si="7"/>
        <v>沪深</v>
      </c>
    </row>
    <row r="465" spans="1:10" hidden="1" x14ac:dyDescent="0.2">
      <c r="A465" t="s">
        <v>921</v>
      </c>
      <c r="B465">
        <v>603813</v>
      </c>
      <c r="C465" s="1">
        <v>9.4999999999999998E-3</v>
      </c>
      <c r="D465" s="1">
        <v>0.2046</v>
      </c>
      <c r="E465" s="1">
        <v>0.26169999999999999</v>
      </c>
      <c r="F465" t="s">
        <v>922</v>
      </c>
      <c r="G465">
        <v>16.7</v>
      </c>
      <c r="H465">
        <v>15.14</v>
      </c>
      <c r="I465" s="1">
        <v>0.10299999999999999</v>
      </c>
      <c r="J465" t="str">
        <f t="shared" si="7"/>
        <v>沪深</v>
      </c>
    </row>
    <row r="466" spans="1:10" hidden="1" x14ac:dyDescent="0.2">
      <c r="A466" t="s">
        <v>923</v>
      </c>
      <c r="B466">
        <v>2612</v>
      </c>
      <c r="C466" s="1">
        <v>4.1799999999999997E-2</v>
      </c>
      <c r="D466" s="1">
        <v>0.56910000000000005</v>
      </c>
      <c r="E466" s="1">
        <v>0.27210000000000001</v>
      </c>
      <c r="F466" t="s">
        <v>924</v>
      </c>
      <c r="G466">
        <v>9.93</v>
      </c>
      <c r="H466">
        <v>24.5</v>
      </c>
      <c r="I466" s="1">
        <v>-0.59470000000000001</v>
      </c>
      <c r="J466" t="str">
        <f t="shared" si="7"/>
        <v>沪深</v>
      </c>
    </row>
    <row r="467" spans="1:10" hidden="1" x14ac:dyDescent="0.2">
      <c r="A467" t="s">
        <v>925</v>
      </c>
      <c r="B467">
        <v>688579</v>
      </c>
      <c r="C467" s="1">
        <v>0.10050000000000001</v>
      </c>
      <c r="D467" s="1">
        <v>0.48980000000000001</v>
      </c>
      <c r="E467" s="1">
        <v>1E-4</v>
      </c>
      <c r="F467" t="s">
        <v>926</v>
      </c>
      <c r="G467">
        <v>6.61</v>
      </c>
      <c r="H467">
        <v>14.76</v>
      </c>
      <c r="I467" s="1">
        <v>-0.55220000000000002</v>
      </c>
      <c r="J467" t="str">
        <f t="shared" si="7"/>
        <v>科创/北交</v>
      </c>
    </row>
    <row r="468" spans="1:10" hidden="1" x14ac:dyDescent="0.2">
      <c r="A468" t="s">
        <v>927</v>
      </c>
      <c r="B468">
        <v>603330</v>
      </c>
      <c r="C468" s="1">
        <v>7.7499999999999999E-2</v>
      </c>
      <c r="D468" s="1">
        <v>0.2787</v>
      </c>
      <c r="E468" s="1">
        <v>0.30709999999999998</v>
      </c>
      <c r="F468" t="s">
        <v>928</v>
      </c>
      <c r="G468">
        <v>-1.88</v>
      </c>
      <c r="H468">
        <v>12.64</v>
      </c>
      <c r="I468" s="1">
        <v>-1.1487000000000001</v>
      </c>
      <c r="J468" t="str">
        <f t="shared" si="7"/>
        <v>沪深</v>
      </c>
    </row>
    <row r="469" spans="1:10" hidden="1" x14ac:dyDescent="0.2">
      <c r="A469" t="s">
        <v>929</v>
      </c>
      <c r="B469">
        <v>761</v>
      </c>
      <c r="C469" s="1">
        <v>3.32E-2</v>
      </c>
      <c r="D469" s="1">
        <v>5.91E-2</v>
      </c>
      <c r="E469" s="1">
        <v>0.4481</v>
      </c>
      <c r="F469" t="s">
        <v>930</v>
      </c>
      <c r="G469">
        <v>-10.99</v>
      </c>
      <c r="H469">
        <v>3.85</v>
      </c>
      <c r="I469" s="1">
        <v>-3.8544999999999998</v>
      </c>
      <c r="J469" t="str">
        <f t="shared" si="7"/>
        <v>沪深</v>
      </c>
    </row>
    <row r="470" spans="1:10" hidden="1" x14ac:dyDescent="0.2">
      <c r="A470" t="s">
        <v>931</v>
      </c>
      <c r="B470">
        <v>2347</v>
      </c>
      <c r="C470" s="1">
        <v>1.9599999999999999E-2</v>
      </c>
      <c r="D470" s="1">
        <v>0.245</v>
      </c>
      <c r="E470" s="1">
        <v>0.16569999999999999</v>
      </c>
      <c r="F470" t="s">
        <v>932</v>
      </c>
      <c r="G470">
        <v>2.3199999999999998</v>
      </c>
      <c r="H470">
        <v>5.0999999999999996</v>
      </c>
      <c r="I470" s="1">
        <v>-0.54510000000000003</v>
      </c>
      <c r="J470" t="str">
        <f t="shared" si="7"/>
        <v>沪深</v>
      </c>
    </row>
    <row r="471" spans="1:10" hidden="1" x14ac:dyDescent="0.2">
      <c r="A471" t="s">
        <v>933</v>
      </c>
      <c r="B471">
        <v>300475</v>
      </c>
      <c r="C471" s="1">
        <v>7.0800000000000002E-2</v>
      </c>
      <c r="D471" s="1">
        <v>0.25140000000000001</v>
      </c>
      <c r="E471" s="1">
        <v>0.12670000000000001</v>
      </c>
      <c r="F471" t="s">
        <v>934</v>
      </c>
      <c r="G471">
        <v>-2.91</v>
      </c>
      <c r="H471">
        <v>17.22</v>
      </c>
      <c r="I471" s="1">
        <v>-1.169</v>
      </c>
      <c r="J471" t="str">
        <f t="shared" si="7"/>
        <v>科创/北交</v>
      </c>
    </row>
    <row r="472" spans="1:10" hidden="1" x14ac:dyDescent="0.2">
      <c r="A472" t="s">
        <v>935</v>
      </c>
      <c r="B472">
        <v>301389</v>
      </c>
      <c r="C472" s="1">
        <v>0.31900000000000001</v>
      </c>
      <c r="D472" s="1">
        <v>0.60509999999999997</v>
      </c>
      <c r="E472" s="1">
        <v>2.63E-2</v>
      </c>
      <c r="F472" t="s">
        <v>776</v>
      </c>
      <c r="G472">
        <v>26.32</v>
      </c>
      <c r="H472">
        <v>19.38</v>
      </c>
      <c r="I472" s="1">
        <v>0.35809999999999997</v>
      </c>
      <c r="J472" t="str">
        <f t="shared" si="7"/>
        <v>科创/北交</v>
      </c>
    </row>
    <row r="473" spans="1:10" hidden="1" x14ac:dyDescent="0.2">
      <c r="A473" t="s">
        <v>936</v>
      </c>
      <c r="B473">
        <v>2152</v>
      </c>
      <c r="C473" s="1">
        <v>7.7100000000000002E-2</v>
      </c>
      <c r="D473" s="1">
        <v>0.3952</v>
      </c>
      <c r="E473" s="1">
        <v>2.1700000000000001E-2</v>
      </c>
      <c r="F473" t="s">
        <v>937</v>
      </c>
      <c r="G473">
        <v>13.94</v>
      </c>
      <c r="H473">
        <v>12.26</v>
      </c>
      <c r="I473" s="1">
        <v>0.13700000000000001</v>
      </c>
      <c r="J473" t="str">
        <f t="shared" si="7"/>
        <v>沪深</v>
      </c>
    </row>
    <row r="474" spans="1:10" hidden="1" x14ac:dyDescent="0.2">
      <c r="A474" t="s">
        <v>938</v>
      </c>
      <c r="B474">
        <v>301226</v>
      </c>
      <c r="C474" s="1">
        <v>0.14940000000000001</v>
      </c>
      <c r="D474" s="1">
        <v>0.21990000000000001</v>
      </c>
      <c r="E474" s="1">
        <v>1.4E-3</v>
      </c>
      <c r="F474" t="s">
        <v>939</v>
      </c>
      <c r="G474">
        <v>14.18</v>
      </c>
      <c r="H474">
        <v>33.549999999999997</v>
      </c>
      <c r="I474" s="1">
        <v>-0.57730000000000004</v>
      </c>
      <c r="J474" t="str">
        <f t="shared" si="7"/>
        <v>科创/北交</v>
      </c>
    </row>
    <row r="475" spans="1:10" hidden="1" x14ac:dyDescent="0.2">
      <c r="A475" t="s">
        <v>940</v>
      </c>
      <c r="B475">
        <v>2264</v>
      </c>
      <c r="C475" s="1">
        <v>-9.2399999999999996E-2</v>
      </c>
      <c r="D475" s="1">
        <v>0.23200000000000001</v>
      </c>
      <c r="E475" s="1">
        <v>0.33300000000000002</v>
      </c>
      <c r="F475" t="s">
        <v>941</v>
      </c>
      <c r="G475">
        <v>-6.73</v>
      </c>
      <c r="H475">
        <v>6.36</v>
      </c>
      <c r="I475" s="1">
        <v>-2.0581999999999998</v>
      </c>
      <c r="J475" t="str">
        <f t="shared" si="7"/>
        <v>沪深</v>
      </c>
    </row>
    <row r="476" spans="1:10" hidden="1" x14ac:dyDescent="0.2">
      <c r="A476" t="s">
        <v>942</v>
      </c>
      <c r="B476">
        <v>688533</v>
      </c>
      <c r="C476" s="1">
        <v>0.1249</v>
      </c>
      <c r="D476" s="1">
        <v>0.28199999999999997</v>
      </c>
      <c r="E476" s="1">
        <v>0.28189999999999998</v>
      </c>
      <c r="F476" t="s">
        <v>943</v>
      </c>
      <c r="G476">
        <v>4.8899999999999997</v>
      </c>
      <c r="H476">
        <v>43.94</v>
      </c>
      <c r="I476" s="1">
        <v>-0.88870000000000005</v>
      </c>
      <c r="J476" t="str">
        <f t="shared" si="7"/>
        <v>科创/北交</v>
      </c>
    </row>
    <row r="477" spans="1:10" hidden="1" x14ac:dyDescent="0.2">
      <c r="A477" t="s">
        <v>944</v>
      </c>
      <c r="B477">
        <v>300681</v>
      </c>
      <c r="C477" s="1">
        <v>1.32E-2</v>
      </c>
      <c r="D477" s="1">
        <v>0.189</v>
      </c>
      <c r="E477" s="1">
        <v>0.23799999999999999</v>
      </c>
      <c r="F477" t="s">
        <v>945</v>
      </c>
      <c r="G477">
        <v>-6.13</v>
      </c>
      <c r="H477">
        <v>33.53</v>
      </c>
      <c r="I477" s="1">
        <v>-1.1828000000000001</v>
      </c>
      <c r="J477" t="str">
        <f t="shared" si="7"/>
        <v>科创/北交</v>
      </c>
    </row>
    <row r="478" spans="1:10" hidden="1" x14ac:dyDescent="0.2">
      <c r="A478" t="s">
        <v>946</v>
      </c>
      <c r="B478">
        <v>300154</v>
      </c>
      <c r="C478" s="1">
        <v>6.2600000000000003E-2</v>
      </c>
      <c r="D478" s="1">
        <v>0.29659999999999997</v>
      </c>
      <c r="E478" s="1">
        <v>1.2800000000000001E-2</v>
      </c>
      <c r="F478" t="s">
        <v>947</v>
      </c>
      <c r="G478">
        <v>6.31</v>
      </c>
      <c r="H478">
        <v>6.53</v>
      </c>
      <c r="I478" s="1">
        <v>-3.3700000000000001E-2</v>
      </c>
      <c r="J478" t="str">
        <f t="shared" si="7"/>
        <v>科创/北交</v>
      </c>
    </row>
    <row r="479" spans="1:10" hidden="1" x14ac:dyDescent="0.2">
      <c r="A479" t="s">
        <v>948</v>
      </c>
      <c r="B479">
        <v>300295</v>
      </c>
      <c r="C479" s="1">
        <v>5.7299999999999997E-2</v>
      </c>
      <c r="D479" s="1">
        <v>0.92959999999999998</v>
      </c>
      <c r="E479" s="1">
        <v>0.221</v>
      </c>
      <c r="F479" t="s">
        <v>949</v>
      </c>
      <c r="G479">
        <v>-3.63</v>
      </c>
      <c r="H479">
        <v>11.1</v>
      </c>
      <c r="I479" s="1">
        <v>-1.327</v>
      </c>
      <c r="J479" t="str">
        <f t="shared" si="7"/>
        <v>科创/北交</v>
      </c>
    </row>
    <row r="480" spans="1:10" hidden="1" x14ac:dyDescent="0.2">
      <c r="A480" t="s">
        <v>950</v>
      </c>
      <c r="B480">
        <v>600621</v>
      </c>
      <c r="C480" s="1">
        <v>4.8000000000000001E-2</v>
      </c>
      <c r="D480" s="1">
        <v>0.36159999999999998</v>
      </c>
      <c r="E480" s="1">
        <v>0.40389999999999998</v>
      </c>
      <c r="F480" t="s">
        <v>951</v>
      </c>
      <c r="G480">
        <v>17.489999999999998</v>
      </c>
      <c r="H480">
        <v>11.58</v>
      </c>
      <c r="I480" s="1">
        <v>0.51039999999999996</v>
      </c>
      <c r="J480" t="str">
        <f t="shared" si="7"/>
        <v>沪深</v>
      </c>
    </row>
    <row r="481" spans="1:10" hidden="1" x14ac:dyDescent="0.2">
      <c r="A481" t="s">
        <v>952</v>
      </c>
      <c r="B481">
        <v>300379</v>
      </c>
      <c r="C481" s="1">
        <v>0.1048</v>
      </c>
      <c r="D481" s="1">
        <v>0.77100000000000002</v>
      </c>
      <c r="E481" s="1">
        <v>4.2700000000000002E-2</v>
      </c>
      <c r="F481" t="s">
        <v>731</v>
      </c>
      <c r="G481">
        <v>9.7200000000000006</v>
      </c>
      <c r="H481">
        <v>24.62</v>
      </c>
      <c r="I481" s="1">
        <v>-0.60519999999999996</v>
      </c>
      <c r="J481" t="str">
        <f t="shared" si="7"/>
        <v>科创/北交</v>
      </c>
    </row>
    <row r="482" spans="1:10" hidden="1" x14ac:dyDescent="0.2">
      <c r="A482" t="s">
        <v>2379</v>
      </c>
      <c r="B482">
        <v>2030</v>
      </c>
      <c r="C482" s="1">
        <v>0.42759999999999998</v>
      </c>
      <c r="D482" s="1">
        <v>0.61839999999999995</v>
      </c>
      <c r="E482" s="1">
        <v>0.1676</v>
      </c>
      <c r="F482" t="s">
        <v>2380</v>
      </c>
      <c r="G482">
        <v>62.06</v>
      </c>
      <c r="H482">
        <v>16.11</v>
      </c>
      <c r="I482" s="1">
        <v>2.8523000000000001</v>
      </c>
      <c r="J482" t="str">
        <f t="shared" si="7"/>
        <v>沪深</v>
      </c>
    </row>
    <row r="483" spans="1:10" hidden="1" x14ac:dyDescent="0.2">
      <c r="A483" t="s">
        <v>955</v>
      </c>
      <c r="B483">
        <v>503</v>
      </c>
      <c r="C483" s="1">
        <v>-0.1381</v>
      </c>
      <c r="D483" s="1">
        <v>-0.15140000000000001</v>
      </c>
      <c r="E483" s="1">
        <v>2.75E-2</v>
      </c>
      <c r="F483" t="s">
        <v>956</v>
      </c>
      <c r="G483">
        <v>-2.0099999999999998</v>
      </c>
      <c r="H483">
        <v>10.9</v>
      </c>
      <c r="I483" s="1">
        <v>-1.1843999999999999</v>
      </c>
      <c r="J483" t="str">
        <f t="shared" si="7"/>
        <v>沪深</v>
      </c>
    </row>
    <row r="484" spans="1:10" hidden="1" x14ac:dyDescent="0.2">
      <c r="A484" t="s">
        <v>957</v>
      </c>
      <c r="B484">
        <v>300582</v>
      </c>
      <c r="C484" s="1">
        <v>0.1145</v>
      </c>
      <c r="D484" s="1">
        <v>0.35560000000000003</v>
      </c>
      <c r="E484" s="1">
        <v>0.21049999999999999</v>
      </c>
      <c r="F484" t="s">
        <v>958</v>
      </c>
      <c r="G484">
        <v>4.9800000000000004</v>
      </c>
      <c r="H484">
        <v>17.47</v>
      </c>
      <c r="I484" s="1">
        <v>-0.71489999999999998</v>
      </c>
      <c r="J484" t="str">
        <f t="shared" si="7"/>
        <v>科创/北交</v>
      </c>
    </row>
    <row r="485" spans="1:10" hidden="1" x14ac:dyDescent="0.2">
      <c r="A485" t="s">
        <v>959</v>
      </c>
      <c r="B485">
        <v>2503</v>
      </c>
      <c r="C485" s="1">
        <v>-0.48070000000000002</v>
      </c>
      <c r="D485" s="1">
        <v>1.44E-2</v>
      </c>
      <c r="E485" s="1">
        <v>0.5081</v>
      </c>
      <c r="F485" t="s">
        <v>960</v>
      </c>
      <c r="G485">
        <v>-6.84</v>
      </c>
      <c r="H485">
        <v>1.05</v>
      </c>
      <c r="I485" s="1">
        <v>-7.5143000000000004</v>
      </c>
      <c r="J485" t="str">
        <f t="shared" si="7"/>
        <v>沪深</v>
      </c>
    </row>
    <row r="486" spans="1:10" hidden="1" x14ac:dyDescent="0.2">
      <c r="A486" t="s">
        <v>961</v>
      </c>
      <c r="B486">
        <v>605500</v>
      </c>
      <c r="C486" s="1">
        <v>0.21940000000000001</v>
      </c>
      <c r="D486" s="1">
        <v>0.16470000000000001</v>
      </c>
      <c r="E486" s="1">
        <v>0.15459999999999999</v>
      </c>
      <c r="F486" t="s">
        <v>962</v>
      </c>
      <c r="G486">
        <v>11.47</v>
      </c>
      <c r="H486">
        <v>10.4</v>
      </c>
      <c r="I486" s="1">
        <v>0.10290000000000001</v>
      </c>
      <c r="J486" t="str">
        <f t="shared" si="7"/>
        <v>沪深</v>
      </c>
    </row>
    <row r="487" spans="1:10" hidden="1" x14ac:dyDescent="0.2">
      <c r="A487" t="s">
        <v>963</v>
      </c>
      <c r="B487">
        <v>778</v>
      </c>
      <c r="C487" s="1">
        <v>8.7099999999999997E-2</v>
      </c>
      <c r="D487" s="1">
        <v>0.13780000000000001</v>
      </c>
      <c r="E487" s="1">
        <v>0.38719999999999999</v>
      </c>
      <c r="F487" t="s">
        <v>964</v>
      </c>
      <c r="G487">
        <v>5.13</v>
      </c>
      <c r="H487">
        <v>4.03</v>
      </c>
      <c r="I487" s="1">
        <v>0.27300000000000002</v>
      </c>
      <c r="J487" t="str">
        <f t="shared" si="7"/>
        <v>沪深</v>
      </c>
    </row>
    <row r="488" spans="1:10" hidden="1" x14ac:dyDescent="0.2">
      <c r="A488" t="s">
        <v>965</v>
      </c>
      <c r="B488">
        <v>600373</v>
      </c>
      <c r="C488" s="1">
        <v>0.12709999999999999</v>
      </c>
      <c r="D488" s="1">
        <v>0.37480000000000002</v>
      </c>
      <c r="E488" s="1">
        <v>0.121</v>
      </c>
      <c r="F488" t="s">
        <v>966</v>
      </c>
      <c r="G488">
        <v>40.590000000000003</v>
      </c>
      <c r="H488">
        <v>12.4</v>
      </c>
      <c r="I488" s="1">
        <v>2.2734000000000001</v>
      </c>
      <c r="J488" t="str">
        <f t="shared" si="7"/>
        <v>沪深</v>
      </c>
    </row>
    <row r="489" spans="1:10" hidden="1" x14ac:dyDescent="0.2">
      <c r="A489" t="s">
        <v>5076</v>
      </c>
      <c r="B489">
        <v>605098</v>
      </c>
      <c r="C489" s="1">
        <v>0.32469999999999999</v>
      </c>
      <c r="D489" s="1">
        <v>0.76780000000000004</v>
      </c>
      <c r="E489" s="1">
        <v>6.7000000000000002E-3</v>
      </c>
      <c r="F489" t="s">
        <v>1979</v>
      </c>
      <c r="G489">
        <v>82.88</v>
      </c>
      <c r="H489">
        <v>37.799999999999997</v>
      </c>
      <c r="I489" s="1">
        <v>1.1926000000000001</v>
      </c>
      <c r="J489" t="str">
        <f t="shared" si="7"/>
        <v>沪深</v>
      </c>
    </row>
    <row r="490" spans="1:10" hidden="1" x14ac:dyDescent="0.2">
      <c r="A490" t="s">
        <v>969</v>
      </c>
      <c r="B490">
        <v>688057</v>
      </c>
      <c r="C490" s="1">
        <v>0.22270000000000001</v>
      </c>
      <c r="D490" s="1">
        <v>0.66310000000000002</v>
      </c>
      <c r="E490" s="1">
        <v>5.7200000000000001E-2</v>
      </c>
      <c r="F490" t="s">
        <v>689</v>
      </c>
      <c r="G490">
        <v>23.14</v>
      </c>
      <c r="H490">
        <v>16.05</v>
      </c>
      <c r="I490" s="1">
        <v>0.44169999999999998</v>
      </c>
      <c r="J490" t="str">
        <f t="shared" si="7"/>
        <v>科创/北交</v>
      </c>
    </row>
    <row r="491" spans="1:10" hidden="1" x14ac:dyDescent="0.2">
      <c r="A491" t="s">
        <v>970</v>
      </c>
      <c r="B491">
        <v>2285</v>
      </c>
      <c r="C491" s="1">
        <v>-4.8399999999999999E-2</v>
      </c>
      <c r="D491" s="1">
        <v>0.14180000000000001</v>
      </c>
      <c r="E491" s="1">
        <v>0.29549999999999998</v>
      </c>
      <c r="F491" t="s">
        <v>50</v>
      </c>
      <c r="G491">
        <v>6.15</v>
      </c>
      <c r="H491">
        <v>2.89</v>
      </c>
      <c r="I491" s="1">
        <v>1.1279999999999999</v>
      </c>
      <c r="J491" t="str">
        <f t="shared" si="7"/>
        <v>沪深</v>
      </c>
    </row>
    <row r="492" spans="1:10" hidden="1" x14ac:dyDescent="0.2">
      <c r="A492" t="s">
        <v>971</v>
      </c>
      <c r="B492">
        <v>2780</v>
      </c>
      <c r="C492" s="1">
        <v>-5.11E-2</v>
      </c>
      <c r="D492" s="1">
        <v>0.46210000000000001</v>
      </c>
      <c r="E492" s="1">
        <v>0.2082</v>
      </c>
      <c r="F492" t="s">
        <v>972</v>
      </c>
      <c r="G492">
        <v>-13.49</v>
      </c>
      <c r="H492">
        <v>12.57</v>
      </c>
      <c r="I492" s="1">
        <v>-2.0731999999999999</v>
      </c>
      <c r="J492" t="str">
        <f t="shared" si="7"/>
        <v>沪深</v>
      </c>
    </row>
    <row r="493" spans="1:10" hidden="1" x14ac:dyDescent="0.2">
      <c r="A493" t="s">
        <v>5397</v>
      </c>
      <c r="B493">
        <v>1209</v>
      </c>
      <c r="C493" s="1">
        <v>0.2429</v>
      </c>
      <c r="D493" s="1">
        <v>0.40660000000000002</v>
      </c>
      <c r="E493" s="1">
        <v>3.8E-3</v>
      </c>
      <c r="F493" t="s">
        <v>5398</v>
      </c>
      <c r="G493">
        <v>31.79</v>
      </c>
      <c r="H493">
        <v>14.6</v>
      </c>
      <c r="I493" s="1">
        <v>1.1774</v>
      </c>
      <c r="J493" t="str">
        <f t="shared" si="7"/>
        <v>沪深</v>
      </c>
    </row>
    <row r="494" spans="1:10" hidden="1" x14ac:dyDescent="0.2">
      <c r="A494" t="s">
        <v>975</v>
      </c>
      <c r="B494">
        <v>2341</v>
      </c>
      <c r="C494" s="1">
        <v>-0.16370000000000001</v>
      </c>
      <c r="D494" s="1">
        <v>0.21160000000000001</v>
      </c>
      <c r="E494" s="1">
        <v>0.44259999999999999</v>
      </c>
      <c r="F494" t="s">
        <v>976</v>
      </c>
      <c r="G494">
        <v>-16.260000000000002</v>
      </c>
      <c r="H494">
        <v>4.17</v>
      </c>
      <c r="I494" s="1">
        <v>-4.8993000000000002</v>
      </c>
      <c r="J494" t="str">
        <f t="shared" si="7"/>
        <v>沪深</v>
      </c>
    </row>
    <row r="495" spans="1:10" hidden="1" x14ac:dyDescent="0.2">
      <c r="A495" t="s">
        <v>977</v>
      </c>
      <c r="B495">
        <v>301365</v>
      </c>
      <c r="C495" s="1">
        <v>0.56410000000000005</v>
      </c>
      <c r="D495" s="1">
        <v>0.50529999999999997</v>
      </c>
      <c r="E495" s="1">
        <v>4.0300000000000002E-2</v>
      </c>
      <c r="F495" t="s">
        <v>978</v>
      </c>
      <c r="G495">
        <v>62.24</v>
      </c>
      <c r="H495">
        <v>28.8</v>
      </c>
      <c r="I495" s="1">
        <v>1.1611</v>
      </c>
      <c r="J495" t="str">
        <f t="shared" si="7"/>
        <v>科创/北交</v>
      </c>
    </row>
    <row r="496" spans="1:10" hidden="1" x14ac:dyDescent="0.2">
      <c r="A496" t="s">
        <v>979</v>
      </c>
      <c r="B496">
        <v>688661</v>
      </c>
      <c r="C496" s="1">
        <v>0.32390000000000002</v>
      </c>
      <c r="D496" s="1">
        <v>0.45669999999999999</v>
      </c>
      <c r="E496" s="1">
        <v>3.6299999999999999E-2</v>
      </c>
      <c r="F496" t="s">
        <v>980</v>
      </c>
      <c r="G496">
        <v>24.93</v>
      </c>
      <c r="H496">
        <v>84.6</v>
      </c>
      <c r="I496" s="1">
        <v>-0.70530000000000004</v>
      </c>
      <c r="J496" t="str">
        <f t="shared" si="7"/>
        <v>科创/北交</v>
      </c>
    </row>
    <row r="497" spans="1:10" hidden="1" x14ac:dyDescent="0.2">
      <c r="A497" t="s">
        <v>981</v>
      </c>
      <c r="B497">
        <v>600987</v>
      </c>
      <c r="C497" s="1">
        <v>0.14419999999999999</v>
      </c>
      <c r="D497" s="1">
        <v>0.18260000000000001</v>
      </c>
      <c r="E497" s="1">
        <v>0.11169999999999999</v>
      </c>
      <c r="F497" t="s">
        <v>982</v>
      </c>
      <c r="G497">
        <v>11.89</v>
      </c>
      <c r="H497">
        <v>8.3699999999999992</v>
      </c>
      <c r="I497" s="1">
        <v>0.42049999999999998</v>
      </c>
      <c r="J497" t="str">
        <f t="shared" si="7"/>
        <v>沪深</v>
      </c>
    </row>
    <row r="498" spans="1:10" hidden="1" x14ac:dyDescent="0.2">
      <c r="A498" t="s">
        <v>983</v>
      </c>
      <c r="B498">
        <v>603659</v>
      </c>
      <c r="C498" s="1">
        <v>0.20630000000000001</v>
      </c>
      <c r="D498" s="1">
        <v>0.3286</v>
      </c>
      <c r="E498" s="1">
        <v>0.25130000000000002</v>
      </c>
      <c r="F498" t="s">
        <v>464</v>
      </c>
      <c r="G498">
        <v>15.64</v>
      </c>
      <c r="H498">
        <v>49.91</v>
      </c>
      <c r="I498" s="1">
        <v>-0.68659999999999999</v>
      </c>
      <c r="J498" t="str">
        <f t="shared" si="7"/>
        <v>沪深</v>
      </c>
    </row>
    <row r="499" spans="1:10" hidden="1" x14ac:dyDescent="0.2">
      <c r="A499" t="s">
        <v>984</v>
      </c>
      <c r="B499">
        <v>601330</v>
      </c>
      <c r="C499" s="1">
        <v>0.12520000000000001</v>
      </c>
      <c r="D499" s="1">
        <v>0.47799999999999998</v>
      </c>
      <c r="E499" s="1">
        <v>0.64710000000000001</v>
      </c>
      <c r="F499" t="s">
        <v>985</v>
      </c>
      <c r="G499">
        <v>-0.75</v>
      </c>
      <c r="H499">
        <v>7.44</v>
      </c>
      <c r="I499" s="1">
        <v>-1.1008</v>
      </c>
      <c r="J499" t="str">
        <f t="shared" si="7"/>
        <v>沪深</v>
      </c>
    </row>
    <row r="500" spans="1:10" hidden="1" x14ac:dyDescent="0.2">
      <c r="A500" t="s">
        <v>3284</v>
      </c>
      <c r="B500">
        <v>870299</v>
      </c>
      <c r="C500" s="1">
        <v>0.2402</v>
      </c>
      <c r="D500" s="1">
        <v>0.64910000000000001</v>
      </c>
      <c r="E500" s="1">
        <v>0</v>
      </c>
      <c r="F500" t="s">
        <v>3285</v>
      </c>
      <c r="G500">
        <v>9.1199999999999992</v>
      </c>
      <c r="H500">
        <v>4.2</v>
      </c>
      <c r="I500" s="1">
        <v>1.1714</v>
      </c>
      <c r="J500" t="str">
        <f t="shared" si="7"/>
        <v>沪深</v>
      </c>
    </row>
    <row r="501" spans="1:10" hidden="1" x14ac:dyDescent="0.2">
      <c r="A501" t="s">
        <v>988</v>
      </c>
      <c r="B501">
        <v>2910</v>
      </c>
      <c r="C501" s="1">
        <v>3.4599999999999999E-2</v>
      </c>
      <c r="D501" s="1">
        <v>0.28120000000000001</v>
      </c>
      <c r="E501" s="1">
        <v>0.31419999999999998</v>
      </c>
      <c r="F501" t="s">
        <v>989</v>
      </c>
      <c r="G501">
        <v>0.25</v>
      </c>
      <c r="H501">
        <v>12.03</v>
      </c>
      <c r="I501" s="1">
        <v>-0.97919999999999996</v>
      </c>
      <c r="J501" t="str">
        <f t="shared" si="7"/>
        <v>沪深</v>
      </c>
    </row>
    <row r="502" spans="1:10" hidden="1" x14ac:dyDescent="0.2">
      <c r="A502" t="s">
        <v>990</v>
      </c>
      <c r="B502">
        <v>301087</v>
      </c>
      <c r="C502" s="1">
        <v>0.34910000000000002</v>
      </c>
      <c r="D502" s="1">
        <v>0.40510000000000002</v>
      </c>
      <c r="E502" s="1">
        <v>0.15759999999999999</v>
      </c>
      <c r="F502" t="s">
        <v>873</v>
      </c>
      <c r="G502">
        <v>65.39</v>
      </c>
      <c r="H502">
        <v>41.02</v>
      </c>
      <c r="I502" s="1">
        <v>0.59409999999999996</v>
      </c>
      <c r="J502" t="str">
        <f t="shared" si="7"/>
        <v>科创/北交</v>
      </c>
    </row>
    <row r="503" spans="1:10" hidden="1" x14ac:dyDescent="0.2">
      <c r="A503" t="s">
        <v>7337</v>
      </c>
      <c r="B503">
        <v>832802</v>
      </c>
      <c r="C503" s="1">
        <v>0.1794</v>
      </c>
      <c r="D503" s="1">
        <v>0.42109999999999997</v>
      </c>
      <c r="E503" s="1">
        <v>1.83E-2</v>
      </c>
      <c r="F503" t="s">
        <v>7338</v>
      </c>
      <c r="G503">
        <v>16.97</v>
      </c>
      <c r="H503">
        <v>8.02</v>
      </c>
      <c r="I503" s="1">
        <v>1.1160000000000001</v>
      </c>
      <c r="J503" t="str">
        <f t="shared" si="7"/>
        <v>科创/北交</v>
      </c>
    </row>
    <row r="504" spans="1:10" hidden="1" x14ac:dyDescent="0.2">
      <c r="A504" t="s">
        <v>993</v>
      </c>
      <c r="B504">
        <v>688169</v>
      </c>
      <c r="C504" s="1">
        <v>0.43940000000000001</v>
      </c>
      <c r="D504" s="1">
        <v>0.40749999999999997</v>
      </c>
      <c r="E504" s="1">
        <v>5.0000000000000001E-4</v>
      </c>
      <c r="F504" t="s">
        <v>994</v>
      </c>
      <c r="G504">
        <v>634.49</v>
      </c>
      <c r="H504">
        <v>365</v>
      </c>
      <c r="I504" s="1">
        <v>0.73829999999999996</v>
      </c>
      <c r="J504" t="str">
        <f t="shared" si="7"/>
        <v>科创/北交</v>
      </c>
    </row>
    <row r="505" spans="1:10" hidden="1" x14ac:dyDescent="0.2">
      <c r="A505" t="s">
        <v>995</v>
      </c>
      <c r="B505">
        <v>2307</v>
      </c>
      <c r="C505" s="1">
        <v>2.86E-2</v>
      </c>
      <c r="D505" s="1">
        <v>0.10680000000000001</v>
      </c>
      <c r="E505" s="1">
        <v>0.79800000000000004</v>
      </c>
      <c r="F505" t="s">
        <v>996</v>
      </c>
      <c r="G505">
        <v>-12.59</v>
      </c>
      <c r="H505">
        <v>5.42</v>
      </c>
      <c r="I505" s="1">
        <v>-3.3229000000000002</v>
      </c>
      <c r="J505" t="str">
        <f t="shared" si="7"/>
        <v>沪深</v>
      </c>
    </row>
    <row r="506" spans="1:10" hidden="1" x14ac:dyDescent="0.2">
      <c r="A506" t="s">
        <v>997</v>
      </c>
      <c r="B506">
        <v>300049</v>
      </c>
      <c r="C506" s="1">
        <v>4.2200000000000001E-2</v>
      </c>
      <c r="D506" s="1">
        <v>0.71899999999999997</v>
      </c>
      <c r="E506" s="1">
        <v>6.4500000000000002E-2</v>
      </c>
      <c r="F506" t="s">
        <v>998</v>
      </c>
      <c r="G506">
        <v>12.95</v>
      </c>
      <c r="H506">
        <v>28.61</v>
      </c>
      <c r="I506" s="1">
        <v>-0.5474</v>
      </c>
      <c r="J506" t="str">
        <f t="shared" si="7"/>
        <v>科创/北交</v>
      </c>
    </row>
    <row r="507" spans="1:10" hidden="1" x14ac:dyDescent="0.2">
      <c r="A507" t="s">
        <v>999</v>
      </c>
      <c r="B507">
        <v>600392</v>
      </c>
      <c r="C507" s="1">
        <v>6.7100000000000007E-2</v>
      </c>
      <c r="D507" s="1">
        <v>0.1636</v>
      </c>
      <c r="E507" s="1">
        <v>0.24</v>
      </c>
      <c r="F507" t="s">
        <v>1000</v>
      </c>
      <c r="G507">
        <v>8.1300000000000008</v>
      </c>
      <c r="H507">
        <v>14.15</v>
      </c>
      <c r="I507" s="1">
        <v>-0.4254</v>
      </c>
      <c r="J507" t="str">
        <f t="shared" si="7"/>
        <v>沪深</v>
      </c>
    </row>
    <row r="508" spans="1:10" hidden="1" x14ac:dyDescent="0.2">
      <c r="A508" t="s">
        <v>1001</v>
      </c>
      <c r="B508">
        <v>301361</v>
      </c>
      <c r="C508" s="1">
        <v>0.26490000000000002</v>
      </c>
      <c r="D508" s="1">
        <v>0.54930000000000001</v>
      </c>
      <c r="E508" s="1">
        <v>0</v>
      </c>
      <c r="F508" t="s">
        <v>1002</v>
      </c>
      <c r="G508">
        <v>16.940000000000001</v>
      </c>
      <c r="H508">
        <v>23.11</v>
      </c>
      <c r="I508" s="1">
        <v>-0.26700000000000002</v>
      </c>
      <c r="J508" t="str">
        <f t="shared" ref="J508:J571" si="8">IF(OR(LEFT(B508,3)="688",LEFT(B508,3)="300",LEFT(B508,3)="301",LEFT(B508,2)="83"),"科创/北交","沪深")</f>
        <v>科创/北交</v>
      </c>
    </row>
    <row r="509" spans="1:10" hidden="1" x14ac:dyDescent="0.2">
      <c r="A509" t="s">
        <v>1003</v>
      </c>
      <c r="B509">
        <v>688398</v>
      </c>
      <c r="C509" s="1">
        <v>0.17349999999999999</v>
      </c>
      <c r="D509" s="1">
        <v>0.37980000000000003</v>
      </c>
      <c r="E509" s="1">
        <v>7.3899999999999993E-2</v>
      </c>
      <c r="F509" t="s">
        <v>133</v>
      </c>
      <c r="G509">
        <v>2.17</v>
      </c>
      <c r="H509">
        <v>43.87</v>
      </c>
      <c r="I509" s="1">
        <v>-0.95050000000000001</v>
      </c>
      <c r="J509" t="str">
        <f t="shared" si="8"/>
        <v>科创/北交</v>
      </c>
    </row>
    <row r="510" spans="1:10" hidden="1" x14ac:dyDescent="0.2">
      <c r="A510" t="s">
        <v>1004</v>
      </c>
      <c r="B510">
        <v>300791</v>
      </c>
      <c r="C510" s="1">
        <v>0.1623</v>
      </c>
      <c r="D510" s="1">
        <v>0.33229999999999998</v>
      </c>
      <c r="E510" s="1">
        <v>0.16930000000000001</v>
      </c>
      <c r="F510" t="s">
        <v>1005</v>
      </c>
      <c r="G510">
        <v>40.869999999999997</v>
      </c>
      <c r="H510">
        <v>35.950000000000003</v>
      </c>
      <c r="I510" s="1">
        <v>0.13689999999999999</v>
      </c>
      <c r="J510" t="str">
        <f t="shared" si="8"/>
        <v>科创/北交</v>
      </c>
    </row>
    <row r="511" spans="1:10" hidden="1" x14ac:dyDescent="0.2">
      <c r="A511" t="s">
        <v>1006</v>
      </c>
      <c r="B511">
        <v>300537</v>
      </c>
      <c r="C511" s="1">
        <v>-0.13320000000000001</v>
      </c>
      <c r="D511" s="1">
        <v>0.34229999999999999</v>
      </c>
      <c r="E511" s="1">
        <v>0.13070000000000001</v>
      </c>
      <c r="F511" t="s">
        <v>1007</v>
      </c>
      <c r="G511">
        <v>-22.69</v>
      </c>
      <c r="H511">
        <v>16.3</v>
      </c>
      <c r="I511" s="1">
        <v>-2.3919999999999999</v>
      </c>
      <c r="J511" t="str">
        <f t="shared" si="8"/>
        <v>科创/北交</v>
      </c>
    </row>
    <row r="512" spans="1:10" hidden="1" x14ac:dyDescent="0.2">
      <c r="A512" t="s">
        <v>1008</v>
      </c>
      <c r="B512">
        <v>2928</v>
      </c>
      <c r="C512" s="1">
        <v>0.1246</v>
      </c>
      <c r="D512" s="1">
        <v>0.1135</v>
      </c>
      <c r="E512" s="1">
        <v>0.68320000000000003</v>
      </c>
      <c r="F512" t="s">
        <v>869</v>
      </c>
      <c r="G512">
        <v>3.39</v>
      </c>
      <c r="H512">
        <v>11.64</v>
      </c>
      <c r="I512" s="1">
        <v>-0.70879999999999999</v>
      </c>
      <c r="J512" t="str">
        <f t="shared" si="8"/>
        <v>沪深</v>
      </c>
    </row>
    <row r="513" spans="1:10" hidden="1" x14ac:dyDescent="0.2">
      <c r="A513" t="s">
        <v>1009</v>
      </c>
      <c r="B513">
        <v>2489</v>
      </c>
      <c r="C513" s="1">
        <v>7.0999999999999994E-2</v>
      </c>
      <c r="D513" s="1">
        <v>0.22750000000000001</v>
      </c>
      <c r="E513" s="1">
        <v>0.28989999999999999</v>
      </c>
      <c r="F513" t="s">
        <v>1010</v>
      </c>
      <c r="G513">
        <v>0.79</v>
      </c>
      <c r="H513">
        <v>3.5</v>
      </c>
      <c r="I513" s="1">
        <v>-0.77429999999999999</v>
      </c>
      <c r="J513" t="str">
        <f t="shared" si="8"/>
        <v>沪深</v>
      </c>
    </row>
    <row r="514" spans="1:10" hidden="1" x14ac:dyDescent="0.2">
      <c r="A514" t="s">
        <v>2414</v>
      </c>
      <c r="B514">
        <v>600801</v>
      </c>
      <c r="C514" s="1">
        <v>0.2525</v>
      </c>
      <c r="D514" s="1">
        <v>0.35859999999999997</v>
      </c>
      <c r="E514" s="1">
        <v>0.27129999999999999</v>
      </c>
      <c r="F514" t="s">
        <v>2415</v>
      </c>
      <c r="G514">
        <v>41.79</v>
      </c>
      <c r="H514">
        <v>15.55</v>
      </c>
      <c r="I514" s="1">
        <v>1.6875</v>
      </c>
      <c r="J514" t="str">
        <f t="shared" si="8"/>
        <v>沪深</v>
      </c>
    </row>
    <row r="515" spans="1:10" hidden="1" x14ac:dyDescent="0.2">
      <c r="A515" t="s">
        <v>3803</v>
      </c>
      <c r="B515">
        <v>430685</v>
      </c>
      <c r="C515" s="1">
        <v>0.28989999999999999</v>
      </c>
      <c r="D515" s="1">
        <v>0.70130000000000003</v>
      </c>
      <c r="E515" s="1">
        <v>1.84E-2</v>
      </c>
      <c r="F515" t="s">
        <v>3804</v>
      </c>
      <c r="G515">
        <v>22.93</v>
      </c>
      <c r="H515">
        <v>10.97</v>
      </c>
      <c r="I515" s="1">
        <v>1.0902000000000001</v>
      </c>
      <c r="J515" t="str">
        <f t="shared" si="8"/>
        <v>沪深</v>
      </c>
    </row>
    <row r="516" spans="1:10" hidden="1" x14ac:dyDescent="0.2">
      <c r="A516" t="s">
        <v>1015</v>
      </c>
      <c r="B516">
        <v>688408</v>
      </c>
      <c r="C516" s="1">
        <v>0.1341</v>
      </c>
      <c r="D516" s="1">
        <v>0.19320000000000001</v>
      </c>
      <c r="E516" s="1">
        <v>7.4300000000000005E-2</v>
      </c>
      <c r="F516" t="s">
        <v>320</v>
      </c>
      <c r="G516">
        <v>53.55</v>
      </c>
      <c r="H516">
        <v>81.83</v>
      </c>
      <c r="I516" s="1">
        <v>-0.34560000000000002</v>
      </c>
      <c r="J516" t="str">
        <f t="shared" si="8"/>
        <v>科创/北交</v>
      </c>
    </row>
    <row r="517" spans="1:10" hidden="1" x14ac:dyDescent="0.2">
      <c r="A517" t="s">
        <v>1016</v>
      </c>
      <c r="B517">
        <v>600993</v>
      </c>
      <c r="C517" s="1">
        <v>0.13439999999999999</v>
      </c>
      <c r="D517" s="1">
        <v>0.41520000000000001</v>
      </c>
      <c r="E517" s="1">
        <v>3.1899999999999998E-2</v>
      </c>
      <c r="F517" t="s">
        <v>1017</v>
      </c>
      <c r="G517">
        <v>33.17</v>
      </c>
      <c r="H517">
        <v>27.2</v>
      </c>
      <c r="I517" s="1">
        <v>0.2195</v>
      </c>
      <c r="J517" t="str">
        <f t="shared" si="8"/>
        <v>沪深</v>
      </c>
    </row>
    <row r="518" spans="1:10" hidden="1" x14ac:dyDescent="0.2">
      <c r="A518" t="s">
        <v>1018</v>
      </c>
      <c r="B518">
        <v>600293</v>
      </c>
      <c r="C518" s="1">
        <v>-0.15079999999999999</v>
      </c>
      <c r="D518" s="1">
        <v>0.18049999999999999</v>
      </c>
      <c r="E518" s="1">
        <v>0.28110000000000002</v>
      </c>
      <c r="F518" t="s">
        <v>1019</v>
      </c>
      <c r="G518">
        <v>-3.81</v>
      </c>
      <c r="H518">
        <v>2.64</v>
      </c>
      <c r="I518" s="1">
        <v>-2.4432</v>
      </c>
      <c r="J518" t="str">
        <f t="shared" si="8"/>
        <v>沪深</v>
      </c>
    </row>
    <row r="519" spans="1:10" hidden="1" x14ac:dyDescent="0.2">
      <c r="A519" t="s">
        <v>1020</v>
      </c>
      <c r="B519">
        <v>1330</v>
      </c>
      <c r="C519" s="1">
        <v>5.5E-2</v>
      </c>
      <c r="D519" s="1">
        <v>0.36940000000000001</v>
      </c>
      <c r="E519" s="1">
        <v>0.42599999999999999</v>
      </c>
      <c r="F519" t="s">
        <v>1021</v>
      </c>
      <c r="G519">
        <v>5.43</v>
      </c>
      <c r="H519">
        <v>10.58</v>
      </c>
      <c r="I519" s="1">
        <v>-0.48680000000000001</v>
      </c>
      <c r="J519" t="str">
        <f t="shared" si="8"/>
        <v>沪深</v>
      </c>
    </row>
    <row r="520" spans="1:10" hidden="1" x14ac:dyDescent="0.2">
      <c r="A520" t="s">
        <v>1022</v>
      </c>
      <c r="B520">
        <v>300724</v>
      </c>
      <c r="C520" s="1">
        <v>0.1774</v>
      </c>
      <c r="D520" s="1">
        <v>0.30790000000000001</v>
      </c>
      <c r="E520" s="1">
        <v>1.5800000000000002E-2</v>
      </c>
      <c r="F520" t="s">
        <v>1023</v>
      </c>
      <c r="G520">
        <v>37.020000000000003</v>
      </c>
      <c r="H520">
        <v>114.45</v>
      </c>
      <c r="I520" s="1">
        <v>-0.67649999999999999</v>
      </c>
      <c r="J520" t="str">
        <f t="shared" si="8"/>
        <v>科创/北交</v>
      </c>
    </row>
    <row r="521" spans="1:10" hidden="1" x14ac:dyDescent="0.2">
      <c r="A521" t="s">
        <v>1024</v>
      </c>
      <c r="B521">
        <v>498</v>
      </c>
      <c r="C521" s="1">
        <v>0.1353</v>
      </c>
      <c r="D521" s="1">
        <v>0.106</v>
      </c>
      <c r="E521" s="1">
        <v>0.44090000000000001</v>
      </c>
      <c r="F521" t="s">
        <v>1025</v>
      </c>
      <c r="G521">
        <v>-8.09</v>
      </c>
      <c r="H521">
        <v>7.46</v>
      </c>
      <c r="I521" s="1">
        <v>-2.0844999999999998</v>
      </c>
      <c r="J521" t="str">
        <f t="shared" si="8"/>
        <v>沪深</v>
      </c>
    </row>
    <row r="522" spans="1:10" hidden="1" x14ac:dyDescent="0.2">
      <c r="A522" t="s">
        <v>1026</v>
      </c>
      <c r="B522">
        <v>2153</v>
      </c>
      <c r="C522" s="1">
        <v>1.15E-2</v>
      </c>
      <c r="D522" s="1">
        <v>0.41959999999999997</v>
      </c>
      <c r="E522" s="1">
        <v>2.8E-3</v>
      </c>
      <c r="F522" t="s">
        <v>1027</v>
      </c>
      <c r="G522">
        <v>2.15</v>
      </c>
      <c r="H522">
        <v>25.66</v>
      </c>
      <c r="I522" s="1">
        <v>-0.91620000000000001</v>
      </c>
      <c r="J522" t="str">
        <f t="shared" si="8"/>
        <v>沪深</v>
      </c>
    </row>
    <row r="523" spans="1:10" hidden="1" x14ac:dyDescent="0.2">
      <c r="A523" t="s">
        <v>1028</v>
      </c>
      <c r="B523">
        <v>688179</v>
      </c>
      <c r="C523" s="1">
        <v>0.1605</v>
      </c>
      <c r="D523" s="1">
        <v>0.66639999999999999</v>
      </c>
      <c r="E523" s="1">
        <v>9.1999999999999998E-3</v>
      </c>
      <c r="F523" t="s">
        <v>1029</v>
      </c>
      <c r="G523">
        <v>17.47</v>
      </c>
      <c r="H523">
        <v>37.39</v>
      </c>
      <c r="I523" s="1">
        <v>-0.53280000000000005</v>
      </c>
      <c r="J523" t="str">
        <f t="shared" si="8"/>
        <v>科创/北交</v>
      </c>
    </row>
    <row r="524" spans="1:10" hidden="1" x14ac:dyDescent="0.2">
      <c r="A524" t="s">
        <v>1030</v>
      </c>
      <c r="B524">
        <v>605020</v>
      </c>
      <c r="C524" s="1">
        <v>0.13320000000000001</v>
      </c>
      <c r="D524" s="1">
        <v>0.2276</v>
      </c>
      <c r="E524" s="1">
        <v>0.17660000000000001</v>
      </c>
      <c r="F524" t="s">
        <v>1031</v>
      </c>
      <c r="G524">
        <v>0.28999999999999998</v>
      </c>
      <c r="H524">
        <v>47.2</v>
      </c>
      <c r="I524" s="1">
        <v>-0.99390000000000001</v>
      </c>
      <c r="J524" t="str">
        <f t="shared" si="8"/>
        <v>沪深</v>
      </c>
    </row>
    <row r="525" spans="1:10" hidden="1" x14ac:dyDescent="0.2">
      <c r="A525" t="s">
        <v>1032</v>
      </c>
      <c r="B525">
        <v>600487</v>
      </c>
      <c r="C525" s="1">
        <v>0.1168</v>
      </c>
      <c r="D525" s="1">
        <v>0.17649999999999999</v>
      </c>
      <c r="E525" s="1">
        <v>0.40300000000000002</v>
      </c>
      <c r="F525" t="s">
        <v>1033</v>
      </c>
      <c r="G525">
        <v>2.61</v>
      </c>
      <c r="H525">
        <v>15.1</v>
      </c>
      <c r="I525" s="1">
        <v>-0.82720000000000005</v>
      </c>
      <c r="J525" t="str">
        <f t="shared" si="8"/>
        <v>沪深</v>
      </c>
    </row>
    <row r="526" spans="1:10" hidden="1" x14ac:dyDescent="0.2">
      <c r="A526" t="s">
        <v>1034</v>
      </c>
      <c r="B526">
        <v>300055</v>
      </c>
      <c r="C526" s="1">
        <v>-7.4000000000000003E-3</v>
      </c>
      <c r="D526" s="1">
        <v>0.26379999999999998</v>
      </c>
      <c r="E526" s="1">
        <v>8.9499999999999996E-2</v>
      </c>
      <c r="F526" t="s">
        <v>1035</v>
      </c>
      <c r="G526">
        <v>-1.74</v>
      </c>
      <c r="H526">
        <v>8.61</v>
      </c>
      <c r="I526" s="1">
        <v>-1.2020999999999999</v>
      </c>
      <c r="J526" t="str">
        <f t="shared" si="8"/>
        <v>科创/北交</v>
      </c>
    </row>
    <row r="527" spans="1:10" hidden="1" x14ac:dyDescent="0.2">
      <c r="A527" t="s">
        <v>1036</v>
      </c>
      <c r="B527">
        <v>600250</v>
      </c>
      <c r="C527" s="1">
        <v>7.6200000000000004E-2</v>
      </c>
      <c r="D527" s="1">
        <v>0.1051</v>
      </c>
      <c r="E527" s="1">
        <v>0.3629</v>
      </c>
      <c r="F527" t="s">
        <v>1037</v>
      </c>
      <c r="G527">
        <v>4.2</v>
      </c>
      <c r="H527">
        <v>6.05</v>
      </c>
      <c r="I527" s="1">
        <v>-0.30580000000000002</v>
      </c>
      <c r="J527" t="str">
        <f t="shared" si="8"/>
        <v>沪深</v>
      </c>
    </row>
    <row r="528" spans="1:10" hidden="1" x14ac:dyDescent="0.2">
      <c r="A528" t="s">
        <v>1038</v>
      </c>
      <c r="B528">
        <v>834014</v>
      </c>
      <c r="C528" s="1">
        <v>0.26429999999999998</v>
      </c>
      <c r="D528" s="1">
        <v>0.26329999999999998</v>
      </c>
      <c r="E528" s="1">
        <v>0.14860000000000001</v>
      </c>
      <c r="F528" t="s">
        <v>1039</v>
      </c>
      <c r="G528">
        <v>6.41</v>
      </c>
      <c r="H528">
        <v>12.16</v>
      </c>
      <c r="I528" s="1">
        <v>-0.47289999999999999</v>
      </c>
      <c r="J528" t="str">
        <f t="shared" si="8"/>
        <v>科创/北交</v>
      </c>
    </row>
    <row r="529" spans="1:10" hidden="1" x14ac:dyDescent="0.2">
      <c r="A529" t="s">
        <v>1040</v>
      </c>
      <c r="B529">
        <v>600416</v>
      </c>
      <c r="C529" s="1">
        <v>-0.18840000000000001</v>
      </c>
      <c r="D529" s="1">
        <v>0.11840000000000001</v>
      </c>
      <c r="E529" s="1">
        <v>0.56369999999999998</v>
      </c>
      <c r="F529" t="s">
        <v>637</v>
      </c>
      <c r="G529">
        <v>-4.4400000000000004</v>
      </c>
      <c r="H529">
        <v>20.59</v>
      </c>
      <c r="I529" s="1">
        <v>-1.2156</v>
      </c>
      <c r="J529" t="str">
        <f t="shared" si="8"/>
        <v>沪深</v>
      </c>
    </row>
    <row r="530" spans="1:10" hidden="1" x14ac:dyDescent="0.2">
      <c r="A530" t="s">
        <v>1041</v>
      </c>
      <c r="B530">
        <v>2865</v>
      </c>
      <c r="C530" s="1">
        <v>0.1113</v>
      </c>
      <c r="D530" s="1">
        <v>0.2029</v>
      </c>
      <c r="E530" s="1">
        <v>0.45900000000000002</v>
      </c>
      <c r="F530" t="s">
        <v>1042</v>
      </c>
      <c r="G530">
        <v>-20.16</v>
      </c>
      <c r="H530">
        <v>145.51</v>
      </c>
      <c r="I530" s="1">
        <v>-1.1385000000000001</v>
      </c>
      <c r="J530" t="str">
        <f t="shared" si="8"/>
        <v>沪深</v>
      </c>
    </row>
    <row r="531" spans="1:10" hidden="1" x14ac:dyDescent="0.2">
      <c r="A531" t="s">
        <v>1043</v>
      </c>
      <c r="B531">
        <v>300022</v>
      </c>
      <c r="C531" s="1">
        <v>-0.2218</v>
      </c>
      <c r="D531" s="1">
        <v>0.15709999999999999</v>
      </c>
      <c r="E531" s="1">
        <v>0.52090000000000003</v>
      </c>
      <c r="F531" t="s">
        <v>1044</v>
      </c>
      <c r="G531">
        <v>-0.12</v>
      </c>
      <c r="H531">
        <v>5</v>
      </c>
      <c r="I531" s="1">
        <v>-1.024</v>
      </c>
      <c r="J531" t="str">
        <f t="shared" si="8"/>
        <v>科创/北交</v>
      </c>
    </row>
    <row r="532" spans="1:10" hidden="1" x14ac:dyDescent="0.2">
      <c r="A532" t="s">
        <v>1301</v>
      </c>
      <c r="B532">
        <v>603506</v>
      </c>
      <c r="C532" s="1">
        <v>0.17249999999999999</v>
      </c>
      <c r="D532" s="1">
        <v>0.22259999999999999</v>
      </c>
      <c r="E532" s="1">
        <v>3.6999999999999998E-2</v>
      </c>
      <c r="F532" t="s">
        <v>1302</v>
      </c>
      <c r="G532">
        <v>25.57</v>
      </c>
      <c r="H532">
        <v>12.24</v>
      </c>
      <c r="I532" s="1">
        <v>1.0891</v>
      </c>
      <c r="J532" t="str">
        <f t="shared" si="8"/>
        <v>沪深</v>
      </c>
    </row>
    <row r="533" spans="1:10" hidden="1" x14ac:dyDescent="0.2">
      <c r="A533" t="s">
        <v>1047</v>
      </c>
      <c r="B533">
        <v>300688</v>
      </c>
      <c r="C533" s="1">
        <v>3.1399999999999997E-2</v>
      </c>
      <c r="D533" s="1">
        <v>0.46920000000000001</v>
      </c>
      <c r="E533" s="1">
        <v>6.4999999999999997E-3</v>
      </c>
      <c r="F533" t="s">
        <v>1048</v>
      </c>
      <c r="G533">
        <v>8.9499999999999993</v>
      </c>
      <c r="H533">
        <v>34.19</v>
      </c>
      <c r="I533" s="1">
        <v>-0.73819999999999997</v>
      </c>
      <c r="J533" t="str">
        <f t="shared" si="8"/>
        <v>科创/北交</v>
      </c>
    </row>
    <row r="534" spans="1:10" hidden="1" x14ac:dyDescent="0.2">
      <c r="A534" t="s">
        <v>1049</v>
      </c>
      <c r="B534">
        <v>2150</v>
      </c>
      <c r="C534" s="1">
        <v>0.1066</v>
      </c>
      <c r="D534" s="1">
        <v>0.25459999999999999</v>
      </c>
      <c r="E534" s="1">
        <v>8.9999999999999993E-3</v>
      </c>
      <c r="F534" t="s">
        <v>161</v>
      </c>
      <c r="G534">
        <v>7.13</v>
      </c>
      <c r="H534">
        <v>20.6</v>
      </c>
      <c r="I534" s="1">
        <v>-0.65390000000000004</v>
      </c>
      <c r="J534" t="str">
        <f t="shared" si="8"/>
        <v>沪深</v>
      </c>
    </row>
    <row r="535" spans="1:10" hidden="1" x14ac:dyDescent="0.2">
      <c r="A535" t="s">
        <v>1050</v>
      </c>
      <c r="B535">
        <v>300283</v>
      </c>
      <c r="C535" s="1">
        <v>5.2900000000000003E-2</v>
      </c>
      <c r="D535" s="1">
        <v>0.10639999999999999</v>
      </c>
      <c r="E535" s="1">
        <v>0.50329999999999997</v>
      </c>
      <c r="F535" t="s">
        <v>1051</v>
      </c>
      <c r="G535">
        <v>-1.7</v>
      </c>
      <c r="H535">
        <v>5.67</v>
      </c>
      <c r="I535" s="1">
        <v>-1.2998000000000001</v>
      </c>
      <c r="J535" t="str">
        <f t="shared" si="8"/>
        <v>科创/北交</v>
      </c>
    </row>
    <row r="536" spans="1:10" hidden="1" x14ac:dyDescent="0.2">
      <c r="A536" t="s">
        <v>1052</v>
      </c>
      <c r="B536">
        <v>688368</v>
      </c>
      <c r="C536" s="1">
        <v>0.25750000000000001</v>
      </c>
      <c r="D536" s="1">
        <v>0.29859999999999998</v>
      </c>
      <c r="E536" s="1">
        <v>3.5200000000000002E-2</v>
      </c>
      <c r="F536" t="s">
        <v>302</v>
      </c>
      <c r="G536">
        <v>94.88</v>
      </c>
      <c r="H536">
        <v>147.69</v>
      </c>
      <c r="I536" s="1">
        <v>-0.35759999999999997</v>
      </c>
      <c r="J536" t="str">
        <f t="shared" si="8"/>
        <v>科创/北交</v>
      </c>
    </row>
    <row r="537" spans="1:10" hidden="1" x14ac:dyDescent="0.2">
      <c r="A537" t="s">
        <v>1053</v>
      </c>
      <c r="B537">
        <v>603713</v>
      </c>
      <c r="C537" s="1">
        <v>0.16020000000000001</v>
      </c>
      <c r="D537" s="1">
        <v>0.1487</v>
      </c>
      <c r="E537" s="1">
        <v>0.26469999999999999</v>
      </c>
      <c r="F537" t="s">
        <v>320</v>
      </c>
      <c r="G537">
        <v>26.92</v>
      </c>
      <c r="H537">
        <v>109.71</v>
      </c>
      <c r="I537" s="1">
        <v>-0.75460000000000005</v>
      </c>
      <c r="J537" t="str">
        <f t="shared" si="8"/>
        <v>沪深</v>
      </c>
    </row>
    <row r="538" spans="1:10" hidden="1" x14ac:dyDescent="0.2">
      <c r="A538" t="s">
        <v>1054</v>
      </c>
      <c r="B538">
        <v>603859</v>
      </c>
      <c r="C538" s="1">
        <v>8.6699999999999999E-2</v>
      </c>
      <c r="D538" s="1">
        <v>0.4204</v>
      </c>
      <c r="E538" s="1">
        <v>4.7300000000000002E-2</v>
      </c>
      <c r="F538" t="s">
        <v>1055</v>
      </c>
      <c r="G538">
        <v>4.41</v>
      </c>
      <c r="H538">
        <v>47.8</v>
      </c>
      <c r="I538" s="1">
        <v>-0.90769999999999995</v>
      </c>
      <c r="J538" t="str">
        <f t="shared" si="8"/>
        <v>沪深</v>
      </c>
    </row>
    <row r="539" spans="1:10" hidden="1" x14ac:dyDescent="0.2">
      <c r="A539" t="s">
        <v>1056</v>
      </c>
      <c r="B539">
        <v>688180</v>
      </c>
      <c r="C539" s="1">
        <v>-0.36130000000000001</v>
      </c>
      <c r="D539" s="1">
        <v>0.66520000000000001</v>
      </c>
      <c r="E539" s="1">
        <v>0.13020000000000001</v>
      </c>
      <c r="F539" t="s">
        <v>1057</v>
      </c>
      <c r="G539">
        <v>-35.25</v>
      </c>
      <c r="H539">
        <v>48.04</v>
      </c>
      <c r="I539" s="1">
        <v>-1.7338</v>
      </c>
      <c r="J539" t="str">
        <f t="shared" si="8"/>
        <v>科创/北交</v>
      </c>
    </row>
    <row r="540" spans="1:10" hidden="1" x14ac:dyDescent="0.2">
      <c r="A540" t="s">
        <v>1058</v>
      </c>
      <c r="B540">
        <v>600611</v>
      </c>
      <c r="C540" s="1">
        <v>5.3999999999999999E-2</v>
      </c>
      <c r="D540" s="1">
        <v>0.2974</v>
      </c>
      <c r="E540" s="1">
        <v>0.27160000000000001</v>
      </c>
      <c r="F540" t="s">
        <v>1059</v>
      </c>
      <c r="G540">
        <v>-2.2999999999999998</v>
      </c>
      <c r="H540">
        <v>3.09</v>
      </c>
      <c r="I540" s="1">
        <v>-1.7443</v>
      </c>
      <c r="J540" t="str">
        <f t="shared" si="8"/>
        <v>沪深</v>
      </c>
    </row>
    <row r="541" spans="1:10" hidden="1" x14ac:dyDescent="0.2">
      <c r="A541" t="s">
        <v>1060</v>
      </c>
      <c r="B541">
        <v>832225</v>
      </c>
      <c r="C541" s="1">
        <v>0.123</v>
      </c>
      <c r="D541" s="1">
        <v>0.30769999999999997</v>
      </c>
      <c r="E541" s="1">
        <v>0.15310000000000001</v>
      </c>
      <c r="F541" t="s">
        <v>1061</v>
      </c>
      <c r="G541">
        <v>5.77</v>
      </c>
      <c r="H541">
        <v>7.29</v>
      </c>
      <c r="I541" s="1">
        <v>-0.20849999999999999</v>
      </c>
      <c r="J541" t="str">
        <f t="shared" si="8"/>
        <v>科创/北交</v>
      </c>
    </row>
    <row r="542" spans="1:10" hidden="1" x14ac:dyDescent="0.2">
      <c r="A542" t="s">
        <v>1062</v>
      </c>
      <c r="B542">
        <v>688002</v>
      </c>
      <c r="C542" s="1">
        <v>0.19359999999999999</v>
      </c>
      <c r="D542" s="1">
        <v>0.57909999999999995</v>
      </c>
      <c r="E542" s="1">
        <v>1.41E-2</v>
      </c>
      <c r="F542" t="s">
        <v>128</v>
      </c>
      <c r="G542">
        <v>8.35</v>
      </c>
      <c r="H542">
        <v>48.9</v>
      </c>
      <c r="I542" s="1">
        <v>-0.82920000000000005</v>
      </c>
      <c r="J542" t="str">
        <f t="shared" si="8"/>
        <v>科创/北交</v>
      </c>
    </row>
    <row r="543" spans="1:10" hidden="1" x14ac:dyDescent="0.2">
      <c r="A543" t="s">
        <v>1063</v>
      </c>
      <c r="B543">
        <v>605068</v>
      </c>
      <c r="C543" s="1">
        <v>0.24379999999999999</v>
      </c>
      <c r="D543" s="1">
        <v>0.43130000000000002</v>
      </c>
      <c r="E543" s="1">
        <v>0.13439999999999999</v>
      </c>
      <c r="F543" t="s">
        <v>1064</v>
      </c>
      <c r="G543">
        <v>11.86</v>
      </c>
      <c r="H543">
        <v>26.45</v>
      </c>
      <c r="I543" s="1">
        <v>-0.55159999999999998</v>
      </c>
      <c r="J543" t="str">
        <f t="shared" si="8"/>
        <v>沪深</v>
      </c>
    </row>
    <row r="544" spans="1:10" hidden="1" x14ac:dyDescent="0.2">
      <c r="A544" t="s">
        <v>1065</v>
      </c>
      <c r="B544">
        <v>603035</v>
      </c>
      <c r="C544" s="1">
        <v>0.1168</v>
      </c>
      <c r="D544" s="1">
        <v>0.2271</v>
      </c>
      <c r="E544" s="1">
        <v>0.31730000000000003</v>
      </c>
      <c r="F544" t="s">
        <v>1066</v>
      </c>
      <c r="G544">
        <v>14.77</v>
      </c>
      <c r="H544">
        <v>19.45</v>
      </c>
      <c r="I544" s="1">
        <v>-0.24060000000000001</v>
      </c>
      <c r="J544" t="str">
        <f t="shared" si="8"/>
        <v>沪深</v>
      </c>
    </row>
    <row r="545" spans="1:10" hidden="1" x14ac:dyDescent="0.2">
      <c r="A545" t="s">
        <v>1067</v>
      </c>
      <c r="B545">
        <v>600426</v>
      </c>
      <c r="C545" s="1">
        <v>0.2465</v>
      </c>
      <c r="D545" s="1">
        <v>0.28810000000000002</v>
      </c>
      <c r="E545" s="1">
        <v>0.15040000000000001</v>
      </c>
      <c r="F545" t="s">
        <v>1068</v>
      </c>
      <c r="G545">
        <v>56.39</v>
      </c>
      <c r="H545">
        <v>35.25</v>
      </c>
      <c r="I545" s="1">
        <v>0.59970000000000001</v>
      </c>
      <c r="J545" t="str">
        <f t="shared" si="8"/>
        <v>沪深</v>
      </c>
    </row>
    <row r="546" spans="1:10" hidden="1" x14ac:dyDescent="0.2">
      <c r="A546" t="s">
        <v>1069</v>
      </c>
      <c r="B546">
        <v>759</v>
      </c>
      <c r="C546" s="1">
        <v>6.7999999999999996E-3</v>
      </c>
      <c r="D546" s="1">
        <v>0.23549999999999999</v>
      </c>
      <c r="E546" s="1">
        <v>0.3296</v>
      </c>
      <c r="F546" t="s">
        <v>1070</v>
      </c>
      <c r="G546">
        <v>0.82</v>
      </c>
      <c r="H546">
        <v>4.99</v>
      </c>
      <c r="I546" s="1">
        <v>-0.8357</v>
      </c>
      <c r="J546" t="str">
        <f t="shared" si="8"/>
        <v>沪深</v>
      </c>
    </row>
    <row r="547" spans="1:10" hidden="1" x14ac:dyDescent="0.2">
      <c r="A547" t="s">
        <v>1071</v>
      </c>
      <c r="B547">
        <v>300736</v>
      </c>
      <c r="C547" s="1">
        <v>-0.1406</v>
      </c>
      <c r="D547" s="1">
        <v>0.16700000000000001</v>
      </c>
      <c r="E547" s="1">
        <v>6.7799999999999999E-2</v>
      </c>
      <c r="F547" t="s">
        <v>1072</v>
      </c>
      <c r="G547">
        <v>-9.07</v>
      </c>
      <c r="H547">
        <v>16.46</v>
      </c>
      <c r="I547" s="1">
        <v>-1.5509999999999999</v>
      </c>
      <c r="J547" t="str">
        <f t="shared" si="8"/>
        <v>科创/北交</v>
      </c>
    </row>
    <row r="548" spans="1:10" hidden="1" x14ac:dyDescent="0.2">
      <c r="A548" t="s">
        <v>1073</v>
      </c>
      <c r="B548">
        <v>300150</v>
      </c>
      <c r="C548" s="1">
        <v>1.6400000000000001E-2</v>
      </c>
      <c r="D548" s="1">
        <v>0.39439999999999997</v>
      </c>
      <c r="E548" s="1">
        <v>1.78E-2</v>
      </c>
      <c r="F548" t="s">
        <v>1074</v>
      </c>
      <c r="G548">
        <v>-3.65</v>
      </c>
      <c r="H548">
        <v>4.22</v>
      </c>
      <c r="I548" s="1">
        <v>-1.8649</v>
      </c>
      <c r="J548" t="str">
        <f t="shared" si="8"/>
        <v>科创/北交</v>
      </c>
    </row>
    <row r="549" spans="1:10" hidden="1" x14ac:dyDescent="0.2">
      <c r="A549" t="s">
        <v>1075</v>
      </c>
      <c r="B549">
        <v>2284</v>
      </c>
      <c r="C549" s="1">
        <v>-2.7000000000000001E-3</v>
      </c>
      <c r="D549" s="1">
        <v>0.1313</v>
      </c>
      <c r="E549" s="1">
        <v>0.29609999999999997</v>
      </c>
      <c r="F549" t="s">
        <v>1076</v>
      </c>
      <c r="G549">
        <v>5.28</v>
      </c>
      <c r="H549">
        <v>8.02</v>
      </c>
      <c r="I549" s="1">
        <v>-0.34160000000000001</v>
      </c>
      <c r="J549" t="str">
        <f t="shared" si="8"/>
        <v>沪深</v>
      </c>
    </row>
    <row r="550" spans="1:10" hidden="1" x14ac:dyDescent="0.2">
      <c r="A550" t="s">
        <v>1077</v>
      </c>
      <c r="B550">
        <v>300867</v>
      </c>
      <c r="C550" s="1">
        <v>0.19159999999999999</v>
      </c>
      <c r="D550" s="1">
        <v>0.4521</v>
      </c>
      <c r="E550" s="1">
        <v>0.60199999999999998</v>
      </c>
      <c r="F550" t="s">
        <v>1078</v>
      </c>
      <c r="G550">
        <v>18.63</v>
      </c>
      <c r="H550">
        <v>19.84</v>
      </c>
      <c r="I550" s="1">
        <v>-6.0999999999999999E-2</v>
      </c>
      <c r="J550" t="str">
        <f t="shared" si="8"/>
        <v>科创/北交</v>
      </c>
    </row>
    <row r="551" spans="1:10" hidden="1" x14ac:dyDescent="0.2">
      <c r="A551" t="s">
        <v>1079</v>
      </c>
      <c r="B551">
        <v>603588</v>
      </c>
      <c r="C551" s="1">
        <v>0.1399</v>
      </c>
      <c r="D551" s="1">
        <v>0.24260000000000001</v>
      </c>
      <c r="E551" s="1">
        <v>0.55300000000000005</v>
      </c>
      <c r="F551" t="s">
        <v>1080</v>
      </c>
      <c r="G551">
        <v>6.48</v>
      </c>
      <c r="H551">
        <v>10.19</v>
      </c>
      <c r="I551" s="1">
        <v>-0.36409999999999998</v>
      </c>
      <c r="J551" t="str">
        <f t="shared" si="8"/>
        <v>沪深</v>
      </c>
    </row>
    <row r="552" spans="1:10" hidden="1" x14ac:dyDescent="0.2">
      <c r="A552" t="s">
        <v>1081</v>
      </c>
      <c r="B552">
        <v>600193</v>
      </c>
      <c r="C552" s="1">
        <v>0.12989999999999999</v>
      </c>
      <c r="D552" s="1">
        <v>0.1278</v>
      </c>
      <c r="E552" s="1">
        <v>0.1699</v>
      </c>
      <c r="F552" t="s">
        <v>1082</v>
      </c>
      <c r="G552">
        <v>-0.38</v>
      </c>
      <c r="H552">
        <v>5.73</v>
      </c>
      <c r="I552" s="1">
        <v>-1.0663</v>
      </c>
      <c r="J552" t="str">
        <f t="shared" si="8"/>
        <v>沪深</v>
      </c>
    </row>
    <row r="553" spans="1:10" hidden="1" x14ac:dyDescent="0.2">
      <c r="A553" t="s">
        <v>1083</v>
      </c>
      <c r="B553">
        <v>601990</v>
      </c>
      <c r="C553" s="1">
        <v>5.4199999999999998E-2</v>
      </c>
      <c r="D553" s="1">
        <v>1</v>
      </c>
      <c r="E553" s="1">
        <v>0.29620000000000002</v>
      </c>
      <c r="F553" t="s">
        <v>1084</v>
      </c>
      <c r="G553">
        <v>-7.39</v>
      </c>
      <c r="H553">
        <v>8.77</v>
      </c>
      <c r="I553" s="1">
        <v>-1.8426</v>
      </c>
      <c r="J553" t="str">
        <f t="shared" si="8"/>
        <v>沪深</v>
      </c>
    </row>
    <row r="554" spans="1:10" hidden="1" x14ac:dyDescent="0.2">
      <c r="A554" t="s">
        <v>1085</v>
      </c>
      <c r="B554">
        <v>603876</v>
      </c>
      <c r="C554" s="1">
        <v>6.8199999999999997E-2</v>
      </c>
      <c r="D554" s="1">
        <v>9.7600000000000006E-2</v>
      </c>
      <c r="E554" s="1">
        <v>0.59540000000000004</v>
      </c>
      <c r="F554" t="s">
        <v>1086</v>
      </c>
      <c r="G554">
        <v>-38.18</v>
      </c>
      <c r="H554">
        <v>40.700000000000003</v>
      </c>
      <c r="I554" s="1">
        <v>-1.9380999999999999</v>
      </c>
      <c r="J554" t="str">
        <f t="shared" si="8"/>
        <v>沪深</v>
      </c>
    </row>
    <row r="555" spans="1:10" hidden="1" x14ac:dyDescent="0.2">
      <c r="A555" t="s">
        <v>1087</v>
      </c>
      <c r="B555">
        <v>300617</v>
      </c>
      <c r="C555" s="1">
        <v>0.1096</v>
      </c>
      <c r="D555" s="1">
        <v>0.51039999999999996</v>
      </c>
      <c r="E555" s="1">
        <v>5.28E-2</v>
      </c>
      <c r="F555" t="s">
        <v>1088</v>
      </c>
      <c r="G555">
        <v>5.33</v>
      </c>
      <c r="H555">
        <v>35.65</v>
      </c>
      <c r="I555" s="1">
        <v>-0.85050000000000003</v>
      </c>
      <c r="J555" t="str">
        <f t="shared" si="8"/>
        <v>科创/北交</v>
      </c>
    </row>
    <row r="556" spans="1:10" hidden="1" x14ac:dyDescent="0.2">
      <c r="A556" t="s">
        <v>1089</v>
      </c>
      <c r="B556">
        <v>300301</v>
      </c>
      <c r="C556" s="1">
        <v>-0.1991</v>
      </c>
      <c r="D556" s="1">
        <v>0.2172</v>
      </c>
      <c r="E556" s="1">
        <v>0.40560000000000002</v>
      </c>
      <c r="F556" t="s">
        <v>1090</v>
      </c>
      <c r="G556">
        <v>-8.5500000000000007</v>
      </c>
      <c r="H556">
        <v>1.94</v>
      </c>
      <c r="I556" s="1">
        <v>-5.4071999999999996</v>
      </c>
      <c r="J556" t="str">
        <f t="shared" si="8"/>
        <v>科创/北交</v>
      </c>
    </row>
    <row r="557" spans="1:10" hidden="1" x14ac:dyDescent="0.2">
      <c r="A557" t="s">
        <v>1091</v>
      </c>
      <c r="B557">
        <v>2675</v>
      </c>
      <c r="C557" s="1">
        <v>6.0999999999999999E-2</v>
      </c>
      <c r="D557" s="1">
        <v>0.51590000000000003</v>
      </c>
      <c r="E557" s="1">
        <v>0.1704</v>
      </c>
      <c r="F557" t="s">
        <v>42</v>
      </c>
      <c r="G557">
        <v>16.25</v>
      </c>
      <c r="H557">
        <v>16.3</v>
      </c>
      <c r="I557" s="1">
        <v>-3.0999999999999999E-3</v>
      </c>
      <c r="J557" t="str">
        <f t="shared" si="8"/>
        <v>沪深</v>
      </c>
    </row>
    <row r="558" spans="1:10" hidden="1" x14ac:dyDescent="0.2">
      <c r="A558" t="s">
        <v>1092</v>
      </c>
      <c r="B558">
        <v>7</v>
      </c>
      <c r="C558" s="1">
        <v>-0.22950000000000001</v>
      </c>
      <c r="D558" s="1">
        <v>0.57630000000000003</v>
      </c>
      <c r="E558" s="1">
        <v>6.0199999999999997E-2</v>
      </c>
      <c r="F558" t="s">
        <v>1093</v>
      </c>
      <c r="G558">
        <v>-1.95</v>
      </c>
      <c r="H558">
        <v>7.67</v>
      </c>
      <c r="I558" s="1">
        <v>-1.2542</v>
      </c>
      <c r="J558" t="str">
        <f t="shared" si="8"/>
        <v>沪深</v>
      </c>
    </row>
    <row r="559" spans="1:10" hidden="1" x14ac:dyDescent="0.2">
      <c r="A559" t="s">
        <v>1094</v>
      </c>
      <c r="B559">
        <v>2002</v>
      </c>
      <c r="C559" s="1">
        <v>0.1052</v>
      </c>
      <c r="D559" s="1">
        <v>0.31669999999999998</v>
      </c>
      <c r="E559" s="1">
        <v>0.43030000000000002</v>
      </c>
      <c r="F559" t="s">
        <v>733</v>
      </c>
      <c r="G559">
        <v>-2.2200000000000002</v>
      </c>
      <c r="H559">
        <v>2.81</v>
      </c>
      <c r="I559" s="1">
        <v>-1.79</v>
      </c>
      <c r="J559" t="str">
        <f t="shared" si="8"/>
        <v>沪深</v>
      </c>
    </row>
    <row r="560" spans="1:10" hidden="1" x14ac:dyDescent="0.2">
      <c r="A560" t="s">
        <v>1095</v>
      </c>
      <c r="B560">
        <v>300229</v>
      </c>
      <c r="C560" s="1">
        <v>9.3600000000000003E-2</v>
      </c>
      <c r="D560" s="1">
        <v>0.60350000000000004</v>
      </c>
      <c r="E560" s="1">
        <v>5.6300000000000003E-2</v>
      </c>
      <c r="F560" t="s">
        <v>623</v>
      </c>
      <c r="G560">
        <v>4.33</v>
      </c>
      <c r="H560">
        <v>31.65</v>
      </c>
      <c r="I560" s="1">
        <v>-0.86319999999999997</v>
      </c>
      <c r="J560" t="str">
        <f t="shared" si="8"/>
        <v>科创/北交</v>
      </c>
    </row>
    <row r="561" spans="1:10" hidden="1" x14ac:dyDescent="0.2">
      <c r="A561" t="s">
        <v>1096</v>
      </c>
      <c r="B561">
        <v>301255</v>
      </c>
      <c r="C561" s="1">
        <v>0.2235</v>
      </c>
      <c r="D561" s="1">
        <v>0.31330000000000002</v>
      </c>
      <c r="E561" s="1">
        <v>0.17249999999999999</v>
      </c>
      <c r="F561" t="s">
        <v>1097</v>
      </c>
      <c r="G561">
        <v>41.06</v>
      </c>
      <c r="H561">
        <v>35.270000000000003</v>
      </c>
      <c r="I561" s="1">
        <v>0.16420000000000001</v>
      </c>
      <c r="J561" t="str">
        <f t="shared" si="8"/>
        <v>科创/北交</v>
      </c>
    </row>
    <row r="562" spans="1:10" hidden="1" x14ac:dyDescent="0.2">
      <c r="A562" t="s">
        <v>1098</v>
      </c>
      <c r="B562">
        <v>688701</v>
      </c>
      <c r="C562" s="1">
        <v>0.19389999999999999</v>
      </c>
      <c r="D562" s="1">
        <v>0.40989999999999999</v>
      </c>
      <c r="E562" s="1">
        <v>0.1867</v>
      </c>
      <c r="F562" t="s">
        <v>1099</v>
      </c>
      <c r="G562">
        <v>-13.01</v>
      </c>
      <c r="H562">
        <v>8.56</v>
      </c>
      <c r="I562" s="1">
        <v>-2.5198999999999998</v>
      </c>
      <c r="J562" t="str">
        <f t="shared" si="8"/>
        <v>科创/北交</v>
      </c>
    </row>
    <row r="563" spans="1:10" hidden="1" x14ac:dyDescent="0.2">
      <c r="A563" t="s">
        <v>1100</v>
      </c>
      <c r="B563">
        <v>2852</v>
      </c>
      <c r="C563" s="1">
        <v>6.0000000000000001E-3</v>
      </c>
      <c r="D563" s="1">
        <v>7.6300000000000007E-2</v>
      </c>
      <c r="E563" s="1">
        <v>0.13450000000000001</v>
      </c>
      <c r="F563" t="s">
        <v>189</v>
      </c>
      <c r="G563">
        <v>-11.25</v>
      </c>
      <c r="H563">
        <v>12.12</v>
      </c>
      <c r="I563" s="1">
        <v>-1.9281999999999999</v>
      </c>
      <c r="J563" t="str">
        <f t="shared" si="8"/>
        <v>沪深</v>
      </c>
    </row>
    <row r="564" spans="1:10" hidden="1" x14ac:dyDescent="0.2">
      <c r="A564" t="s">
        <v>1101</v>
      </c>
      <c r="B564">
        <v>603929</v>
      </c>
      <c r="C564" s="1">
        <v>7.17E-2</v>
      </c>
      <c r="D564" s="1">
        <v>9.9599999999999994E-2</v>
      </c>
      <c r="E564" s="1">
        <v>3.8800000000000001E-2</v>
      </c>
      <c r="F564" t="s">
        <v>1102</v>
      </c>
      <c r="G564">
        <v>5.24</v>
      </c>
      <c r="H564">
        <v>16.809999999999999</v>
      </c>
      <c r="I564" s="1">
        <v>-0.68830000000000002</v>
      </c>
      <c r="J564" t="str">
        <f t="shared" si="8"/>
        <v>沪深</v>
      </c>
    </row>
    <row r="565" spans="1:10" hidden="1" x14ac:dyDescent="0.2">
      <c r="A565" t="s">
        <v>1103</v>
      </c>
      <c r="B565">
        <v>600186</v>
      </c>
      <c r="C565" s="1">
        <v>0.06</v>
      </c>
      <c r="D565" s="1">
        <v>0.12820000000000001</v>
      </c>
      <c r="E565" s="1">
        <v>-0.75429999999999997</v>
      </c>
      <c r="F565" t="s">
        <v>1104</v>
      </c>
      <c r="G565">
        <v>-2.54</v>
      </c>
      <c r="H565">
        <v>2.69</v>
      </c>
      <c r="I565" s="1">
        <v>-1.9441999999999999</v>
      </c>
      <c r="J565" t="str">
        <f t="shared" si="8"/>
        <v>沪深</v>
      </c>
    </row>
    <row r="566" spans="1:10" hidden="1" x14ac:dyDescent="0.2">
      <c r="A566" t="s">
        <v>1105</v>
      </c>
      <c r="B566">
        <v>300145</v>
      </c>
      <c r="C566" s="1">
        <v>-0.186</v>
      </c>
      <c r="D566" s="1">
        <v>0.36399999999999999</v>
      </c>
      <c r="E566" s="1">
        <v>0.37990000000000002</v>
      </c>
      <c r="F566" t="s">
        <v>1106</v>
      </c>
      <c r="G566">
        <v>-8.83</v>
      </c>
      <c r="H566">
        <v>2.66</v>
      </c>
      <c r="I566" s="1">
        <v>-4.3194999999999997</v>
      </c>
      <c r="J566" t="str">
        <f t="shared" si="8"/>
        <v>科创/北交</v>
      </c>
    </row>
    <row r="567" spans="1:10" hidden="1" x14ac:dyDescent="0.2">
      <c r="A567" t="s">
        <v>1107</v>
      </c>
      <c r="B567">
        <v>2033</v>
      </c>
      <c r="C567" s="1">
        <v>4.36E-2</v>
      </c>
      <c r="D567" s="1">
        <v>0.58979999999999999</v>
      </c>
      <c r="E567" s="1">
        <v>1.1000000000000001E-3</v>
      </c>
      <c r="F567" t="s">
        <v>1108</v>
      </c>
      <c r="G567">
        <v>3.84</v>
      </c>
      <c r="H567">
        <v>11.02</v>
      </c>
      <c r="I567" s="1">
        <v>-0.65149999999999997</v>
      </c>
      <c r="J567" t="str">
        <f t="shared" si="8"/>
        <v>沪深</v>
      </c>
    </row>
    <row r="568" spans="1:10" hidden="1" x14ac:dyDescent="0.2">
      <c r="A568" t="s">
        <v>1109</v>
      </c>
      <c r="B568">
        <v>600467</v>
      </c>
      <c r="C568" s="1">
        <v>0.02</v>
      </c>
      <c r="D568" s="1">
        <v>0.22070000000000001</v>
      </c>
      <c r="E568" s="1">
        <v>0.44019999999999998</v>
      </c>
      <c r="F568" t="s">
        <v>216</v>
      </c>
      <c r="G568">
        <v>0.53</v>
      </c>
      <c r="H568">
        <v>2.5099999999999998</v>
      </c>
      <c r="I568" s="1">
        <v>-0.78879999999999995</v>
      </c>
      <c r="J568" t="str">
        <f t="shared" si="8"/>
        <v>沪深</v>
      </c>
    </row>
    <row r="569" spans="1:10" hidden="1" x14ac:dyDescent="0.2">
      <c r="A569" t="s">
        <v>1110</v>
      </c>
      <c r="B569">
        <v>300643</v>
      </c>
      <c r="C569" s="1">
        <v>9.64E-2</v>
      </c>
      <c r="D569" s="1">
        <v>0.29110000000000003</v>
      </c>
      <c r="E569" s="1">
        <v>0.2326</v>
      </c>
      <c r="F569" t="s">
        <v>1111</v>
      </c>
      <c r="G569">
        <v>7.01</v>
      </c>
      <c r="H569">
        <v>13.76</v>
      </c>
      <c r="I569" s="1">
        <v>-0.49059999999999998</v>
      </c>
      <c r="J569" t="str">
        <f t="shared" si="8"/>
        <v>科创/北交</v>
      </c>
    </row>
    <row r="570" spans="1:10" hidden="1" x14ac:dyDescent="0.2">
      <c r="A570" t="s">
        <v>1112</v>
      </c>
      <c r="B570">
        <v>600523</v>
      </c>
      <c r="C570" s="1">
        <v>5.3499999999999999E-2</v>
      </c>
      <c r="D570" s="1">
        <v>0.23530000000000001</v>
      </c>
      <c r="E570" s="1">
        <v>2.8E-3</v>
      </c>
      <c r="F570" t="s">
        <v>1113</v>
      </c>
      <c r="G570">
        <v>5.41</v>
      </c>
      <c r="H570">
        <v>14.72</v>
      </c>
      <c r="I570" s="1">
        <v>-0.63249999999999995</v>
      </c>
      <c r="J570" t="str">
        <f t="shared" si="8"/>
        <v>沪深</v>
      </c>
    </row>
    <row r="571" spans="1:10" hidden="1" x14ac:dyDescent="0.2">
      <c r="A571" t="s">
        <v>1114</v>
      </c>
      <c r="B571">
        <v>688151</v>
      </c>
      <c r="C571" s="1">
        <v>0.1686</v>
      </c>
      <c r="D571" s="1">
        <v>0.30149999999999999</v>
      </c>
      <c r="E571" s="1">
        <v>2.8799999999999999E-2</v>
      </c>
      <c r="F571" t="s">
        <v>1115</v>
      </c>
      <c r="G571">
        <v>23.09</v>
      </c>
      <c r="H571">
        <v>20.92</v>
      </c>
      <c r="I571" s="1">
        <v>0.1037</v>
      </c>
      <c r="J571" t="str">
        <f t="shared" si="8"/>
        <v>科创/北交</v>
      </c>
    </row>
    <row r="572" spans="1:10" hidden="1" x14ac:dyDescent="0.2">
      <c r="A572" t="s">
        <v>1116</v>
      </c>
      <c r="B572">
        <v>300896</v>
      </c>
      <c r="C572" s="1">
        <v>0.29749999999999999</v>
      </c>
      <c r="D572" s="1">
        <v>0.92469999999999997</v>
      </c>
      <c r="E572" s="1">
        <v>3.8999999999999998E-3</v>
      </c>
      <c r="F572" t="s">
        <v>1117</v>
      </c>
      <c r="G572">
        <v>136.62</v>
      </c>
      <c r="H572">
        <v>558.75</v>
      </c>
      <c r="I572" s="1">
        <v>-0.75549999999999995</v>
      </c>
      <c r="J572" t="str">
        <f t="shared" ref="J572:J635" si="9">IF(OR(LEFT(B572,3)="688",LEFT(B572,3)="300",LEFT(B572,3)="301",LEFT(B572,2)="83"),"科创/北交","沪深")</f>
        <v>科创/北交</v>
      </c>
    </row>
    <row r="573" spans="1:10" hidden="1" x14ac:dyDescent="0.2">
      <c r="A573" t="s">
        <v>1118</v>
      </c>
      <c r="B573">
        <v>883</v>
      </c>
      <c r="C573" s="1">
        <v>7.3099999999999998E-2</v>
      </c>
      <c r="D573" s="1">
        <v>0.21160000000000001</v>
      </c>
      <c r="E573" s="1">
        <v>0.35659999999999997</v>
      </c>
      <c r="F573" t="s">
        <v>1119</v>
      </c>
      <c r="G573">
        <v>5.61</v>
      </c>
      <c r="H573">
        <v>4.2300000000000004</v>
      </c>
      <c r="I573" s="1">
        <v>0.32619999999999999</v>
      </c>
      <c r="J573" t="str">
        <f t="shared" si="9"/>
        <v>沪深</v>
      </c>
    </row>
    <row r="574" spans="1:10" hidden="1" x14ac:dyDescent="0.2">
      <c r="A574" t="s">
        <v>1120</v>
      </c>
      <c r="B574">
        <v>688163</v>
      </c>
      <c r="C574" s="1">
        <v>0.20610000000000001</v>
      </c>
      <c r="D574" s="1">
        <v>0.8478</v>
      </c>
      <c r="E574" s="1">
        <v>9.4000000000000004E-3</v>
      </c>
      <c r="F574" t="s">
        <v>1121</v>
      </c>
      <c r="G574">
        <v>34.39</v>
      </c>
      <c r="H574">
        <v>24.32</v>
      </c>
      <c r="I574" s="1">
        <v>0.41410000000000002</v>
      </c>
      <c r="J574" t="str">
        <f t="shared" si="9"/>
        <v>科创/北交</v>
      </c>
    </row>
    <row r="575" spans="1:10" hidden="1" x14ac:dyDescent="0.2">
      <c r="A575" t="s">
        <v>1122</v>
      </c>
      <c r="B575">
        <v>600771</v>
      </c>
      <c r="C575" s="1">
        <v>2.6800000000000001E-2</v>
      </c>
      <c r="D575" s="1">
        <v>0.72699999999999998</v>
      </c>
      <c r="E575" s="1">
        <v>0.1003</v>
      </c>
      <c r="F575" t="s">
        <v>1123</v>
      </c>
      <c r="G575">
        <v>-3.74</v>
      </c>
      <c r="H575">
        <v>37.1</v>
      </c>
      <c r="I575" s="1">
        <v>-1.1008</v>
      </c>
      <c r="J575" t="str">
        <f t="shared" si="9"/>
        <v>沪深</v>
      </c>
    </row>
    <row r="576" spans="1:10" hidden="1" x14ac:dyDescent="0.2">
      <c r="A576" t="s">
        <v>1124</v>
      </c>
      <c r="B576">
        <v>300400</v>
      </c>
      <c r="C576" s="1">
        <v>0.13159999999999999</v>
      </c>
      <c r="D576" s="1">
        <v>0.34820000000000001</v>
      </c>
      <c r="E576" s="1">
        <v>4.7399999999999998E-2</v>
      </c>
      <c r="F576" t="s">
        <v>1125</v>
      </c>
      <c r="G576">
        <v>6.65</v>
      </c>
      <c r="H576">
        <v>17.690000000000001</v>
      </c>
      <c r="I576" s="1">
        <v>-0.62409999999999999</v>
      </c>
      <c r="J576" t="str">
        <f t="shared" si="9"/>
        <v>科创/北交</v>
      </c>
    </row>
    <row r="577" spans="1:10" hidden="1" x14ac:dyDescent="0.2">
      <c r="A577" t="s">
        <v>1126</v>
      </c>
      <c r="B577">
        <v>603969</v>
      </c>
      <c r="C577" s="1">
        <v>8.3599999999999994E-2</v>
      </c>
      <c r="D577" s="1">
        <v>0.1555</v>
      </c>
      <c r="E577" s="1">
        <v>0.1545</v>
      </c>
      <c r="F577" t="s">
        <v>1127</v>
      </c>
      <c r="G577">
        <v>0.09</v>
      </c>
      <c r="H577">
        <v>4.76</v>
      </c>
      <c r="I577" s="1">
        <v>-0.98109999999999997</v>
      </c>
      <c r="J577" t="str">
        <f t="shared" si="9"/>
        <v>沪深</v>
      </c>
    </row>
    <row r="578" spans="1:10" hidden="1" x14ac:dyDescent="0.2">
      <c r="A578" t="s">
        <v>1128</v>
      </c>
      <c r="B578">
        <v>628</v>
      </c>
      <c r="C578" s="1">
        <v>0.1236</v>
      </c>
      <c r="D578" s="1">
        <v>0.11409999999999999</v>
      </c>
      <c r="E578" s="1">
        <v>0.35099999999999998</v>
      </c>
      <c r="F578" t="s">
        <v>1129</v>
      </c>
      <c r="G578">
        <v>8.32</v>
      </c>
      <c r="H578">
        <v>14.86</v>
      </c>
      <c r="I578" s="1">
        <v>-0.44009999999999999</v>
      </c>
      <c r="J578" t="str">
        <f t="shared" si="9"/>
        <v>沪深</v>
      </c>
    </row>
    <row r="579" spans="1:10" hidden="1" x14ac:dyDescent="0.2">
      <c r="A579" t="s">
        <v>1130</v>
      </c>
      <c r="B579">
        <v>301002</v>
      </c>
      <c r="C579" s="1">
        <v>0.42399999999999999</v>
      </c>
      <c r="D579" s="1">
        <v>0.28689999999999999</v>
      </c>
      <c r="E579" s="1">
        <v>5.8999999999999997E-2</v>
      </c>
      <c r="F579" t="s">
        <v>1131</v>
      </c>
      <c r="G579">
        <v>7.52</v>
      </c>
      <c r="H579">
        <v>22.44</v>
      </c>
      <c r="I579" s="1">
        <v>-0.66490000000000005</v>
      </c>
      <c r="J579" t="str">
        <f t="shared" si="9"/>
        <v>科创/北交</v>
      </c>
    </row>
    <row r="580" spans="1:10" hidden="1" x14ac:dyDescent="0.2">
      <c r="A580" t="s">
        <v>1132</v>
      </c>
      <c r="B580">
        <v>300629</v>
      </c>
      <c r="C580" s="1">
        <v>3.0099999999999998E-2</v>
      </c>
      <c r="D580" s="1">
        <v>0.40629999999999999</v>
      </c>
      <c r="E580" s="1">
        <v>0.15129999999999999</v>
      </c>
      <c r="F580" t="s">
        <v>1133</v>
      </c>
      <c r="G580">
        <v>13.09</v>
      </c>
      <c r="H580">
        <v>22.92</v>
      </c>
      <c r="I580" s="1">
        <v>-0.4289</v>
      </c>
      <c r="J580" t="str">
        <f t="shared" si="9"/>
        <v>科创/北交</v>
      </c>
    </row>
    <row r="581" spans="1:10" hidden="1" x14ac:dyDescent="0.2">
      <c r="A581" t="s">
        <v>1134</v>
      </c>
      <c r="B581">
        <v>688679</v>
      </c>
      <c r="C581" s="1">
        <v>0.12039999999999999</v>
      </c>
      <c r="D581" s="1">
        <v>0.26400000000000001</v>
      </c>
      <c r="E581" s="1">
        <v>0.18770000000000001</v>
      </c>
      <c r="F581" t="s">
        <v>1135</v>
      </c>
      <c r="G581">
        <v>4.78</v>
      </c>
      <c r="H581">
        <v>12.85</v>
      </c>
      <c r="I581" s="1">
        <v>-0.628</v>
      </c>
      <c r="J581" t="str">
        <f t="shared" si="9"/>
        <v>科创/北交</v>
      </c>
    </row>
    <row r="582" spans="1:10" hidden="1" x14ac:dyDescent="0.2">
      <c r="A582" t="s">
        <v>1136</v>
      </c>
      <c r="B582">
        <v>2856</v>
      </c>
      <c r="C582" s="1">
        <v>-4.53E-2</v>
      </c>
      <c r="D582" s="1">
        <v>4.3799999999999999E-2</v>
      </c>
      <c r="E582" s="1">
        <v>0.21609999999999999</v>
      </c>
      <c r="F582" t="s">
        <v>1035</v>
      </c>
      <c r="G582">
        <v>-13.64</v>
      </c>
      <c r="H582">
        <v>10.19</v>
      </c>
      <c r="I582" s="1">
        <v>-2.3386</v>
      </c>
      <c r="J582" t="str">
        <f t="shared" si="9"/>
        <v>沪深</v>
      </c>
    </row>
    <row r="583" spans="1:10" hidden="1" x14ac:dyDescent="0.2">
      <c r="A583" t="s">
        <v>1137</v>
      </c>
      <c r="B583">
        <v>688112</v>
      </c>
      <c r="C583" s="1">
        <v>0.39419999999999999</v>
      </c>
      <c r="D583" s="1">
        <v>0.54730000000000001</v>
      </c>
      <c r="E583" s="1">
        <v>1.6000000000000001E-3</v>
      </c>
      <c r="F583" t="s">
        <v>1138</v>
      </c>
      <c r="G583">
        <v>23.14</v>
      </c>
      <c r="H583">
        <v>77.069999999999993</v>
      </c>
      <c r="I583" s="1">
        <v>-0.69979999999999998</v>
      </c>
      <c r="J583" t="str">
        <f t="shared" si="9"/>
        <v>科创/北交</v>
      </c>
    </row>
    <row r="584" spans="1:10" hidden="1" x14ac:dyDescent="0.2">
      <c r="A584" t="s">
        <v>1139</v>
      </c>
      <c r="B584">
        <v>300632</v>
      </c>
      <c r="C584" s="1">
        <v>0.1641</v>
      </c>
      <c r="D584" s="1">
        <v>0.32490000000000002</v>
      </c>
      <c r="E584" s="1">
        <v>0.16159999999999999</v>
      </c>
      <c r="F584" t="s">
        <v>1140</v>
      </c>
      <c r="G584">
        <v>17.170000000000002</v>
      </c>
      <c r="H584">
        <v>12.73</v>
      </c>
      <c r="I584" s="1">
        <v>0.3488</v>
      </c>
      <c r="J584" t="str">
        <f t="shared" si="9"/>
        <v>科创/北交</v>
      </c>
    </row>
    <row r="585" spans="1:10" hidden="1" x14ac:dyDescent="0.2">
      <c r="A585" t="s">
        <v>1141</v>
      </c>
      <c r="B585">
        <v>301301</v>
      </c>
      <c r="C585" s="1">
        <v>3.1600000000000003E-2</v>
      </c>
      <c r="D585" s="1">
        <v>0.21679999999999999</v>
      </c>
      <c r="E585" s="1">
        <v>0.33179999999999998</v>
      </c>
      <c r="F585" t="s">
        <v>1142</v>
      </c>
      <c r="G585">
        <v>-1.86</v>
      </c>
      <c r="H585">
        <v>9.59</v>
      </c>
      <c r="I585" s="1">
        <v>-1.194</v>
      </c>
      <c r="J585" t="str">
        <f t="shared" si="9"/>
        <v>科创/北交</v>
      </c>
    </row>
    <row r="586" spans="1:10" hidden="1" x14ac:dyDescent="0.2">
      <c r="A586" t="s">
        <v>1143</v>
      </c>
      <c r="B586">
        <v>2355</v>
      </c>
      <c r="C586" s="1">
        <v>-0.1231</v>
      </c>
      <c r="D586" s="1">
        <v>8.1100000000000005E-2</v>
      </c>
      <c r="E586" s="1">
        <v>0.29339999999999999</v>
      </c>
      <c r="F586" t="s">
        <v>1144</v>
      </c>
      <c r="G586">
        <v>-7.73</v>
      </c>
      <c r="H586">
        <v>4.25</v>
      </c>
      <c r="I586" s="1">
        <v>-2.8188</v>
      </c>
      <c r="J586" t="str">
        <f t="shared" si="9"/>
        <v>沪深</v>
      </c>
    </row>
    <row r="587" spans="1:10" hidden="1" x14ac:dyDescent="0.2">
      <c r="A587" t="s">
        <v>1145</v>
      </c>
      <c r="B587">
        <v>2376</v>
      </c>
      <c r="C587" s="1">
        <v>7.9000000000000001E-2</v>
      </c>
      <c r="D587" s="1">
        <v>0.38569999999999999</v>
      </c>
      <c r="E587" s="1">
        <v>0.21959999999999999</v>
      </c>
      <c r="F587" t="s">
        <v>1146</v>
      </c>
      <c r="G587">
        <v>-0.45</v>
      </c>
      <c r="H587">
        <v>8.06</v>
      </c>
      <c r="I587" s="1">
        <v>-1.0558000000000001</v>
      </c>
      <c r="J587" t="str">
        <f t="shared" si="9"/>
        <v>沪深</v>
      </c>
    </row>
    <row r="588" spans="1:10" hidden="1" x14ac:dyDescent="0.2">
      <c r="A588" t="s">
        <v>1147</v>
      </c>
      <c r="B588">
        <v>980</v>
      </c>
      <c r="C588" s="1">
        <v>-2.9836999999999998</v>
      </c>
      <c r="D588" s="1">
        <v>3.5799999999999998E-2</v>
      </c>
      <c r="E588" s="1">
        <v>0.97719999999999996</v>
      </c>
      <c r="F588" t="s">
        <v>1148</v>
      </c>
      <c r="G588">
        <v>-28.71</v>
      </c>
      <c r="H588">
        <v>3.58</v>
      </c>
      <c r="I588" s="1">
        <v>-9.0196000000000005</v>
      </c>
      <c r="J588" t="str">
        <f t="shared" si="9"/>
        <v>沪深</v>
      </c>
    </row>
    <row r="589" spans="1:10" hidden="1" x14ac:dyDescent="0.2">
      <c r="A589" t="s">
        <v>1149</v>
      </c>
      <c r="B589">
        <v>301419</v>
      </c>
      <c r="C589" s="1">
        <v>0.29220000000000002</v>
      </c>
      <c r="D589" s="1">
        <v>0.4214</v>
      </c>
      <c r="E589" s="1">
        <v>0.33929999999999999</v>
      </c>
      <c r="F589" t="s">
        <v>1150</v>
      </c>
      <c r="G589">
        <v>16.3</v>
      </c>
      <c r="H589">
        <v>38</v>
      </c>
      <c r="I589" s="1">
        <v>-0.57110000000000005</v>
      </c>
      <c r="J589" t="str">
        <f t="shared" si="9"/>
        <v>科创/北交</v>
      </c>
    </row>
    <row r="590" spans="1:10" hidden="1" x14ac:dyDescent="0.2">
      <c r="A590" t="s">
        <v>1151</v>
      </c>
      <c r="B590">
        <v>2779</v>
      </c>
      <c r="C590" s="1">
        <v>3.0999999999999999E-3</v>
      </c>
      <c r="D590" s="1">
        <v>0.18110000000000001</v>
      </c>
      <c r="E590" s="1">
        <v>1.6400000000000001E-2</v>
      </c>
      <c r="F590" t="s">
        <v>1152</v>
      </c>
      <c r="G590">
        <v>-4.42</v>
      </c>
      <c r="H590">
        <v>24.56</v>
      </c>
      <c r="I590" s="1">
        <v>-1.18</v>
      </c>
      <c r="J590" t="str">
        <f t="shared" si="9"/>
        <v>沪深</v>
      </c>
    </row>
    <row r="591" spans="1:10" hidden="1" x14ac:dyDescent="0.2">
      <c r="A591" t="s">
        <v>1153</v>
      </c>
      <c r="B591">
        <v>300956</v>
      </c>
      <c r="C591" s="1">
        <v>0.16689999999999999</v>
      </c>
      <c r="D591" s="1">
        <v>0.16059999999999999</v>
      </c>
      <c r="E591" s="1">
        <v>0.23580000000000001</v>
      </c>
      <c r="F591" t="s">
        <v>1154</v>
      </c>
      <c r="G591">
        <v>-4.8899999999999997</v>
      </c>
      <c r="H591">
        <v>16.2</v>
      </c>
      <c r="I591" s="1">
        <v>-1.3019000000000001</v>
      </c>
      <c r="J591" t="str">
        <f t="shared" si="9"/>
        <v>科创/北交</v>
      </c>
    </row>
    <row r="592" spans="1:10" hidden="1" x14ac:dyDescent="0.2">
      <c r="A592" t="s">
        <v>1155</v>
      </c>
      <c r="B592">
        <v>301169</v>
      </c>
      <c r="C592" s="1">
        <v>0.13400000000000001</v>
      </c>
      <c r="D592" s="1">
        <v>0.36299999999999999</v>
      </c>
      <c r="E592" s="1">
        <v>2.5999999999999999E-3</v>
      </c>
      <c r="F592" t="s">
        <v>1156</v>
      </c>
      <c r="G592">
        <v>13.29</v>
      </c>
      <c r="H592">
        <v>46.87</v>
      </c>
      <c r="I592" s="1">
        <v>-0.71640000000000004</v>
      </c>
      <c r="J592" t="str">
        <f t="shared" si="9"/>
        <v>科创/北交</v>
      </c>
    </row>
    <row r="593" spans="1:10" hidden="1" x14ac:dyDescent="0.2">
      <c r="A593" t="s">
        <v>1157</v>
      </c>
      <c r="B593">
        <v>603090</v>
      </c>
      <c r="C593" s="1">
        <v>5.5399999999999998E-2</v>
      </c>
      <c r="D593" s="1">
        <v>0.22670000000000001</v>
      </c>
      <c r="E593" s="1">
        <v>9.9299999999999999E-2</v>
      </c>
      <c r="F593" t="s">
        <v>1158</v>
      </c>
      <c r="G593">
        <v>-5.3</v>
      </c>
      <c r="H593">
        <v>24.06</v>
      </c>
      <c r="I593" s="1">
        <v>-1.2202999999999999</v>
      </c>
      <c r="J593" t="str">
        <f t="shared" si="9"/>
        <v>沪深</v>
      </c>
    </row>
    <row r="594" spans="1:10" hidden="1" x14ac:dyDescent="0.2">
      <c r="A594" t="s">
        <v>1159</v>
      </c>
      <c r="B594">
        <v>601669</v>
      </c>
      <c r="C594" s="1">
        <v>8.43E-2</v>
      </c>
      <c r="D594" s="1">
        <v>0.14050000000000001</v>
      </c>
      <c r="E594" s="1">
        <v>0.60470000000000002</v>
      </c>
      <c r="F594" t="s">
        <v>1160</v>
      </c>
      <c r="G594">
        <v>3.68</v>
      </c>
      <c r="H594">
        <v>7.13</v>
      </c>
      <c r="I594" s="1">
        <v>-0.4839</v>
      </c>
      <c r="J594" t="str">
        <f t="shared" si="9"/>
        <v>沪深</v>
      </c>
    </row>
    <row r="595" spans="1:10" hidden="1" x14ac:dyDescent="0.2">
      <c r="A595" t="s">
        <v>1161</v>
      </c>
      <c r="B595">
        <v>601633</v>
      </c>
      <c r="C595" s="1">
        <v>0.10440000000000001</v>
      </c>
      <c r="D595" s="1">
        <v>0.17130000000000001</v>
      </c>
      <c r="E595" s="1">
        <v>0.2311</v>
      </c>
      <c r="F595" t="s">
        <v>1162</v>
      </c>
      <c r="G595">
        <v>28.2</v>
      </c>
      <c r="H595">
        <v>27.93</v>
      </c>
      <c r="I595" s="1">
        <v>9.7000000000000003E-3</v>
      </c>
      <c r="J595" t="str">
        <f t="shared" si="9"/>
        <v>沪深</v>
      </c>
    </row>
    <row r="596" spans="1:10" hidden="1" x14ac:dyDescent="0.2">
      <c r="A596" t="s">
        <v>1163</v>
      </c>
      <c r="B596">
        <v>2106</v>
      </c>
      <c r="C596" s="1">
        <v>8.3900000000000002E-2</v>
      </c>
      <c r="D596" s="1">
        <v>0.14219999999999999</v>
      </c>
      <c r="E596" s="1">
        <v>2.3999999999999998E-3</v>
      </c>
      <c r="F596" t="s">
        <v>1164</v>
      </c>
      <c r="G596">
        <v>12.14</v>
      </c>
      <c r="H596">
        <v>8.86</v>
      </c>
      <c r="I596" s="1">
        <v>0.37019999999999997</v>
      </c>
      <c r="J596" t="str">
        <f t="shared" si="9"/>
        <v>沪深</v>
      </c>
    </row>
    <row r="597" spans="1:10" hidden="1" x14ac:dyDescent="0.2">
      <c r="A597" t="s">
        <v>1165</v>
      </c>
      <c r="B597">
        <v>601059</v>
      </c>
      <c r="C597" s="1">
        <v>6.0299999999999999E-2</v>
      </c>
      <c r="D597" s="1">
        <v>1</v>
      </c>
      <c r="E597" s="1">
        <v>0.50670000000000004</v>
      </c>
      <c r="F597" t="s">
        <v>1166</v>
      </c>
      <c r="G597">
        <v>16.100000000000001</v>
      </c>
      <c r="H597">
        <v>15.35</v>
      </c>
      <c r="I597" s="1">
        <v>4.8899999999999999E-2</v>
      </c>
      <c r="J597" t="str">
        <f t="shared" si="9"/>
        <v>沪深</v>
      </c>
    </row>
    <row r="598" spans="1:10" hidden="1" x14ac:dyDescent="0.2">
      <c r="A598" t="s">
        <v>1167</v>
      </c>
      <c r="B598">
        <v>2185</v>
      </c>
      <c r="C598" s="1">
        <v>7.8E-2</v>
      </c>
      <c r="D598" s="1">
        <v>0.19159999999999999</v>
      </c>
      <c r="E598" s="1">
        <v>0.28710000000000002</v>
      </c>
      <c r="F598" t="s">
        <v>1168</v>
      </c>
      <c r="G598">
        <v>5.82</v>
      </c>
      <c r="H598">
        <v>10.1</v>
      </c>
      <c r="I598" s="1">
        <v>-0.42380000000000001</v>
      </c>
      <c r="J598" t="str">
        <f t="shared" si="9"/>
        <v>沪深</v>
      </c>
    </row>
    <row r="599" spans="1:10" hidden="1" x14ac:dyDescent="0.2">
      <c r="A599" t="s">
        <v>1169</v>
      </c>
      <c r="B599">
        <v>2442</v>
      </c>
      <c r="C599" s="1">
        <v>7.7200000000000005E-2</v>
      </c>
      <c r="D599" s="1">
        <v>0.1444</v>
      </c>
      <c r="E599" s="1">
        <v>0.31359999999999999</v>
      </c>
      <c r="F599" t="s">
        <v>128</v>
      </c>
      <c r="G599">
        <v>3.49</v>
      </c>
      <c r="H599">
        <v>5.29</v>
      </c>
      <c r="I599" s="1">
        <v>-0.34029999999999999</v>
      </c>
      <c r="J599" t="str">
        <f t="shared" si="9"/>
        <v>沪深</v>
      </c>
    </row>
    <row r="600" spans="1:10" hidden="1" x14ac:dyDescent="0.2">
      <c r="A600" t="s">
        <v>1170</v>
      </c>
      <c r="B600">
        <v>899</v>
      </c>
      <c r="C600" s="1">
        <v>2.6499999999999999E-2</v>
      </c>
      <c r="D600" s="1">
        <v>0.1202</v>
      </c>
      <c r="E600" s="1">
        <v>0.37490000000000001</v>
      </c>
      <c r="F600" t="s">
        <v>1171</v>
      </c>
      <c r="G600" t="s">
        <v>133</v>
      </c>
      <c r="H600">
        <v>8.4499999999999993</v>
      </c>
      <c r="I600" s="1">
        <v>-1</v>
      </c>
      <c r="J600" t="str">
        <f t="shared" si="9"/>
        <v>沪深</v>
      </c>
    </row>
    <row r="601" spans="1:10" hidden="1" x14ac:dyDescent="0.2">
      <c r="A601" t="s">
        <v>1172</v>
      </c>
      <c r="B601">
        <v>1338</v>
      </c>
      <c r="C601" s="1">
        <v>6.9500000000000006E-2</v>
      </c>
      <c r="D601" s="1">
        <v>0.11899999999999999</v>
      </c>
      <c r="E601" s="1">
        <v>5.0900000000000001E-2</v>
      </c>
      <c r="F601" t="s">
        <v>1173</v>
      </c>
      <c r="G601">
        <v>85.36</v>
      </c>
      <c r="H601">
        <v>17.829999999999998</v>
      </c>
      <c r="I601" s="1">
        <v>3.7873999999999999</v>
      </c>
      <c r="J601" t="str">
        <f t="shared" si="9"/>
        <v>沪深</v>
      </c>
    </row>
    <row r="602" spans="1:10" hidden="1" x14ac:dyDescent="0.2">
      <c r="A602" t="s">
        <v>1174</v>
      </c>
      <c r="B602">
        <v>688700</v>
      </c>
      <c r="C602" s="1">
        <v>0.36459999999999998</v>
      </c>
      <c r="D602" s="1">
        <v>0.43309999999999998</v>
      </c>
      <c r="E602" s="1">
        <v>4.1599999999999998E-2</v>
      </c>
      <c r="F602" t="s">
        <v>1175</v>
      </c>
      <c r="G602">
        <v>23.3</v>
      </c>
      <c r="H602">
        <v>99.58</v>
      </c>
      <c r="I602" s="1">
        <v>-0.76600000000000001</v>
      </c>
      <c r="J602" t="str">
        <f t="shared" si="9"/>
        <v>科创/北交</v>
      </c>
    </row>
    <row r="603" spans="1:10" hidden="1" x14ac:dyDescent="0.2">
      <c r="A603" t="s">
        <v>1176</v>
      </c>
      <c r="B603">
        <v>300257</v>
      </c>
      <c r="C603" s="1">
        <v>5.3199999999999997E-2</v>
      </c>
      <c r="D603" s="1">
        <v>0.28839999999999999</v>
      </c>
      <c r="E603" s="1">
        <v>0.43640000000000001</v>
      </c>
      <c r="F603" t="s">
        <v>1177</v>
      </c>
      <c r="G603">
        <v>-1.55</v>
      </c>
      <c r="H603">
        <v>17.7</v>
      </c>
      <c r="I603" s="1">
        <v>-1.0875999999999999</v>
      </c>
      <c r="J603" t="str">
        <f t="shared" si="9"/>
        <v>科创/北交</v>
      </c>
    </row>
    <row r="604" spans="1:10" hidden="1" x14ac:dyDescent="0.2">
      <c r="A604" t="s">
        <v>1178</v>
      </c>
      <c r="B604">
        <v>600660</v>
      </c>
      <c r="C604" s="1">
        <v>0.1552</v>
      </c>
      <c r="D604" s="1">
        <v>0.373</v>
      </c>
      <c r="E604" s="1">
        <v>0.30590000000000001</v>
      </c>
      <c r="F604" t="s">
        <v>1179</v>
      </c>
      <c r="G604">
        <v>27.96</v>
      </c>
      <c r="H604">
        <v>34.76</v>
      </c>
      <c r="I604" s="1">
        <v>-0.1956</v>
      </c>
      <c r="J604" t="str">
        <f t="shared" si="9"/>
        <v>沪深</v>
      </c>
    </row>
    <row r="605" spans="1:10" hidden="1" x14ac:dyDescent="0.2">
      <c r="A605" t="s">
        <v>1180</v>
      </c>
      <c r="B605">
        <v>603901</v>
      </c>
      <c r="C605" s="1">
        <v>9.98E-2</v>
      </c>
      <c r="D605" s="1">
        <v>0.30940000000000001</v>
      </c>
      <c r="E605" s="1">
        <v>0.28470000000000001</v>
      </c>
      <c r="F605" t="s">
        <v>365</v>
      </c>
      <c r="G605">
        <v>9.81</v>
      </c>
      <c r="H605">
        <v>14.89</v>
      </c>
      <c r="I605" s="1">
        <v>-0.3412</v>
      </c>
      <c r="J605" t="str">
        <f t="shared" si="9"/>
        <v>沪深</v>
      </c>
    </row>
    <row r="606" spans="1:10" hidden="1" x14ac:dyDescent="0.2">
      <c r="A606" t="s">
        <v>1181</v>
      </c>
      <c r="B606">
        <v>688737</v>
      </c>
      <c r="C606" s="1">
        <v>9.1700000000000004E-2</v>
      </c>
      <c r="D606" s="1">
        <v>0.15509999999999999</v>
      </c>
      <c r="E606" s="1">
        <v>0.501</v>
      </c>
      <c r="F606" t="s">
        <v>1182</v>
      </c>
      <c r="G606">
        <v>-3.23</v>
      </c>
      <c r="H606">
        <v>41.1</v>
      </c>
      <c r="I606" s="1">
        <v>-1.0786</v>
      </c>
      <c r="J606" t="str">
        <f t="shared" si="9"/>
        <v>科创/北交</v>
      </c>
    </row>
    <row r="607" spans="1:10" hidden="1" x14ac:dyDescent="0.2">
      <c r="A607" t="s">
        <v>1183</v>
      </c>
      <c r="B607">
        <v>2338</v>
      </c>
      <c r="C607" s="1">
        <v>5.4899999999999997E-2</v>
      </c>
      <c r="D607" s="1">
        <v>0.34039999999999998</v>
      </c>
      <c r="E607" s="1">
        <v>6.7000000000000002E-3</v>
      </c>
      <c r="F607" t="s">
        <v>1184</v>
      </c>
      <c r="G607">
        <v>3.98</v>
      </c>
      <c r="H607">
        <v>27.16</v>
      </c>
      <c r="I607" s="1">
        <v>-0.85350000000000004</v>
      </c>
      <c r="J607" t="str">
        <f t="shared" si="9"/>
        <v>沪深</v>
      </c>
    </row>
    <row r="608" spans="1:10" hidden="1" x14ac:dyDescent="0.2">
      <c r="A608" t="s">
        <v>1185</v>
      </c>
      <c r="B608">
        <v>603773</v>
      </c>
      <c r="C608" s="1">
        <v>3.5999999999999997E-2</v>
      </c>
      <c r="D608" s="1">
        <v>0.3246</v>
      </c>
      <c r="E608" s="1">
        <v>8.5099999999999995E-2</v>
      </c>
      <c r="F608" t="s">
        <v>1186</v>
      </c>
      <c r="G608">
        <v>-3.02</v>
      </c>
      <c r="H608">
        <v>21.25</v>
      </c>
      <c r="I608" s="1">
        <v>-1.1420999999999999</v>
      </c>
      <c r="J608" t="str">
        <f t="shared" si="9"/>
        <v>沪深</v>
      </c>
    </row>
    <row r="609" spans="1:10" hidden="1" x14ac:dyDescent="0.2">
      <c r="A609" t="s">
        <v>1744</v>
      </c>
      <c r="B609">
        <v>838227</v>
      </c>
      <c r="C609" s="1">
        <v>0.27250000000000002</v>
      </c>
      <c r="D609" s="1">
        <v>0.71330000000000005</v>
      </c>
      <c r="E609" s="1">
        <v>2.5499999999999998E-2</v>
      </c>
      <c r="F609" t="s">
        <v>1745</v>
      </c>
      <c r="G609">
        <v>39.35</v>
      </c>
      <c r="H609">
        <v>18.84</v>
      </c>
      <c r="I609" s="1">
        <v>1.0886</v>
      </c>
      <c r="J609" t="str">
        <f t="shared" si="9"/>
        <v>科创/北交</v>
      </c>
    </row>
    <row r="610" spans="1:10" hidden="1" x14ac:dyDescent="0.2">
      <c r="A610" t="s">
        <v>1189</v>
      </c>
      <c r="B610">
        <v>600234</v>
      </c>
      <c r="C610" s="1">
        <v>0.1464</v>
      </c>
      <c r="D610" s="1">
        <v>0.2354</v>
      </c>
      <c r="E610" s="1">
        <v>0.23169999999999999</v>
      </c>
      <c r="F610" t="s">
        <v>1190</v>
      </c>
      <c r="G610">
        <v>-0.72</v>
      </c>
      <c r="H610">
        <v>7.47</v>
      </c>
      <c r="I610" s="1">
        <v>-1.0964</v>
      </c>
      <c r="J610" t="str">
        <f t="shared" si="9"/>
        <v>沪深</v>
      </c>
    </row>
    <row r="611" spans="1:10" hidden="1" x14ac:dyDescent="0.2">
      <c r="A611" t="s">
        <v>1191</v>
      </c>
      <c r="B611">
        <v>603386</v>
      </c>
      <c r="C611" s="1">
        <v>0.1077</v>
      </c>
      <c r="D611" s="1">
        <v>0.21149999999999999</v>
      </c>
      <c r="E611" s="1">
        <v>0.34560000000000002</v>
      </c>
      <c r="F611" t="s">
        <v>1192</v>
      </c>
      <c r="G611">
        <v>2.0699999999999998</v>
      </c>
      <c r="H611">
        <v>12.46</v>
      </c>
      <c r="I611" s="1">
        <v>-0.83389999999999997</v>
      </c>
      <c r="J611" t="str">
        <f t="shared" si="9"/>
        <v>沪深</v>
      </c>
    </row>
    <row r="612" spans="1:10" hidden="1" x14ac:dyDescent="0.2">
      <c r="A612" t="s">
        <v>1193</v>
      </c>
      <c r="B612">
        <v>688351</v>
      </c>
      <c r="C612" s="1">
        <v>-2.0799999999999999E-2</v>
      </c>
      <c r="D612" s="1">
        <v>0.69699999999999995</v>
      </c>
      <c r="E612" s="1">
        <v>6.0999999999999999E-2</v>
      </c>
      <c r="F612" t="s">
        <v>1194</v>
      </c>
      <c r="G612">
        <v>1.76</v>
      </c>
      <c r="H612">
        <v>22.36</v>
      </c>
      <c r="I612" s="1">
        <v>-0.92130000000000001</v>
      </c>
      <c r="J612" t="str">
        <f t="shared" si="9"/>
        <v>科创/北交</v>
      </c>
    </row>
    <row r="613" spans="1:10" hidden="1" x14ac:dyDescent="0.2">
      <c r="A613" t="s">
        <v>1195</v>
      </c>
      <c r="B613">
        <v>688261</v>
      </c>
      <c r="C613" s="1">
        <v>0.16120000000000001</v>
      </c>
      <c r="D613" s="1">
        <v>0.20499999999999999</v>
      </c>
      <c r="E613" s="1">
        <v>2.3E-3</v>
      </c>
      <c r="F613" t="s">
        <v>1196</v>
      </c>
      <c r="G613">
        <v>27.65</v>
      </c>
      <c r="H613">
        <v>199</v>
      </c>
      <c r="I613" s="1">
        <v>-0.86109999999999998</v>
      </c>
      <c r="J613" t="str">
        <f t="shared" si="9"/>
        <v>科创/北交</v>
      </c>
    </row>
    <row r="614" spans="1:10" hidden="1" x14ac:dyDescent="0.2">
      <c r="A614" t="s">
        <v>1197</v>
      </c>
      <c r="B614">
        <v>600176</v>
      </c>
      <c r="C614" s="1">
        <v>0.20730000000000001</v>
      </c>
      <c r="D614" s="1">
        <v>0.39050000000000001</v>
      </c>
      <c r="E614" s="1">
        <v>0.37490000000000001</v>
      </c>
      <c r="F614" t="s">
        <v>1198</v>
      </c>
      <c r="G614">
        <v>29.19</v>
      </c>
      <c r="H614">
        <v>14.61</v>
      </c>
      <c r="I614" s="1">
        <v>0.99790000000000001</v>
      </c>
      <c r="J614" t="str">
        <f t="shared" si="9"/>
        <v>沪深</v>
      </c>
    </row>
    <row r="615" spans="1:10" hidden="1" x14ac:dyDescent="0.2">
      <c r="A615" t="s">
        <v>1199</v>
      </c>
      <c r="B615">
        <v>300943</v>
      </c>
      <c r="C615" s="1">
        <v>0.16400000000000001</v>
      </c>
      <c r="D615" s="1">
        <v>0.29399999999999998</v>
      </c>
      <c r="E615" s="1">
        <v>5.0000000000000001E-4</v>
      </c>
      <c r="F615" t="s">
        <v>1200</v>
      </c>
      <c r="G615">
        <v>13.87</v>
      </c>
      <c r="H615">
        <v>14.01</v>
      </c>
      <c r="I615" s="1">
        <v>-0.01</v>
      </c>
      <c r="J615" t="str">
        <f t="shared" si="9"/>
        <v>科创/北交</v>
      </c>
    </row>
    <row r="616" spans="1:10" hidden="1" x14ac:dyDescent="0.2">
      <c r="A616" t="s">
        <v>1201</v>
      </c>
      <c r="B616">
        <v>300263</v>
      </c>
      <c r="C616" s="1">
        <v>7.5800000000000006E-2</v>
      </c>
      <c r="D616" s="1">
        <v>0.29160000000000003</v>
      </c>
      <c r="E616" s="1">
        <v>0.16250000000000001</v>
      </c>
      <c r="F616" t="s">
        <v>1202</v>
      </c>
      <c r="G616">
        <v>2.56</v>
      </c>
      <c r="H616">
        <v>7.79</v>
      </c>
      <c r="I616" s="1">
        <v>-0.6714</v>
      </c>
      <c r="J616" t="str">
        <f t="shared" si="9"/>
        <v>科创/北交</v>
      </c>
    </row>
    <row r="617" spans="1:10" hidden="1" x14ac:dyDescent="0.2">
      <c r="A617" t="s">
        <v>1203</v>
      </c>
      <c r="B617">
        <v>929</v>
      </c>
      <c r="C617" s="1">
        <v>-2.24E-2</v>
      </c>
      <c r="D617" s="1">
        <v>0.22969999999999999</v>
      </c>
      <c r="E617" s="1">
        <v>7.3800000000000004E-2</v>
      </c>
      <c r="F617" t="s">
        <v>1204</v>
      </c>
      <c r="G617">
        <v>-6.5</v>
      </c>
      <c r="H617">
        <v>10.48</v>
      </c>
      <c r="I617" s="1">
        <v>-1.6202000000000001</v>
      </c>
      <c r="J617" t="str">
        <f t="shared" si="9"/>
        <v>沪深</v>
      </c>
    </row>
    <row r="618" spans="1:10" hidden="1" x14ac:dyDescent="0.2">
      <c r="A618" t="s">
        <v>1205</v>
      </c>
      <c r="B618">
        <v>301215</v>
      </c>
      <c r="C618" s="1">
        <v>0.1021</v>
      </c>
      <c r="D618" s="1">
        <v>0.71030000000000004</v>
      </c>
      <c r="E618" s="1">
        <v>8.9599999999999999E-2</v>
      </c>
      <c r="F618" t="s">
        <v>1206</v>
      </c>
      <c r="G618">
        <v>4.16</v>
      </c>
      <c r="H618">
        <v>5.68</v>
      </c>
      <c r="I618" s="1">
        <v>-0.2676</v>
      </c>
      <c r="J618" t="str">
        <f t="shared" si="9"/>
        <v>科创/北交</v>
      </c>
    </row>
    <row r="619" spans="1:10" hidden="1" x14ac:dyDescent="0.2">
      <c r="A619" t="s">
        <v>1207</v>
      </c>
      <c r="B619">
        <v>608</v>
      </c>
      <c r="C619" s="1">
        <v>-1.95E-2</v>
      </c>
      <c r="D619" s="1">
        <v>0.76570000000000005</v>
      </c>
      <c r="E619" s="1">
        <v>0.24149999999999999</v>
      </c>
      <c r="F619" t="s">
        <v>320</v>
      </c>
      <c r="G619">
        <v>8.36</v>
      </c>
      <c r="H619">
        <v>2.82</v>
      </c>
      <c r="I619" s="1">
        <v>1.9644999999999999</v>
      </c>
      <c r="J619" t="str">
        <f t="shared" si="9"/>
        <v>沪深</v>
      </c>
    </row>
    <row r="620" spans="1:10" hidden="1" x14ac:dyDescent="0.2">
      <c r="A620" t="s">
        <v>1208</v>
      </c>
      <c r="B620">
        <v>600025</v>
      </c>
      <c r="C620" s="1">
        <v>0.1082</v>
      </c>
      <c r="D620" s="1">
        <v>0.53700000000000003</v>
      </c>
      <c r="E620" s="1">
        <v>0.6119</v>
      </c>
      <c r="F620" t="s">
        <v>1209</v>
      </c>
      <c r="G620">
        <v>10.59</v>
      </c>
      <c r="H620">
        <v>7.07</v>
      </c>
      <c r="I620" s="1">
        <v>0.49790000000000001</v>
      </c>
      <c r="J620" t="str">
        <f t="shared" si="9"/>
        <v>沪深</v>
      </c>
    </row>
    <row r="621" spans="1:10" hidden="1" x14ac:dyDescent="0.2">
      <c r="A621" t="s">
        <v>1210</v>
      </c>
      <c r="B621">
        <v>2389</v>
      </c>
      <c r="C621" s="1">
        <v>3.8199999999999998E-2</v>
      </c>
      <c r="D621" s="1">
        <v>0.25080000000000002</v>
      </c>
      <c r="E621" s="1">
        <v>4.65E-2</v>
      </c>
      <c r="F621" t="s">
        <v>1211</v>
      </c>
      <c r="G621">
        <v>3.17</v>
      </c>
      <c r="H621">
        <v>22.68</v>
      </c>
      <c r="I621" s="1">
        <v>-0.86019999999999996</v>
      </c>
      <c r="J621" t="str">
        <f t="shared" si="9"/>
        <v>沪深</v>
      </c>
    </row>
    <row r="622" spans="1:10" hidden="1" x14ac:dyDescent="0.2">
      <c r="A622" t="s">
        <v>1212</v>
      </c>
      <c r="B622">
        <v>2750</v>
      </c>
      <c r="C622" s="1">
        <v>2.2000000000000001E-3</v>
      </c>
      <c r="D622" s="1">
        <v>0.70830000000000004</v>
      </c>
      <c r="E622" s="1">
        <v>5.0000000000000001E-4</v>
      </c>
      <c r="F622" t="s">
        <v>1213</v>
      </c>
      <c r="G622">
        <v>-3.24</v>
      </c>
      <c r="H622">
        <v>10.67</v>
      </c>
      <c r="I622" s="1">
        <v>-1.3037000000000001</v>
      </c>
      <c r="J622" t="str">
        <f t="shared" si="9"/>
        <v>沪深</v>
      </c>
    </row>
    <row r="623" spans="1:10" hidden="1" x14ac:dyDescent="0.2">
      <c r="A623" t="s">
        <v>1214</v>
      </c>
      <c r="B623">
        <v>1308</v>
      </c>
      <c r="C623" s="1">
        <v>0.30969999999999998</v>
      </c>
      <c r="D623" s="1">
        <v>0.1734</v>
      </c>
      <c r="E623" s="1">
        <v>0.17</v>
      </c>
      <c r="F623" t="s">
        <v>1215</v>
      </c>
      <c r="G623">
        <v>25.42</v>
      </c>
      <c r="H623">
        <v>37.89</v>
      </c>
      <c r="I623" s="1">
        <v>-0.3291</v>
      </c>
      <c r="J623" t="str">
        <f t="shared" si="9"/>
        <v>沪深</v>
      </c>
    </row>
    <row r="624" spans="1:10" hidden="1" x14ac:dyDescent="0.2">
      <c r="A624" t="s">
        <v>1216</v>
      </c>
      <c r="B624">
        <v>600439</v>
      </c>
      <c r="C624" s="1">
        <v>4.8099999999999997E-2</v>
      </c>
      <c r="D624" s="1">
        <v>0.33660000000000001</v>
      </c>
      <c r="E624" s="1">
        <v>0.39829999999999999</v>
      </c>
      <c r="F624" t="s">
        <v>693</v>
      </c>
      <c r="G624">
        <v>1.19</v>
      </c>
      <c r="H624">
        <v>2.68</v>
      </c>
      <c r="I624" s="1">
        <v>-0.55600000000000005</v>
      </c>
      <c r="J624" t="str">
        <f t="shared" si="9"/>
        <v>沪深</v>
      </c>
    </row>
    <row r="625" spans="1:10" hidden="1" x14ac:dyDescent="0.2">
      <c r="A625" t="s">
        <v>1217</v>
      </c>
      <c r="B625">
        <v>688455</v>
      </c>
      <c r="C625" s="1">
        <v>0.31979999999999997</v>
      </c>
      <c r="D625" s="1">
        <v>0.23230000000000001</v>
      </c>
      <c r="E625" s="1">
        <v>0.25969999999999999</v>
      </c>
      <c r="F625" t="s">
        <v>1218</v>
      </c>
      <c r="G625">
        <v>18.559999999999999</v>
      </c>
      <c r="H625">
        <v>15.86</v>
      </c>
      <c r="I625" s="1">
        <v>0.17019999999999999</v>
      </c>
      <c r="J625" t="str">
        <f t="shared" si="9"/>
        <v>科创/北交</v>
      </c>
    </row>
    <row r="626" spans="1:10" hidden="1" x14ac:dyDescent="0.2">
      <c r="A626" t="s">
        <v>1219</v>
      </c>
      <c r="B626">
        <v>600722</v>
      </c>
      <c r="C626" s="1">
        <v>3.7400000000000003E-2</v>
      </c>
      <c r="D626" s="1">
        <v>0.13059999999999999</v>
      </c>
      <c r="E626" s="1">
        <v>2.0000000000000001E-4</v>
      </c>
      <c r="F626" t="s">
        <v>1220</v>
      </c>
      <c r="G626">
        <v>3.21</v>
      </c>
      <c r="H626">
        <v>5.12</v>
      </c>
      <c r="I626" s="1">
        <v>-0.373</v>
      </c>
      <c r="J626" t="str">
        <f t="shared" si="9"/>
        <v>沪深</v>
      </c>
    </row>
    <row r="627" spans="1:10" x14ac:dyDescent="0.2">
      <c r="A627" s="2" t="s">
        <v>2630</v>
      </c>
      <c r="B627" s="2">
        <v>2884</v>
      </c>
      <c r="C627" s="3">
        <v>0.20419999999999999</v>
      </c>
      <c r="D627" s="3">
        <v>0.32029999999999997</v>
      </c>
      <c r="E627" s="3">
        <v>0</v>
      </c>
      <c r="F627" s="2" t="s">
        <v>2631</v>
      </c>
      <c r="G627" s="2">
        <v>32.96</v>
      </c>
      <c r="H627" s="2">
        <v>16.04</v>
      </c>
      <c r="I627" s="3">
        <v>1.0548999999999999</v>
      </c>
      <c r="J627" s="2" t="str">
        <f t="shared" si="9"/>
        <v>沪深</v>
      </c>
    </row>
    <row r="628" spans="1:10" hidden="1" x14ac:dyDescent="0.2">
      <c r="A628" t="s">
        <v>1223</v>
      </c>
      <c r="B628">
        <v>600160</v>
      </c>
      <c r="C628" s="1">
        <v>8.6199999999999999E-2</v>
      </c>
      <c r="D628" s="1">
        <v>0.14979999999999999</v>
      </c>
      <c r="E628" s="1">
        <v>3.0499999999999999E-2</v>
      </c>
      <c r="F628" t="s">
        <v>1224</v>
      </c>
      <c r="G628">
        <v>4</v>
      </c>
      <c r="H628">
        <v>17.68</v>
      </c>
      <c r="I628" s="1">
        <v>-0.77380000000000004</v>
      </c>
      <c r="J628" t="str">
        <f t="shared" si="9"/>
        <v>沪深</v>
      </c>
    </row>
    <row r="629" spans="1:10" hidden="1" x14ac:dyDescent="0.2">
      <c r="A629" t="s">
        <v>1225</v>
      </c>
      <c r="B629">
        <v>603890</v>
      </c>
      <c r="C629" s="1">
        <v>0.1201</v>
      </c>
      <c r="D629" s="1">
        <v>0.1792</v>
      </c>
      <c r="E629" s="1">
        <v>0.26469999999999999</v>
      </c>
      <c r="F629" t="s">
        <v>1226</v>
      </c>
      <c r="G629">
        <v>4.97</v>
      </c>
      <c r="H629">
        <v>9.5399999999999991</v>
      </c>
      <c r="I629" s="1">
        <v>-0.47899999999999998</v>
      </c>
      <c r="J629" t="str">
        <f t="shared" si="9"/>
        <v>沪深</v>
      </c>
    </row>
    <row r="630" spans="1:10" hidden="1" x14ac:dyDescent="0.2">
      <c r="A630" t="s">
        <v>1227</v>
      </c>
      <c r="B630">
        <v>300622</v>
      </c>
      <c r="C630" s="1">
        <v>0.12609999999999999</v>
      </c>
      <c r="D630" s="1">
        <v>0.69450000000000001</v>
      </c>
      <c r="E630" s="1">
        <v>6.6799999999999998E-2</v>
      </c>
      <c r="F630" t="s">
        <v>558</v>
      </c>
      <c r="G630">
        <v>21.94</v>
      </c>
      <c r="H630">
        <v>21.58</v>
      </c>
      <c r="I630" s="1">
        <v>1.67E-2</v>
      </c>
      <c r="J630" t="str">
        <f t="shared" si="9"/>
        <v>科创/北交</v>
      </c>
    </row>
    <row r="631" spans="1:10" hidden="1" x14ac:dyDescent="0.2">
      <c r="A631" t="s">
        <v>2585</v>
      </c>
      <c r="B631">
        <v>2749</v>
      </c>
      <c r="C631" s="1">
        <v>0.192</v>
      </c>
      <c r="D631" s="1">
        <v>0.46639999999999998</v>
      </c>
      <c r="E631" s="1">
        <v>8.5500000000000007E-2</v>
      </c>
      <c r="F631" t="s">
        <v>1005</v>
      </c>
      <c r="G631">
        <v>18.329999999999998</v>
      </c>
      <c r="H631">
        <v>8.9499999999999993</v>
      </c>
      <c r="I631" s="1">
        <v>1.048</v>
      </c>
      <c r="J631" t="str">
        <f t="shared" si="9"/>
        <v>沪深</v>
      </c>
    </row>
    <row r="632" spans="1:10" hidden="1" x14ac:dyDescent="0.2">
      <c r="A632" t="s">
        <v>1230</v>
      </c>
      <c r="B632">
        <v>301211</v>
      </c>
      <c r="C632" s="1">
        <v>0.2293</v>
      </c>
      <c r="D632" s="1">
        <v>0.4451</v>
      </c>
      <c r="E632" s="1">
        <v>6.6400000000000001E-2</v>
      </c>
      <c r="F632" t="s">
        <v>1231</v>
      </c>
      <c r="G632">
        <v>29.19</v>
      </c>
      <c r="H632">
        <v>28.74</v>
      </c>
      <c r="I632" s="1">
        <v>1.5699999999999999E-2</v>
      </c>
      <c r="J632" t="str">
        <f t="shared" si="9"/>
        <v>科创/北交</v>
      </c>
    </row>
    <row r="633" spans="1:10" hidden="1" x14ac:dyDescent="0.2">
      <c r="A633" t="s">
        <v>1232</v>
      </c>
      <c r="B633">
        <v>600169</v>
      </c>
      <c r="C633" s="1">
        <v>-4.0899999999999999E-2</v>
      </c>
      <c r="D633" s="1">
        <v>0.23899999999999999</v>
      </c>
      <c r="E633" s="1">
        <v>0.76729999999999998</v>
      </c>
      <c r="F633" t="s">
        <v>1233</v>
      </c>
      <c r="G633">
        <v>-3.56</v>
      </c>
      <c r="H633">
        <v>2.46</v>
      </c>
      <c r="I633" s="1">
        <v>-2.4472</v>
      </c>
      <c r="J633" t="str">
        <f t="shared" si="9"/>
        <v>沪深</v>
      </c>
    </row>
    <row r="634" spans="1:10" hidden="1" x14ac:dyDescent="0.2">
      <c r="A634" t="s">
        <v>1234</v>
      </c>
      <c r="B634">
        <v>300454</v>
      </c>
      <c r="C634" s="1">
        <v>0.15670000000000001</v>
      </c>
      <c r="D634" s="1">
        <v>0.70240000000000002</v>
      </c>
      <c r="E634" s="1">
        <v>2.0199999999999999E-2</v>
      </c>
      <c r="F634" t="s">
        <v>1235</v>
      </c>
      <c r="G634">
        <v>91.11</v>
      </c>
      <c r="H634">
        <v>147.96</v>
      </c>
      <c r="I634" s="1">
        <v>-0.38419999999999999</v>
      </c>
      <c r="J634" t="str">
        <f t="shared" si="9"/>
        <v>科创/北交</v>
      </c>
    </row>
    <row r="635" spans="1:10" hidden="1" x14ac:dyDescent="0.2">
      <c r="A635" t="s">
        <v>1236</v>
      </c>
      <c r="B635">
        <v>600119</v>
      </c>
      <c r="C635" s="1">
        <v>-0.58040000000000003</v>
      </c>
      <c r="D635" s="1">
        <v>0.13020000000000001</v>
      </c>
      <c r="E635" s="1">
        <v>0.5232</v>
      </c>
      <c r="F635" t="s">
        <v>1237</v>
      </c>
      <c r="G635">
        <v>0.01</v>
      </c>
      <c r="H635">
        <v>6.42</v>
      </c>
      <c r="I635" s="1">
        <v>-0.99839999999999995</v>
      </c>
      <c r="J635" t="str">
        <f t="shared" si="9"/>
        <v>沪深</v>
      </c>
    </row>
    <row r="636" spans="1:10" hidden="1" x14ac:dyDescent="0.2">
      <c r="A636" t="s">
        <v>1238</v>
      </c>
      <c r="B636">
        <v>300899</v>
      </c>
      <c r="C636" s="1">
        <v>0.1895</v>
      </c>
      <c r="D636" s="1">
        <v>0.37380000000000002</v>
      </c>
      <c r="E636" s="1">
        <v>2.63E-2</v>
      </c>
      <c r="F636" t="s">
        <v>1239</v>
      </c>
      <c r="G636">
        <v>14.07</v>
      </c>
      <c r="H636">
        <v>22.02</v>
      </c>
      <c r="I636" s="1">
        <v>-0.36099999999999999</v>
      </c>
      <c r="J636" t="str">
        <f t="shared" ref="J636:J699" si="10">IF(OR(LEFT(B636,3)="688",LEFT(B636,3)="300",LEFT(B636,3)="301",LEFT(B636,2)="83"),"科创/北交","沪深")</f>
        <v>科创/北交</v>
      </c>
    </row>
    <row r="637" spans="1:10" hidden="1" x14ac:dyDescent="0.2">
      <c r="A637" t="s">
        <v>1240</v>
      </c>
      <c r="B637">
        <v>2425</v>
      </c>
      <c r="C637" s="1">
        <v>4.36E-2</v>
      </c>
      <c r="D637" s="1">
        <v>0.62060000000000004</v>
      </c>
      <c r="E637" s="1">
        <v>0.1062</v>
      </c>
      <c r="F637" t="s">
        <v>1140</v>
      </c>
      <c r="G637">
        <v>3.41</v>
      </c>
      <c r="H637">
        <v>6.18</v>
      </c>
      <c r="I637" s="1">
        <v>-0.44819999999999999</v>
      </c>
      <c r="J637" t="str">
        <f t="shared" si="10"/>
        <v>沪深</v>
      </c>
    </row>
    <row r="638" spans="1:10" hidden="1" x14ac:dyDescent="0.2">
      <c r="A638" t="s">
        <v>1241</v>
      </c>
      <c r="B638">
        <v>45</v>
      </c>
      <c r="C638" s="1">
        <v>8.3999999999999995E-3</v>
      </c>
      <c r="D638" s="1">
        <v>0.1239</v>
      </c>
      <c r="E638" s="1">
        <v>8.7999999999999995E-2</v>
      </c>
      <c r="F638" t="s">
        <v>883</v>
      </c>
      <c r="G638">
        <v>-2.92</v>
      </c>
      <c r="H638">
        <v>10.77</v>
      </c>
      <c r="I638" s="1">
        <v>-1.2710999999999999</v>
      </c>
      <c r="J638" t="str">
        <f t="shared" si="10"/>
        <v>沪深</v>
      </c>
    </row>
    <row r="639" spans="1:10" hidden="1" x14ac:dyDescent="0.2">
      <c r="A639" t="s">
        <v>1242</v>
      </c>
      <c r="B639">
        <v>688395</v>
      </c>
      <c r="C639" s="1">
        <v>0.22559999999999999</v>
      </c>
      <c r="D639" s="1">
        <v>0.35880000000000001</v>
      </c>
      <c r="E639" s="1">
        <v>1.44E-2</v>
      </c>
      <c r="F639" t="s">
        <v>1243</v>
      </c>
      <c r="G639">
        <v>14.45</v>
      </c>
      <c r="H639">
        <v>20.22</v>
      </c>
      <c r="I639" s="1">
        <v>-0.28539999999999999</v>
      </c>
      <c r="J639" t="str">
        <f t="shared" si="10"/>
        <v>科创/北交</v>
      </c>
    </row>
    <row r="640" spans="1:10" hidden="1" x14ac:dyDescent="0.2">
      <c r="A640" t="s">
        <v>1244</v>
      </c>
      <c r="B640">
        <v>1267</v>
      </c>
      <c r="C640" s="1">
        <v>8.4400000000000003E-2</v>
      </c>
      <c r="D640" s="1">
        <v>0.2359</v>
      </c>
      <c r="E640" s="1">
        <v>0.27229999999999999</v>
      </c>
      <c r="F640" t="s">
        <v>1245</v>
      </c>
      <c r="G640">
        <v>-1.19</v>
      </c>
      <c r="H640">
        <v>7.01</v>
      </c>
      <c r="I640" s="1">
        <v>-1.1698</v>
      </c>
      <c r="J640" t="str">
        <f t="shared" si="10"/>
        <v>沪深</v>
      </c>
    </row>
    <row r="641" spans="1:10" hidden="1" x14ac:dyDescent="0.2">
      <c r="A641" t="s">
        <v>1246</v>
      </c>
      <c r="B641">
        <v>603860</v>
      </c>
      <c r="C641" s="1">
        <v>6.6900000000000001E-2</v>
      </c>
      <c r="D641" s="1">
        <v>0.51160000000000005</v>
      </c>
      <c r="E641" s="1">
        <v>1.2999999999999999E-3</v>
      </c>
      <c r="F641" t="s">
        <v>1247</v>
      </c>
      <c r="G641">
        <v>10.84</v>
      </c>
      <c r="H641">
        <v>31.24</v>
      </c>
      <c r="I641" s="1">
        <v>-0.65300000000000002</v>
      </c>
      <c r="J641" t="str">
        <f t="shared" si="10"/>
        <v>沪深</v>
      </c>
    </row>
    <row r="642" spans="1:10" hidden="1" x14ac:dyDescent="0.2">
      <c r="A642" t="s">
        <v>1248</v>
      </c>
      <c r="B642">
        <v>2101</v>
      </c>
      <c r="C642" s="1">
        <v>4.5199999999999997E-2</v>
      </c>
      <c r="D642" s="1">
        <v>0.2324</v>
      </c>
      <c r="E642" s="1">
        <v>0.16020000000000001</v>
      </c>
      <c r="F642" t="s">
        <v>1249</v>
      </c>
      <c r="G642">
        <v>10.210000000000001</v>
      </c>
      <c r="H642">
        <v>20.100000000000001</v>
      </c>
      <c r="I642" s="1">
        <v>-0.49199999999999999</v>
      </c>
      <c r="J642" t="str">
        <f t="shared" si="10"/>
        <v>沪深</v>
      </c>
    </row>
    <row r="643" spans="1:10" hidden="1" x14ac:dyDescent="0.2">
      <c r="A643" t="s">
        <v>1250</v>
      </c>
      <c r="B643">
        <v>2424</v>
      </c>
      <c r="C643" s="1">
        <v>7.4200000000000002E-2</v>
      </c>
      <c r="D643" s="1">
        <v>0.58979999999999999</v>
      </c>
      <c r="E643" s="1">
        <v>0.3347</v>
      </c>
      <c r="F643" t="s">
        <v>1251</v>
      </c>
      <c r="G643">
        <v>3.72</v>
      </c>
      <c r="H643">
        <v>8.06</v>
      </c>
      <c r="I643" s="1">
        <v>-0.53849999999999998</v>
      </c>
      <c r="J643" t="str">
        <f t="shared" si="10"/>
        <v>沪深</v>
      </c>
    </row>
    <row r="644" spans="1:10" hidden="1" x14ac:dyDescent="0.2">
      <c r="A644" t="s">
        <v>1252</v>
      </c>
      <c r="B644">
        <v>688569</v>
      </c>
      <c r="C644" s="1">
        <v>0.1195</v>
      </c>
      <c r="D644" s="1">
        <v>0.33729999999999999</v>
      </c>
      <c r="E644" s="1">
        <v>2.1000000000000001E-2</v>
      </c>
      <c r="F644" t="s">
        <v>1253</v>
      </c>
      <c r="G644">
        <v>20.46</v>
      </c>
      <c r="H644">
        <v>24.42</v>
      </c>
      <c r="I644" s="1">
        <v>-0.16220000000000001</v>
      </c>
      <c r="J644" t="str">
        <f t="shared" si="10"/>
        <v>科创/北交</v>
      </c>
    </row>
    <row r="645" spans="1:10" hidden="1" x14ac:dyDescent="0.2">
      <c r="A645" t="s">
        <v>1254</v>
      </c>
      <c r="B645">
        <v>2989</v>
      </c>
      <c r="C645" s="1">
        <v>0.17699999999999999</v>
      </c>
      <c r="D645" s="1">
        <v>0.1565</v>
      </c>
      <c r="E645" s="1">
        <v>0.14399999999999999</v>
      </c>
      <c r="F645" t="s">
        <v>1255</v>
      </c>
      <c r="G645">
        <v>20.82</v>
      </c>
      <c r="H645">
        <v>15.94</v>
      </c>
      <c r="I645" s="1">
        <v>0.30609999999999998</v>
      </c>
      <c r="J645" t="str">
        <f t="shared" si="10"/>
        <v>沪深</v>
      </c>
    </row>
    <row r="646" spans="1:10" hidden="1" x14ac:dyDescent="0.2">
      <c r="A646" t="s">
        <v>1256</v>
      </c>
      <c r="B646">
        <v>688718</v>
      </c>
      <c r="C646" s="1">
        <v>0.13370000000000001</v>
      </c>
      <c r="D646" s="1">
        <v>0.37519999999999998</v>
      </c>
      <c r="E646" s="1">
        <v>4.99E-2</v>
      </c>
      <c r="F646" t="s">
        <v>1257</v>
      </c>
      <c r="G646">
        <v>5.96</v>
      </c>
      <c r="H646">
        <v>17.28</v>
      </c>
      <c r="I646" s="1">
        <v>-0.65510000000000002</v>
      </c>
      <c r="J646" t="str">
        <f t="shared" si="10"/>
        <v>科创/北交</v>
      </c>
    </row>
    <row r="647" spans="1:10" hidden="1" x14ac:dyDescent="0.2">
      <c r="A647" t="s">
        <v>1258</v>
      </c>
      <c r="B647">
        <v>600512</v>
      </c>
      <c r="C647" s="1">
        <v>9.4399999999999998E-2</v>
      </c>
      <c r="D647" s="1">
        <v>0.13469999999999999</v>
      </c>
      <c r="E647" s="1">
        <v>0.12540000000000001</v>
      </c>
      <c r="F647" t="s">
        <v>1259</v>
      </c>
      <c r="G647">
        <v>15.52</v>
      </c>
      <c r="H647">
        <v>2.69</v>
      </c>
      <c r="I647" s="1">
        <v>4.7694999999999999</v>
      </c>
      <c r="J647" t="str">
        <f t="shared" si="10"/>
        <v>沪深</v>
      </c>
    </row>
    <row r="648" spans="1:10" hidden="1" x14ac:dyDescent="0.2">
      <c r="A648" t="s">
        <v>1260</v>
      </c>
      <c r="B648">
        <v>603759</v>
      </c>
      <c r="C648" s="1">
        <v>0.13689999999999999</v>
      </c>
      <c r="D648" s="1">
        <v>0.48060000000000003</v>
      </c>
      <c r="E648" s="1">
        <v>0.53259999999999996</v>
      </c>
      <c r="F648" t="s">
        <v>1261</v>
      </c>
      <c r="G648">
        <v>16.11</v>
      </c>
      <c r="H648">
        <v>9.65</v>
      </c>
      <c r="I648" s="1">
        <v>0.6694</v>
      </c>
      <c r="J648" t="str">
        <f t="shared" si="10"/>
        <v>沪深</v>
      </c>
    </row>
    <row r="649" spans="1:10" hidden="1" x14ac:dyDescent="0.2">
      <c r="A649" t="s">
        <v>1262</v>
      </c>
      <c r="B649">
        <v>300436</v>
      </c>
      <c r="C649" s="1">
        <v>8.6E-3</v>
      </c>
      <c r="D649" s="1">
        <v>0.7248</v>
      </c>
      <c r="E649" s="1">
        <v>0.18229999999999999</v>
      </c>
      <c r="F649" t="s">
        <v>1263</v>
      </c>
      <c r="G649">
        <v>-3.12</v>
      </c>
      <c r="H649">
        <v>33.11</v>
      </c>
      <c r="I649" s="1">
        <v>-1.0942000000000001</v>
      </c>
      <c r="J649" t="str">
        <f t="shared" si="10"/>
        <v>科创/北交</v>
      </c>
    </row>
    <row r="650" spans="1:10" hidden="1" x14ac:dyDescent="0.2">
      <c r="A650" t="s">
        <v>1264</v>
      </c>
      <c r="B650">
        <v>2870</v>
      </c>
      <c r="C650" s="1">
        <v>3.04E-2</v>
      </c>
      <c r="D650" s="1">
        <v>0.2903</v>
      </c>
      <c r="E650" s="1">
        <v>0.2447</v>
      </c>
      <c r="F650" t="s">
        <v>558</v>
      </c>
      <c r="G650">
        <v>8.0500000000000007</v>
      </c>
      <c r="H650">
        <v>30.86</v>
      </c>
      <c r="I650" s="1">
        <v>-0.73909999999999998</v>
      </c>
      <c r="J650" t="str">
        <f t="shared" si="10"/>
        <v>沪深</v>
      </c>
    </row>
    <row r="651" spans="1:10" hidden="1" x14ac:dyDescent="0.2">
      <c r="A651" t="s">
        <v>1265</v>
      </c>
      <c r="B651">
        <v>300959</v>
      </c>
      <c r="C651" s="1">
        <v>0.25879999999999997</v>
      </c>
      <c r="D651" s="1">
        <v>0.14990000000000001</v>
      </c>
      <c r="E651" s="1">
        <v>8.6599999999999996E-2</v>
      </c>
      <c r="F651" t="s">
        <v>1266</v>
      </c>
      <c r="G651">
        <v>11.33</v>
      </c>
      <c r="H651">
        <v>38.07</v>
      </c>
      <c r="I651" s="1">
        <v>-0.70240000000000002</v>
      </c>
      <c r="J651" t="str">
        <f t="shared" si="10"/>
        <v>科创/北交</v>
      </c>
    </row>
    <row r="652" spans="1:10" hidden="1" x14ac:dyDescent="0.2">
      <c r="A652" t="s">
        <v>1267</v>
      </c>
      <c r="B652">
        <v>300339</v>
      </c>
      <c r="C652" s="1">
        <v>-7.3800000000000004E-2</v>
      </c>
      <c r="D652" s="1">
        <v>0.31359999999999999</v>
      </c>
      <c r="E652" s="1">
        <v>0.2515</v>
      </c>
      <c r="F652" t="s">
        <v>1268</v>
      </c>
      <c r="G652">
        <v>-22.65</v>
      </c>
      <c r="H652">
        <v>26.05</v>
      </c>
      <c r="I652" s="1">
        <v>-1.8694999999999999</v>
      </c>
      <c r="J652" t="str">
        <f t="shared" si="10"/>
        <v>科创/北交</v>
      </c>
    </row>
    <row r="653" spans="1:10" hidden="1" x14ac:dyDescent="0.2">
      <c r="A653" t="s">
        <v>1269</v>
      </c>
      <c r="B653">
        <v>2667</v>
      </c>
      <c r="C653" s="1">
        <v>4.0000000000000001E-3</v>
      </c>
      <c r="D653" s="1">
        <v>0.31780000000000003</v>
      </c>
      <c r="E653" s="1">
        <v>6.93E-2</v>
      </c>
      <c r="F653" t="s">
        <v>1270</v>
      </c>
      <c r="G653">
        <v>-5.32</v>
      </c>
      <c r="H653">
        <v>17.899999999999999</v>
      </c>
      <c r="I653" s="1">
        <v>-1.2971999999999999</v>
      </c>
      <c r="J653" t="str">
        <f t="shared" si="10"/>
        <v>沪深</v>
      </c>
    </row>
    <row r="654" spans="1:10" hidden="1" x14ac:dyDescent="0.2">
      <c r="A654" t="s">
        <v>2304</v>
      </c>
      <c r="B654">
        <v>1328</v>
      </c>
      <c r="C654" s="1">
        <v>0.22489999999999999</v>
      </c>
      <c r="D654" s="1">
        <v>0.41439999999999999</v>
      </c>
      <c r="E654" s="1">
        <v>0</v>
      </c>
      <c r="F654" t="s">
        <v>2305</v>
      </c>
      <c r="G654">
        <v>19.170000000000002</v>
      </c>
      <c r="H654" t="s">
        <v>133</v>
      </c>
      <c r="I654" s="1">
        <v>1</v>
      </c>
      <c r="J654" t="str">
        <f t="shared" si="10"/>
        <v>沪深</v>
      </c>
    </row>
    <row r="655" spans="1:10" hidden="1" x14ac:dyDescent="0.2">
      <c r="A655" t="s">
        <v>1273</v>
      </c>
      <c r="B655">
        <v>301055</v>
      </c>
      <c r="C655" s="1">
        <v>0.1694</v>
      </c>
      <c r="D655" s="1">
        <v>0.3931</v>
      </c>
      <c r="E655" s="1">
        <v>6.2600000000000003E-2</v>
      </c>
      <c r="F655" t="s">
        <v>1274</v>
      </c>
      <c r="G655">
        <v>20.11</v>
      </c>
      <c r="H655">
        <v>14.42</v>
      </c>
      <c r="I655" s="1">
        <v>0.39460000000000001</v>
      </c>
      <c r="J655" t="str">
        <f t="shared" si="10"/>
        <v>科创/北交</v>
      </c>
    </row>
    <row r="656" spans="1:10" hidden="1" x14ac:dyDescent="0.2">
      <c r="A656" t="s">
        <v>1275</v>
      </c>
      <c r="B656">
        <v>600588</v>
      </c>
      <c r="C656" s="1">
        <v>0.111</v>
      </c>
      <c r="D656" s="1">
        <v>0.62819999999999998</v>
      </c>
      <c r="E656" s="1">
        <v>0.2883</v>
      </c>
      <c r="F656" t="s">
        <v>1276</v>
      </c>
      <c r="G656">
        <v>3.32</v>
      </c>
      <c r="H656">
        <v>25.15</v>
      </c>
      <c r="I656" s="1">
        <v>-0.86799999999999999</v>
      </c>
      <c r="J656" t="str">
        <f t="shared" si="10"/>
        <v>沪深</v>
      </c>
    </row>
    <row r="657" spans="1:10" hidden="1" x14ac:dyDescent="0.2">
      <c r="A657" t="s">
        <v>1277</v>
      </c>
      <c r="B657">
        <v>603709</v>
      </c>
      <c r="C657" s="1">
        <v>6.6199999999999995E-2</v>
      </c>
      <c r="D657" s="1">
        <v>0.2268</v>
      </c>
      <c r="E657" s="1">
        <v>1.4E-2</v>
      </c>
      <c r="F657" t="s">
        <v>1278</v>
      </c>
      <c r="G657">
        <v>0.42</v>
      </c>
      <c r="H657">
        <v>16.66</v>
      </c>
      <c r="I657" s="1">
        <v>-0.9748</v>
      </c>
      <c r="J657" t="str">
        <f t="shared" si="10"/>
        <v>沪深</v>
      </c>
    </row>
    <row r="658" spans="1:10" hidden="1" x14ac:dyDescent="0.2">
      <c r="A658" t="s">
        <v>1279</v>
      </c>
      <c r="B658">
        <v>301228</v>
      </c>
      <c r="C658" s="1">
        <v>0.22420000000000001</v>
      </c>
      <c r="D658" s="1">
        <v>0.52159999999999995</v>
      </c>
      <c r="E658" s="1">
        <v>0.13650000000000001</v>
      </c>
      <c r="F658" t="s">
        <v>1280</v>
      </c>
      <c r="G658">
        <v>-1.0900000000000001</v>
      </c>
      <c r="H658">
        <v>16.350000000000001</v>
      </c>
      <c r="I658" s="1">
        <v>-1.0667</v>
      </c>
      <c r="J658" t="str">
        <f t="shared" si="10"/>
        <v>科创/北交</v>
      </c>
    </row>
    <row r="659" spans="1:10" hidden="1" x14ac:dyDescent="0.2">
      <c r="A659" t="s">
        <v>1281</v>
      </c>
      <c r="B659">
        <v>600728</v>
      </c>
      <c r="C659" s="1">
        <v>7.6799999999999993E-2</v>
      </c>
      <c r="D659" s="1">
        <v>0.1522</v>
      </c>
      <c r="E659" s="1">
        <v>9.7500000000000003E-2</v>
      </c>
      <c r="F659" t="s">
        <v>1282</v>
      </c>
      <c r="G659">
        <v>3.93</v>
      </c>
      <c r="H659">
        <v>7.3</v>
      </c>
      <c r="I659" s="1">
        <v>-0.46160000000000001</v>
      </c>
      <c r="J659" t="str">
        <f t="shared" si="10"/>
        <v>沪深</v>
      </c>
    </row>
    <row r="660" spans="1:10" hidden="1" x14ac:dyDescent="0.2">
      <c r="A660" t="s">
        <v>1283</v>
      </c>
      <c r="B660">
        <v>300134</v>
      </c>
      <c r="C660" s="1">
        <v>-2.92E-2</v>
      </c>
      <c r="D660" s="1">
        <v>0.16600000000000001</v>
      </c>
      <c r="E660" s="1">
        <v>8.2100000000000006E-2</v>
      </c>
      <c r="F660" t="s">
        <v>1284</v>
      </c>
      <c r="G660">
        <v>-3.52</v>
      </c>
      <c r="H660">
        <v>10.64</v>
      </c>
      <c r="I660" s="1">
        <v>-1.3308</v>
      </c>
      <c r="J660" t="str">
        <f t="shared" si="10"/>
        <v>科创/北交</v>
      </c>
    </row>
    <row r="661" spans="1:10" hidden="1" x14ac:dyDescent="0.2">
      <c r="A661" t="s">
        <v>1285</v>
      </c>
      <c r="B661">
        <v>600322</v>
      </c>
      <c r="C661" s="1">
        <v>-0.54879999999999995</v>
      </c>
      <c r="D661" s="1">
        <v>0.2051</v>
      </c>
      <c r="E661" s="1">
        <v>0.78559999999999997</v>
      </c>
      <c r="F661" t="s">
        <v>1286</v>
      </c>
      <c r="G661">
        <v>-0.84</v>
      </c>
      <c r="H661">
        <v>1.95</v>
      </c>
      <c r="I661" s="1">
        <v>-1.4308000000000001</v>
      </c>
      <c r="J661" t="str">
        <f t="shared" si="10"/>
        <v>沪深</v>
      </c>
    </row>
    <row r="662" spans="1:10" hidden="1" x14ac:dyDescent="0.2">
      <c r="A662" t="s">
        <v>1287</v>
      </c>
      <c r="B662">
        <v>600054</v>
      </c>
      <c r="C662" s="1">
        <v>5.5599999999999997E-2</v>
      </c>
      <c r="D662" s="1">
        <v>0.44890000000000002</v>
      </c>
      <c r="E662" s="1">
        <v>1.1900000000000001E-2</v>
      </c>
      <c r="F662" t="s">
        <v>1288</v>
      </c>
      <c r="G662">
        <v>2.27</v>
      </c>
      <c r="H662">
        <v>14.27</v>
      </c>
      <c r="I662" s="1">
        <v>-0.84089999999999998</v>
      </c>
      <c r="J662" t="str">
        <f t="shared" si="10"/>
        <v>沪深</v>
      </c>
    </row>
    <row r="663" spans="1:10" hidden="1" x14ac:dyDescent="0.2">
      <c r="A663" t="s">
        <v>1289</v>
      </c>
      <c r="B663">
        <v>2452</v>
      </c>
      <c r="C663" s="1">
        <v>5.6800000000000003E-2</v>
      </c>
      <c r="D663" s="1">
        <v>0.32469999999999999</v>
      </c>
      <c r="E663" s="1">
        <v>0.28299999999999997</v>
      </c>
      <c r="F663" t="s">
        <v>1290</v>
      </c>
      <c r="G663">
        <v>6.1</v>
      </c>
      <c r="H663">
        <v>6.46</v>
      </c>
      <c r="I663" s="1">
        <v>-5.57E-2</v>
      </c>
      <c r="J663" t="str">
        <f t="shared" si="10"/>
        <v>沪深</v>
      </c>
    </row>
    <row r="664" spans="1:10" hidden="1" x14ac:dyDescent="0.2">
      <c r="A664" t="s">
        <v>1291</v>
      </c>
      <c r="B664">
        <v>300197</v>
      </c>
      <c r="C664" s="1">
        <v>-4.3400000000000001E-2</v>
      </c>
      <c r="D664" s="1">
        <v>0.20830000000000001</v>
      </c>
      <c r="E664" s="1">
        <v>0.62739999999999996</v>
      </c>
      <c r="F664" t="s">
        <v>1292</v>
      </c>
      <c r="G664">
        <v>-2.42</v>
      </c>
      <c r="H664">
        <v>2.2799999999999998</v>
      </c>
      <c r="I664" s="1">
        <v>-2.0613999999999999</v>
      </c>
      <c r="J664" t="str">
        <f t="shared" si="10"/>
        <v>科创/北交</v>
      </c>
    </row>
    <row r="665" spans="1:10" hidden="1" x14ac:dyDescent="0.2">
      <c r="A665" t="s">
        <v>4174</v>
      </c>
      <c r="B665">
        <v>1367</v>
      </c>
      <c r="C665" s="1">
        <v>0.26529999999999998</v>
      </c>
      <c r="D665" s="1">
        <v>0.4118</v>
      </c>
      <c r="E665" s="1">
        <v>1.5E-3</v>
      </c>
      <c r="F665" t="s">
        <v>4175</v>
      </c>
      <c r="G665">
        <v>47.64</v>
      </c>
      <c r="H665" t="s">
        <v>133</v>
      </c>
      <c r="I665" s="1">
        <v>1</v>
      </c>
      <c r="J665" t="str">
        <f t="shared" si="10"/>
        <v>沪深</v>
      </c>
    </row>
    <row r="666" spans="1:10" hidden="1" x14ac:dyDescent="0.2">
      <c r="A666" t="s">
        <v>1295</v>
      </c>
      <c r="B666">
        <v>300538</v>
      </c>
      <c r="C666" s="1">
        <v>4.0899999999999999E-2</v>
      </c>
      <c r="D666" s="1">
        <v>8.2400000000000001E-2</v>
      </c>
      <c r="E666" s="1">
        <v>0.22020000000000001</v>
      </c>
      <c r="F666" t="s">
        <v>1296</v>
      </c>
      <c r="G666">
        <v>-14.5</v>
      </c>
      <c r="H666">
        <v>16.53</v>
      </c>
      <c r="I666" s="1">
        <v>-1.8772</v>
      </c>
      <c r="J666" t="str">
        <f t="shared" si="10"/>
        <v>科创/北交</v>
      </c>
    </row>
    <row r="667" spans="1:10" hidden="1" x14ac:dyDescent="0.2">
      <c r="A667" t="s">
        <v>1297</v>
      </c>
      <c r="B667">
        <v>600552</v>
      </c>
      <c r="C667" s="1">
        <v>4.1500000000000002E-2</v>
      </c>
      <c r="D667" s="1">
        <v>0.15240000000000001</v>
      </c>
      <c r="E667" s="1">
        <v>0.47899999999999998</v>
      </c>
      <c r="F667" t="s">
        <v>1298</v>
      </c>
      <c r="G667">
        <v>-2.33</v>
      </c>
      <c r="H667">
        <v>11.7</v>
      </c>
      <c r="I667" s="1">
        <v>-1.1991000000000001</v>
      </c>
      <c r="J667" t="str">
        <f t="shared" si="10"/>
        <v>沪深</v>
      </c>
    </row>
    <row r="668" spans="1:10" hidden="1" x14ac:dyDescent="0.2">
      <c r="A668" t="s">
        <v>5589</v>
      </c>
      <c r="B668">
        <v>605266</v>
      </c>
      <c r="C668" s="1">
        <v>0.28349999999999997</v>
      </c>
      <c r="D668" s="1">
        <v>0.35610000000000003</v>
      </c>
      <c r="E668" s="1">
        <v>0.1847</v>
      </c>
      <c r="F668" t="s">
        <v>5459</v>
      </c>
      <c r="G668">
        <v>199.41</v>
      </c>
      <c r="H668">
        <v>85.25</v>
      </c>
      <c r="I668" s="1">
        <v>1.3391</v>
      </c>
      <c r="J668" t="str">
        <f t="shared" si="10"/>
        <v>沪深</v>
      </c>
    </row>
    <row r="669" spans="1:10" hidden="1" x14ac:dyDescent="0.2">
      <c r="A669" t="s">
        <v>4935</v>
      </c>
      <c r="B669">
        <v>603125</v>
      </c>
      <c r="C669" s="1">
        <v>0.27079999999999999</v>
      </c>
      <c r="D669" s="1">
        <v>0.3327</v>
      </c>
      <c r="E669" s="1">
        <v>4.5600000000000002E-2</v>
      </c>
      <c r="F669" t="s">
        <v>4936</v>
      </c>
      <c r="G669">
        <v>24.46</v>
      </c>
      <c r="H669" t="s">
        <v>133</v>
      </c>
      <c r="I669" s="1">
        <v>1</v>
      </c>
      <c r="J669" t="str">
        <f t="shared" si="10"/>
        <v>沪深</v>
      </c>
    </row>
    <row r="670" spans="1:10" hidden="1" x14ac:dyDescent="0.2">
      <c r="A670" t="s">
        <v>1303</v>
      </c>
      <c r="B670">
        <v>600360</v>
      </c>
      <c r="C670" s="1">
        <v>2.9700000000000001E-2</v>
      </c>
      <c r="D670" s="1">
        <v>0.20780000000000001</v>
      </c>
      <c r="E670" s="1">
        <v>0.40489999999999998</v>
      </c>
      <c r="F670" t="s">
        <v>617</v>
      </c>
      <c r="G670">
        <v>1.9</v>
      </c>
      <c r="H670">
        <v>7.55</v>
      </c>
      <c r="I670" s="1">
        <v>-0.74829999999999997</v>
      </c>
      <c r="J670" t="str">
        <f t="shared" si="10"/>
        <v>沪深</v>
      </c>
    </row>
    <row r="671" spans="1:10" hidden="1" x14ac:dyDescent="0.2">
      <c r="A671" t="s">
        <v>1304</v>
      </c>
      <c r="B671">
        <v>2247</v>
      </c>
      <c r="C671" s="1">
        <v>-0.315</v>
      </c>
      <c r="D671" s="1">
        <v>0.16450000000000001</v>
      </c>
      <c r="E671" s="1">
        <v>0.1467</v>
      </c>
      <c r="F671" t="s">
        <v>1305</v>
      </c>
      <c r="G671">
        <v>-0.62</v>
      </c>
      <c r="H671">
        <v>2.63</v>
      </c>
      <c r="I671" s="1">
        <v>-1.2357</v>
      </c>
      <c r="J671" t="str">
        <f t="shared" si="10"/>
        <v>沪深</v>
      </c>
    </row>
    <row r="672" spans="1:10" hidden="1" x14ac:dyDescent="0.2">
      <c r="A672" t="s">
        <v>1306</v>
      </c>
      <c r="B672">
        <v>300925</v>
      </c>
      <c r="C672" s="1">
        <v>0.24660000000000001</v>
      </c>
      <c r="D672" s="1">
        <v>0.28249999999999997</v>
      </c>
      <c r="E672" s="1">
        <v>9.8000000000000004E-2</v>
      </c>
      <c r="F672" t="s">
        <v>1307</v>
      </c>
      <c r="G672">
        <v>-1.65</v>
      </c>
      <c r="H672">
        <v>16.3</v>
      </c>
      <c r="I672" s="1">
        <v>-1.1012</v>
      </c>
      <c r="J672" t="str">
        <f t="shared" si="10"/>
        <v>科创/北交</v>
      </c>
    </row>
    <row r="673" spans="1:10" hidden="1" x14ac:dyDescent="0.2">
      <c r="A673" t="s">
        <v>1308</v>
      </c>
      <c r="B673">
        <v>300499</v>
      </c>
      <c r="C673" s="1">
        <v>8.3900000000000002E-2</v>
      </c>
      <c r="D673" s="1">
        <v>0.3175</v>
      </c>
      <c r="E673" s="1">
        <v>0.22359999999999999</v>
      </c>
      <c r="F673" t="s">
        <v>1309</v>
      </c>
      <c r="G673">
        <v>-3.81</v>
      </c>
      <c r="H673">
        <v>13.3</v>
      </c>
      <c r="I673" s="1">
        <v>-1.2865</v>
      </c>
      <c r="J673" t="str">
        <f t="shared" si="10"/>
        <v>科创/北交</v>
      </c>
    </row>
    <row r="674" spans="1:10" hidden="1" x14ac:dyDescent="0.2">
      <c r="A674" t="s">
        <v>1310</v>
      </c>
      <c r="B674">
        <v>2798</v>
      </c>
      <c r="C674" s="1">
        <v>0.1143</v>
      </c>
      <c r="D674" s="1">
        <v>0.31869999999999998</v>
      </c>
      <c r="E674" s="1">
        <v>0.27689999999999998</v>
      </c>
      <c r="F674" t="s">
        <v>1311</v>
      </c>
      <c r="G674">
        <v>-24.91</v>
      </c>
      <c r="H674">
        <v>7.69</v>
      </c>
      <c r="I674" s="1">
        <v>-4.2393000000000001</v>
      </c>
      <c r="J674" t="str">
        <f t="shared" si="10"/>
        <v>沪深</v>
      </c>
    </row>
    <row r="675" spans="1:10" hidden="1" x14ac:dyDescent="0.2">
      <c r="A675" t="s">
        <v>1312</v>
      </c>
      <c r="B675">
        <v>720</v>
      </c>
      <c r="C675" s="1">
        <v>0.23180000000000001</v>
      </c>
      <c r="D675" s="1">
        <v>0.21679999999999999</v>
      </c>
      <c r="E675" s="1">
        <v>0.37569999999999998</v>
      </c>
      <c r="F675" t="s">
        <v>1313</v>
      </c>
      <c r="G675">
        <v>-4.3</v>
      </c>
      <c r="H675">
        <v>5.19</v>
      </c>
      <c r="I675" s="1">
        <v>-1.8285</v>
      </c>
      <c r="J675" t="str">
        <f t="shared" si="10"/>
        <v>沪深</v>
      </c>
    </row>
    <row r="676" spans="1:10" hidden="1" x14ac:dyDescent="0.2">
      <c r="A676" t="s">
        <v>1314</v>
      </c>
      <c r="B676">
        <v>856</v>
      </c>
      <c r="C676" s="1">
        <v>5.91E-2</v>
      </c>
      <c r="D676" s="1">
        <v>5.57E-2</v>
      </c>
      <c r="E676" s="1">
        <v>0.36670000000000003</v>
      </c>
      <c r="F676" t="s">
        <v>1315</v>
      </c>
      <c r="G676">
        <v>8.2899999999999991</v>
      </c>
      <c r="H676">
        <v>8.81</v>
      </c>
      <c r="I676" s="1">
        <v>-5.8999999999999997E-2</v>
      </c>
      <c r="J676" t="str">
        <f t="shared" si="10"/>
        <v>沪深</v>
      </c>
    </row>
    <row r="677" spans="1:10" hidden="1" x14ac:dyDescent="0.2">
      <c r="A677" t="s">
        <v>1316</v>
      </c>
      <c r="B677">
        <v>600130</v>
      </c>
      <c r="C677" s="1">
        <v>3.7999999999999999E-2</v>
      </c>
      <c r="D677" s="1">
        <v>7.8299999999999995E-2</v>
      </c>
      <c r="E677" s="1">
        <v>9.7000000000000003E-3</v>
      </c>
      <c r="F677" t="s">
        <v>1317</v>
      </c>
      <c r="G677">
        <v>0.24</v>
      </c>
      <c r="H677">
        <v>4.58</v>
      </c>
      <c r="I677" s="1">
        <v>-0.9476</v>
      </c>
      <c r="J677" t="str">
        <f t="shared" si="10"/>
        <v>沪深</v>
      </c>
    </row>
    <row r="678" spans="1:10" hidden="1" x14ac:dyDescent="0.2">
      <c r="A678" t="s">
        <v>1318</v>
      </c>
      <c r="B678">
        <v>300217</v>
      </c>
      <c r="C678" s="1">
        <v>3.3500000000000002E-2</v>
      </c>
      <c r="D678" s="1">
        <v>0.17480000000000001</v>
      </c>
      <c r="E678" s="1">
        <v>0.13519999999999999</v>
      </c>
      <c r="F678" t="s">
        <v>1319</v>
      </c>
      <c r="G678">
        <v>-2.56</v>
      </c>
      <c r="H678">
        <v>6.29</v>
      </c>
      <c r="I678" s="1">
        <v>-1.407</v>
      </c>
      <c r="J678" t="str">
        <f t="shared" si="10"/>
        <v>科创/北交</v>
      </c>
    </row>
    <row r="679" spans="1:10" hidden="1" x14ac:dyDescent="0.2">
      <c r="A679" t="s">
        <v>1320</v>
      </c>
      <c r="B679">
        <v>300805</v>
      </c>
      <c r="C679" s="1">
        <v>0.11749999999999999</v>
      </c>
      <c r="D679" s="1">
        <v>0.17899999999999999</v>
      </c>
      <c r="E679" s="1">
        <v>6.3E-3</v>
      </c>
      <c r="F679" t="s">
        <v>1115</v>
      </c>
      <c r="G679">
        <v>12.01</v>
      </c>
      <c r="H679">
        <v>9.1199999999999992</v>
      </c>
      <c r="I679" s="1">
        <v>0.31690000000000002</v>
      </c>
      <c r="J679" t="str">
        <f t="shared" si="10"/>
        <v>科创/北交</v>
      </c>
    </row>
    <row r="680" spans="1:10" hidden="1" x14ac:dyDescent="0.2">
      <c r="A680" t="s">
        <v>7315</v>
      </c>
      <c r="B680">
        <v>603135</v>
      </c>
      <c r="C680" s="1">
        <v>0.18940000000000001</v>
      </c>
      <c r="D680" s="1">
        <v>0.29759999999999998</v>
      </c>
      <c r="E680" s="1">
        <v>7.7999999999999996E-3</v>
      </c>
      <c r="F680" t="s">
        <v>454</v>
      </c>
      <c r="G680">
        <v>11.23</v>
      </c>
      <c r="H680" t="s">
        <v>133</v>
      </c>
      <c r="I680" s="1">
        <v>1</v>
      </c>
      <c r="J680" t="str">
        <f t="shared" si="10"/>
        <v>沪深</v>
      </c>
    </row>
    <row r="681" spans="1:10" hidden="1" x14ac:dyDescent="0.2">
      <c r="A681" t="s">
        <v>1323</v>
      </c>
      <c r="B681">
        <v>688292</v>
      </c>
      <c r="C681" s="1">
        <v>0.1326</v>
      </c>
      <c r="D681" s="1">
        <v>0.46160000000000001</v>
      </c>
      <c r="E681" s="1">
        <v>2.06E-2</v>
      </c>
      <c r="F681" t="s">
        <v>1324</v>
      </c>
      <c r="G681">
        <v>11.89</v>
      </c>
      <c r="H681">
        <v>31.5</v>
      </c>
      <c r="I681" s="1">
        <v>-0.62250000000000005</v>
      </c>
      <c r="J681" t="str">
        <f t="shared" si="10"/>
        <v>科创/北交</v>
      </c>
    </row>
    <row r="682" spans="1:10" hidden="1" x14ac:dyDescent="0.2">
      <c r="A682" t="s">
        <v>1325</v>
      </c>
      <c r="B682">
        <v>300358</v>
      </c>
      <c r="C682" s="1">
        <v>6.5799999999999997E-2</v>
      </c>
      <c r="D682" s="1">
        <v>0.34289999999999998</v>
      </c>
      <c r="E682" s="1">
        <v>0.2082</v>
      </c>
      <c r="F682" t="s">
        <v>1326</v>
      </c>
      <c r="G682">
        <v>37.11</v>
      </c>
      <c r="H682">
        <v>17.399999999999999</v>
      </c>
      <c r="I682" s="1">
        <v>1.1328</v>
      </c>
      <c r="J682" t="str">
        <f t="shared" si="10"/>
        <v>科创/北交</v>
      </c>
    </row>
    <row r="683" spans="1:10" hidden="1" x14ac:dyDescent="0.2">
      <c r="A683" t="s">
        <v>1327</v>
      </c>
      <c r="B683">
        <v>601156</v>
      </c>
      <c r="C683" s="1">
        <v>0.4002</v>
      </c>
      <c r="D683" s="1">
        <v>0.21249999999999999</v>
      </c>
      <c r="E683" s="1">
        <v>0.1643</v>
      </c>
      <c r="F683" t="s">
        <v>1328</v>
      </c>
      <c r="G683">
        <v>56.98</v>
      </c>
      <c r="H683">
        <v>15.21</v>
      </c>
      <c r="I683" s="1">
        <v>2.7462</v>
      </c>
      <c r="J683" t="str">
        <f t="shared" si="10"/>
        <v>沪深</v>
      </c>
    </row>
    <row r="684" spans="1:10" hidden="1" x14ac:dyDescent="0.2">
      <c r="A684" t="s">
        <v>1329</v>
      </c>
      <c r="B684">
        <v>2187</v>
      </c>
      <c r="C684" s="1">
        <v>4.1799999999999997E-2</v>
      </c>
      <c r="D684" s="1">
        <v>0.23710000000000001</v>
      </c>
      <c r="E684" s="1">
        <v>0.15870000000000001</v>
      </c>
      <c r="F684" t="s">
        <v>1330</v>
      </c>
      <c r="G684">
        <v>7.34</v>
      </c>
      <c r="H684">
        <v>7.12</v>
      </c>
      <c r="I684" s="1">
        <v>3.09E-2</v>
      </c>
      <c r="J684" t="str">
        <f t="shared" si="10"/>
        <v>沪深</v>
      </c>
    </row>
    <row r="685" spans="1:10" hidden="1" x14ac:dyDescent="0.2">
      <c r="A685" t="s">
        <v>1331</v>
      </c>
      <c r="B685">
        <v>300534</v>
      </c>
      <c r="C685" s="1">
        <v>6.1999999999999998E-3</v>
      </c>
      <c r="D685" s="1">
        <v>0.36270000000000002</v>
      </c>
      <c r="E685" s="1">
        <v>3.3099999999999997E-2</v>
      </c>
      <c r="F685" t="s">
        <v>1332</v>
      </c>
      <c r="G685">
        <v>1.68</v>
      </c>
      <c r="H685">
        <v>9.3800000000000008</v>
      </c>
      <c r="I685" s="1">
        <v>-0.82089999999999996</v>
      </c>
      <c r="J685" t="str">
        <f t="shared" si="10"/>
        <v>科创/北交</v>
      </c>
    </row>
    <row r="686" spans="1:10" hidden="1" x14ac:dyDescent="0.2">
      <c r="A686" t="s">
        <v>1333</v>
      </c>
      <c r="B686">
        <v>688213</v>
      </c>
      <c r="C686" s="1">
        <v>2.8469000000000002</v>
      </c>
      <c r="D686" s="1">
        <v>0.2271</v>
      </c>
      <c r="E686" s="1">
        <v>0.61660000000000004</v>
      </c>
      <c r="F686" t="s">
        <v>1334</v>
      </c>
      <c r="G686">
        <v>-28.29</v>
      </c>
      <c r="H686">
        <v>49.3</v>
      </c>
      <c r="I686" s="1">
        <v>-1.5738000000000001</v>
      </c>
      <c r="J686" t="str">
        <f t="shared" si="10"/>
        <v>科创/北交</v>
      </c>
    </row>
    <row r="687" spans="1:10" hidden="1" x14ac:dyDescent="0.2">
      <c r="A687" t="s">
        <v>1335</v>
      </c>
      <c r="B687">
        <v>972</v>
      </c>
      <c r="C687" s="1">
        <v>-0.40939999999999999</v>
      </c>
      <c r="D687" s="1">
        <v>-7.7399999999999997E-2</v>
      </c>
      <c r="E687" s="1">
        <v>0.217</v>
      </c>
      <c r="F687" t="s">
        <v>1336</v>
      </c>
      <c r="G687">
        <v>-1.25</v>
      </c>
      <c r="H687">
        <v>3.71</v>
      </c>
      <c r="I687" s="1">
        <v>-1.3369</v>
      </c>
      <c r="J687" t="str">
        <f t="shared" si="10"/>
        <v>沪深</v>
      </c>
    </row>
    <row r="688" spans="1:10" hidden="1" x14ac:dyDescent="0.2">
      <c r="A688" t="s">
        <v>1337</v>
      </c>
      <c r="B688">
        <v>688212</v>
      </c>
      <c r="C688" s="1">
        <v>5.4699999999999999E-2</v>
      </c>
      <c r="D688" s="1">
        <v>0.67079999999999995</v>
      </c>
      <c r="E688" s="1">
        <v>4.3E-3</v>
      </c>
      <c r="F688" t="s">
        <v>1338</v>
      </c>
      <c r="G688">
        <v>12.4</v>
      </c>
      <c r="H688">
        <v>64.94</v>
      </c>
      <c r="I688" s="1">
        <v>-0.80910000000000004</v>
      </c>
      <c r="J688" t="str">
        <f t="shared" si="10"/>
        <v>科创/北交</v>
      </c>
    </row>
    <row r="689" spans="1:10" x14ac:dyDescent="0.2">
      <c r="A689" s="4" t="s">
        <v>2153</v>
      </c>
      <c r="B689" s="4">
        <v>2869</v>
      </c>
      <c r="C689" s="5">
        <v>0.21060000000000001</v>
      </c>
      <c r="D689" s="5">
        <v>0.46839999999999998</v>
      </c>
      <c r="E689" s="5">
        <v>2.8E-3</v>
      </c>
      <c r="F689" s="4" t="s">
        <v>793</v>
      </c>
      <c r="G689" s="4">
        <v>50.82</v>
      </c>
      <c r="H689" s="4">
        <v>25.46</v>
      </c>
      <c r="I689" s="5">
        <v>0.99609999999999999</v>
      </c>
      <c r="J689" s="4" t="str">
        <f t="shared" si="10"/>
        <v>沪深</v>
      </c>
    </row>
    <row r="690" spans="1:10" hidden="1" x14ac:dyDescent="0.2">
      <c r="A690" t="s">
        <v>1340</v>
      </c>
      <c r="B690">
        <v>2860</v>
      </c>
      <c r="C690" s="1">
        <v>0.1381</v>
      </c>
      <c r="D690" s="1">
        <v>0.2964</v>
      </c>
      <c r="E690" s="1">
        <v>7.6300000000000007E-2</v>
      </c>
      <c r="F690" t="s">
        <v>566</v>
      </c>
      <c r="G690">
        <v>14.82</v>
      </c>
      <c r="H690">
        <v>13.64</v>
      </c>
      <c r="I690" s="1">
        <v>8.6499999999999994E-2</v>
      </c>
      <c r="J690" t="str">
        <f t="shared" si="10"/>
        <v>沪深</v>
      </c>
    </row>
    <row r="691" spans="1:10" hidden="1" x14ac:dyDescent="0.2">
      <c r="A691" t="s">
        <v>1341</v>
      </c>
      <c r="B691">
        <v>601126</v>
      </c>
      <c r="C691" s="1">
        <v>8.8599999999999998E-2</v>
      </c>
      <c r="D691" s="1">
        <v>0.37769999999999998</v>
      </c>
      <c r="E691" s="1">
        <v>7.4000000000000003E-3</v>
      </c>
      <c r="F691" t="s">
        <v>1342</v>
      </c>
      <c r="G691">
        <v>19.2</v>
      </c>
      <c r="H691">
        <v>14.51</v>
      </c>
      <c r="I691" s="1">
        <v>0.32319999999999999</v>
      </c>
      <c r="J691" t="str">
        <f t="shared" si="10"/>
        <v>沪深</v>
      </c>
    </row>
    <row r="692" spans="1:10" hidden="1" x14ac:dyDescent="0.2">
      <c r="A692" t="s">
        <v>1343</v>
      </c>
      <c r="B692">
        <v>301288</v>
      </c>
      <c r="C692" s="1">
        <v>0.50260000000000005</v>
      </c>
      <c r="D692" s="1">
        <v>0.60129999999999995</v>
      </c>
      <c r="E692" s="1">
        <v>5.3499999999999999E-2</v>
      </c>
      <c r="F692" t="s">
        <v>1344</v>
      </c>
      <c r="G692">
        <v>15.6</v>
      </c>
      <c r="H692">
        <v>17.190000000000001</v>
      </c>
      <c r="I692" s="1">
        <v>-9.2499999999999999E-2</v>
      </c>
      <c r="J692" t="str">
        <f t="shared" si="10"/>
        <v>科创/北交</v>
      </c>
    </row>
    <row r="693" spans="1:10" hidden="1" x14ac:dyDescent="0.2">
      <c r="A693" t="s">
        <v>1345</v>
      </c>
      <c r="B693">
        <v>688433</v>
      </c>
      <c r="C693" s="1">
        <v>0.17799999999999999</v>
      </c>
      <c r="D693" s="1">
        <v>0.5585</v>
      </c>
      <c r="E693" s="1">
        <v>6.1000000000000004E-3</v>
      </c>
      <c r="F693" t="s">
        <v>1346</v>
      </c>
      <c r="G693">
        <v>6.8</v>
      </c>
      <c r="H693" t="s">
        <v>133</v>
      </c>
      <c r="I693" s="1">
        <v>1</v>
      </c>
      <c r="J693" t="str">
        <f t="shared" si="10"/>
        <v>科创/北交</v>
      </c>
    </row>
    <row r="694" spans="1:10" hidden="1" x14ac:dyDescent="0.2">
      <c r="A694" t="s">
        <v>1347</v>
      </c>
      <c r="B694">
        <v>300179</v>
      </c>
      <c r="C694" s="1">
        <v>9.8799999999999999E-2</v>
      </c>
      <c r="D694" s="1">
        <v>0.52939999999999998</v>
      </c>
      <c r="E694" s="1">
        <v>0</v>
      </c>
      <c r="F694" t="s">
        <v>987</v>
      </c>
      <c r="G694">
        <v>5.3</v>
      </c>
      <c r="H694">
        <v>10.84</v>
      </c>
      <c r="I694" s="1">
        <v>-0.5111</v>
      </c>
      <c r="J694" t="str">
        <f t="shared" si="10"/>
        <v>科创/北交</v>
      </c>
    </row>
    <row r="695" spans="1:10" hidden="1" x14ac:dyDescent="0.2">
      <c r="A695" t="s">
        <v>1348</v>
      </c>
      <c r="B695">
        <v>2100</v>
      </c>
      <c r="C695" s="1">
        <v>0.1177</v>
      </c>
      <c r="D695" s="1">
        <v>0.21060000000000001</v>
      </c>
      <c r="E695" s="1">
        <v>0.501</v>
      </c>
      <c r="F695" t="s">
        <v>1349</v>
      </c>
      <c r="G695">
        <v>-6.38</v>
      </c>
      <c r="H695">
        <v>8.91</v>
      </c>
      <c r="I695" s="1">
        <v>-1.716</v>
      </c>
      <c r="J695" t="str">
        <f t="shared" si="10"/>
        <v>沪深</v>
      </c>
    </row>
    <row r="696" spans="1:10" hidden="1" x14ac:dyDescent="0.2">
      <c r="A696" t="s">
        <v>1350</v>
      </c>
      <c r="B696">
        <v>546</v>
      </c>
      <c r="C696" s="1">
        <v>9.0200000000000002E-2</v>
      </c>
      <c r="D696" s="1">
        <v>0.13289999999999999</v>
      </c>
      <c r="E696" s="1">
        <v>0.34129999999999999</v>
      </c>
      <c r="F696" t="s">
        <v>1351</v>
      </c>
      <c r="G696">
        <v>-1.1000000000000001</v>
      </c>
      <c r="H696">
        <v>9.86</v>
      </c>
      <c r="I696" s="1">
        <v>-1.1115999999999999</v>
      </c>
      <c r="J696" t="str">
        <f t="shared" si="10"/>
        <v>沪深</v>
      </c>
    </row>
    <row r="697" spans="1:10" hidden="1" x14ac:dyDescent="0.2">
      <c r="A697" t="s">
        <v>1352</v>
      </c>
      <c r="B697">
        <v>603577</v>
      </c>
      <c r="C697" s="1">
        <v>4.7800000000000002E-2</v>
      </c>
      <c r="D697" s="1">
        <v>0.16420000000000001</v>
      </c>
      <c r="E697" s="1">
        <v>0.4345</v>
      </c>
      <c r="F697" t="s">
        <v>1353</v>
      </c>
      <c r="G697">
        <v>-24.66</v>
      </c>
      <c r="H697">
        <v>10.35</v>
      </c>
      <c r="I697" s="1">
        <v>-3.3826000000000001</v>
      </c>
      <c r="J697" t="str">
        <f t="shared" si="10"/>
        <v>沪深</v>
      </c>
    </row>
    <row r="698" spans="1:10" hidden="1" x14ac:dyDescent="0.2">
      <c r="A698" t="s">
        <v>1354</v>
      </c>
      <c r="B698">
        <v>2848</v>
      </c>
      <c r="C698" s="1">
        <v>-0.309</v>
      </c>
      <c r="D698" s="1">
        <v>9.9500000000000005E-2</v>
      </c>
      <c r="E698" s="1">
        <v>0.17849999999999999</v>
      </c>
      <c r="F698" t="s">
        <v>1355</v>
      </c>
      <c r="G698">
        <v>-11.61</v>
      </c>
      <c r="H698">
        <v>10.47</v>
      </c>
      <c r="I698" s="1">
        <v>-2.1089000000000002</v>
      </c>
      <c r="J698" t="str">
        <f t="shared" si="10"/>
        <v>沪深</v>
      </c>
    </row>
    <row r="699" spans="1:10" hidden="1" x14ac:dyDescent="0.2">
      <c r="A699" t="s">
        <v>1356</v>
      </c>
      <c r="B699">
        <v>300968</v>
      </c>
      <c r="C699" s="1">
        <v>0.1066</v>
      </c>
      <c r="D699" s="1">
        <v>0.23719999999999999</v>
      </c>
      <c r="E699" s="1">
        <v>1.0800000000000001E-2</v>
      </c>
      <c r="F699" t="s">
        <v>1357</v>
      </c>
      <c r="G699">
        <v>5.57</v>
      </c>
      <c r="H699">
        <v>9.52</v>
      </c>
      <c r="I699" s="1">
        <v>-0.41489999999999999</v>
      </c>
      <c r="J699" t="str">
        <f t="shared" si="10"/>
        <v>科创/北交</v>
      </c>
    </row>
    <row r="700" spans="1:10" hidden="1" x14ac:dyDescent="0.2">
      <c r="A700" t="s">
        <v>1358</v>
      </c>
      <c r="B700">
        <v>603879</v>
      </c>
      <c r="C700" s="1">
        <v>3.5499999999999997E-2</v>
      </c>
      <c r="D700" s="1">
        <v>0.1389</v>
      </c>
      <c r="E700" s="1">
        <v>1.4500000000000001E-2</v>
      </c>
      <c r="F700" t="s">
        <v>1359</v>
      </c>
      <c r="G700">
        <v>0.51</v>
      </c>
      <c r="H700">
        <v>6.13</v>
      </c>
      <c r="I700" s="1">
        <v>-0.91679999999999995</v>
      </c>
      <c r="J700" t="str">
        <f t="shared" ref="J700:J763" si="11">IF(OR(LEFT(B700,3)="688",LEFT(B700,3)="300",LEFT(B700,3)="301",LEFT(B700,2)="83"),"科创/北交","沪深")</f>
        <v>沪深</v>
      </c>
    </row>
    <row r="701" spans="1:10" hidden="1" x14ac:dyDescent="0.2">
      <c r="A701" t="s">
        <v>1360</v>
      </c>
      <c r="B701">
        <v>688102</v>
      </c>
      <c r="C701" s="1">
        <v>9.8900000000000002E-2</v>
      </c>
      <c r="D701" s="1">
        <v>0.21299999999999999</v>
      </c>
      <c r="E701" s="1">
        <v>0.46310000000000001</v>
      </c>
      <c r="F701" t="s">
        <v>1361</v>
      </c>
      <c r="G701">
        <v>3.3</v>
      </c>
      <c r="H701">
        <v>15.32</v>
      </c>
      <c r="I701" s="1">
        <v>-0.78459999999999996</v>
      </c>
      <c r="J701" t="str">
        <f t="shared" si="11"/>
        <v>科创/北交</v>
      </c>
    </row>
    <row r="702" spans="1:10" hidden="1" x14ac:dyDescent="0.2">
      <c r="A702" t="s">
        <v>1362</v>
      </c>
      <c r="B702">
        <v>300690</v>
      </c>
      <c r="C702" s="1">
        <v>0.1268</v>
      </c>
      <c r="D702" s="1">
        <v>0.36890000000000001</v>
      </c>
      <c r="E702" s="1">
        <v>4.7999999999999996E-3</v>
      </c>
      <c r="F702" t="s">
        <v>667</v>
      </c>
      <c r="G702">
        <v>22.53</v>
      </c>
      <c r="H702">
        <v>17.28</v>
      </c>
      <c r="I702" s="1">
        <v>0.30380000000000001</v>
      </c>
      <c r="J702" t="str">
        <f t="shared" si="11"/>
        <v>科创/北交</v>
      </c>
    </row>
    <row r="703" spans="1:10" hidden="1" x14ac:dyDescent="0.2">
      <c r="A703" t="s">
        <v>1363</v>
      </c>
      <c r="B703">
        <v>2558</v>
      </c>
      <c r="C703" s="1">
        <v>0.1061</v>
      </c>
      <c r="D703" s="1">
        <v>0.81540000000000001</v>
      </c>
      <c r="E703" s="1">
        <v>7.0000000000000007E-2</v>
      </c>
      <c r="F703" t="s">
        <v>1364</v>
      </c>
      <c r="G703">
        <v>17.54</v>
      </c>
      <c r="H703">
        <v>13.18</v>
      </c>
      <c r="I703" s="1">
        <v>0.33079999999999998</v>
      </c>
      <c r="J703" t="str">
        <f t="shared" si="11"/>
        <v>沪深</v>
      </c>
    </row>
    <row r="704" spans="1:10" hidden="1" x14ac:dyDescent="0.2">
      <c r="A704" t="s">
        <v>1365</v>
      </c>
      <c r="B704">
        <v>668</v>
      </c>
      <c r="C704" s="1">
        <v>6.0100000000000001E-2</v>
      </c>
      <c r="D704" s="1">
        <v>0.3785</v>
      </c>
      <c r="E704" s="1">
        <v>0.29599999999999999</v>
      </c>
      <c r="F704" t="s">
        <v>1366</v>
      </c>
      <c r="G704">
        <v>-6.64</v>
      </c>
      <c r="H704">
        <v>11.63</v>
      </c>
      <c r="I704" s="1">
        <v>-1.5709</v>
      </c>
      <c r="J704" t="str">
        <f t="shared" si="11"/>
        <v>沪深</v>
      </c>
    </row>
    <row r="705" spans="1:10" hidden="1" x14ac:dyDescent="0.2">
      <c r="A705" t="s">
        <v>1367</v>
      </c>
      <c r="B705">
        <v>301066</v>
      </c>
      <c r="C705" s="1">
        <v>0.12839999999999999</v>
      </c>
      <c r="D705" s="1">
        <v>0.38369999999999999</v>
      </c>
      <c r="E705" s="1">
        <v>2.8999999999999998E-3</v>
      </c>
      <c r="F705" t="s">
        <v>1368</v>
      </c>
      <c r="G705">
        <v>6.59</v>
      </c>
      <c r="H705">
        <v>13.45</v>
      </c>
      <c r="I705" s="1">
        <v>-0.51</v>
      </c>
      <c r="J705" t="str">
        <f t="shared" si="11"/>
        <v>科创/北交</v>
      </c>
    </row>
    <row r="706" spans="1:10" hidden="1" x14ac:dyDescent="0.2">
      <c r="A706" t="s">
        <v>1369</v>
      </c>
      <c r="B706">
        <v>300004</v>
      </c>
      <c r="C706" s="1">
        <v>-0.1676</v>
      </c>
      <c r="D706" s="1">
        <v>0.23760000000000001</v>
      </c>
      <c r="E706" s="1">
        <v>9.2299999999999993E-2</v>
      </c>
      <c r="F706" t="s">
        <v>1370</v>
      </c>
      <c r="G706">
        <v>-3.53</v>
      </c>
      <c r="H706">
        <v>5.88</v>
      </c>
      <c r="I706" s="1">
        <v>-1.6003000000000001</v>
      </c>
      <c r="J706" t="str">
        <f t="shared" si="11"/>
        <v>科创/北交</v>
      </c>
    </row>
    <row r="707" spans="1:10" hidden="1" x14ac:dyDescent="0.2">
      <c r="A707" t="s">
        <v>1371</v>
      </c>
      <c r="B707">
        <v>2775</v>
      </c>
      <c r="C707" s="1">
        <v>-0.20979999999999999</v>
      </c>
      <c r="D707" s="1">
        <v>0.1905</v>
      </c>
      <c r="E707" s="1">
        <v>0.37280000000000002</v>
      </c>
      <c r="F707" t="s">
        <v>1372</v>
      </c>
      <c r="G707">
        <v>-27.47</v>
      </c>
      <c r="H707">
        <v>3.99</v>
      </c>
      <c r="I707" s="1">
        <v>-7.8846999999999996</v>
      </c>
      <c r="J707" t="str">
        <f t="shared" si="11"/>
        <v>沪深</v>
      </c>
    </row>
    <row r="708" spans="1:10" hidden="1" x14ac:dyDescent="0.2">
      <c r="A708" t="s">
        <v>1228</v>
      </c>
      <c r="B708">
        <v>601568</v>
      </c>
      <c r="C708" s="1">
        <v>0.21010000000000001</v>
      </c>
      <c r="D708" s="1">
        <v>0.30549999999999999</v>
      </c>
      <c r="E708" s="1">
        <v>8.9200000000000002E-2</v>
      </c>
      <c r="F708" t="s">
        <v>1229</v>
      </c>
      <c r="G708">
        <v>11.33</v>
      </c>
      <c r="H708">
        <v>5.73</v>
      </c>
      <c r="I708" s="1">
        <v>0.97729999999999995</v>
      </c>
      <c r="J708" t="str">
        <f t="shared" si="11"/>
        <v>沪深</v>
      </c>
    </row>
    <row r="709" spans="1:10" hidden="1" x14ac:dyDescent="0.2">
      <c r="A709" t="s">
        <v>1375</v>
      </c>
      <c r="B709">
        <v>600623</v>
      </c>
      <c r="C709" s="1">
        <v>7.7399999999999997E-2</v>
      </c>
      <c r="D709" s="1">
        <v>0.1116</v>
      </c>
      <c r="E709" s="1">
        <v>0.28170000000000001</v>
      </c>
      <c r="F709" t="s">
        <v>1376</v>
      </c>
      <c r="G709">
        <v>11.72</v>
      </c>
      <c r="H709">
        <v>6.91</v>
      </c>
      <c r="I709" s="1">
        <v>0.69610000000000005</v>
      </c>
      <c r="J709" t="str">
        <f t="shared" si="11"/>
        <v>沪深</v>
      </c>
    </row>
    <row r="710" spans="1:10" hidden="1" x14ac:dyDescent="0.2">
      <c r="A710" t="s">
        <v>1377</v>
      </c>
      <c r="B710">
        <v>601928</v>
      </c>
      <c r="C710" s="1">
        <v>0.11849999999999999</v>
      </c>
      <c r="D710" s="1">
        <v>0.36909999999999998</v>
      </c>
      <c r="E710" s="1">
        <v>5.8799999999999998E-2</v>
      </c>
      <c r="F710" t="s">
        <v>1378</v>
      </c>
      <c r="G710">
        <v>26</v>
      </c>
      <c r="H710">
        <v>10.37</v>
      </c>
      <c r="I710" s="1">
        <v>1.5072000000000001</v>
      </c>
      <c r="J710" t="str">
        <f t="shared" si="11"/>
        <v>沪深</v>
      </c>
    </row>
    <row r="711" spans="1:10" hidden="1" x14ac:dyDescent="0.2">
      <c r="A711" t="s">
        <v>1379</v>
      </c>
      <c r="B711">
        <v>2575</v>
      </c>
      <c r="C711" s="1">
        <v>-3.5000000000000001E-3</v>
      </c>
      <c r="D711" s="1">
        <v>0.47760000000000002</v>
      </c>
      <c r="E711" s="1">
        <v>1.03E-2</v>
      </c>
      <c r="F711" t="s">
        <v>1380</v>
      </c>
      <c r="G711">
        <v>0.77</v>
      </c>
      <c r="H711">
        <v>5.86</v>
      </c>
      <c r="I711" s="1">
        <v>-0.86860000000000004</v>
      </c>
      <c r="J711" t="str">
        <f t="shared" si="11"/>
        <v>沪深</v>
      </c>
    </row>
    <row r="712" spans="1:10" hidden="1" x14ac:dyDescent="0.2">
      <c r="A712" t="s">
        <v>1381</v>
      </c>
      <c r="B712">
        <v>688225</v>
      </c>
      <c r="C712" s="1">
        <v>0.248</v>
      </c>
      <c r="D712" s="1">
        <v>0.56540000000000001</v>
      </c>
      <c r="E712" s="1">
        <v>2.3400000000000001E-2</v>
      </c>
      <c r="F712" t="s">
        <v>759</v>
      </c>
      <c r="G712">
        <v>15.1</v>
      </c>
      <c r="H712">
        <v>23.74</v>
      </c>
      <c r="I712" s="1">
        <v>-0.3639</v>
      </c>
      <c r="J712" t="str">
        <f t="shared" si="11"/>
        <v>科创/北交</v>
      </c>
    </row>
    <row r="713" spans="1:10" hidden="1" x14ac:dyDescent="0.2">
      <c r="A713" t="s">
        <v>1382</v>
      </c>
      <c r="B713">
        <v>600197</v>
      </c>
      <c r="C713" s="1">
        <v>0.13639999999999999</v>
      </c>
      <c r="D713" s="1">
        <v>0.50129999999999997</v>
      </c>
      <c r="E713" s="1">
        <v>7.7600000000000002E-2</v>
      </c>
      <c r="F713" t="s">
        <v>548</v>
      </c>
      <c r="G713">
        <v>14.19</v>
      </c>
      <c r="H713">
        <v>27.18</v>
      </c>
      <c r="I713" s="1">
        <v>-0.47789999999999999</v>
      </c>
      <c r="J713" t="str">
        <f t="shared" si="11"/>
        <v>沪深</v>
      </c>
    </row>
    <row r="714" spans="1:10" hidden="1" x14ac:dyDescent="0.2">
      <c r="A714" t="s">
        <v>1383</v>
      </c>
      <c r="B714">
        <v>300005</v>
      </c>
      <c r="C714" s="1">
        <v>-3.0300000000000001E-2</v>
      </c>
      <c r="D714" s="1">
        <v>0.35139999999999999</v>
      </c>
      <c r="E714" s="1">
        <v>5.7000000000000002E-3</v>
      </c>
      <c r="F714" t="s">
        <v>1384</v>
      </c>
      <c r="G714">
        <v>-2.11</v>
      </c>
      <c r="H714">
        <v>8.32</v>
      </c>
      <c r="I714" s="1">
        <v>-1.2536</v>
      </c>
      <c r="J714" t="str">
        <f t="shared" si="11"/>
        <v>科创/北交</v>
      </c>
    </row>
    <row r="715" spans="1:10" hidden="1" x14ac:dyDescent="0.2">
      <c r="A715" t="s">
        <v>1385</v>
      </c>
      <c r="B715">
        <v>2983</v>
      </c>
      <c r="C715" s="1">
        <v>0.14280000000000001</v>
      </c>
      <c r="D715" s="1">
        <v>0.2329</v>
      </c>
      <c r="E715" s="1">
        <v>1.2999999999999999E-3</v>
      </c>
      <c r="F715" t="s">
        <v>1386</v>
      </c>
      <c r="G715">
        <v>7</v>
      </c>
      <c r="H715">
        <v>21.63</v>
      </c>
      <c r="I715" s="1">
        <v>-0.6764</v>
      </c>
      <c r="J715" t="str">
        <f t="shared" si="11"/>
        <v>沪深</v>
      </c>
    </row>
    <row r="716" spans="1:10" hidden="1" x14ac:dyDescent="0.2">
      <c r="A716" t="s">
        <v>3749</v>
      </c>
      <c r="B716">
        <v>600167</v>
      </c>
      <c r="C716" s="1">
        <v>0.1847</v>
      </c>
      <c r="D716" s="1">
        <v>0.51519999999999999</v>
      </c>
      <c r="E716" s="1">
        <v>8.8200000000000001E-2</v>
      </c>
      <c r="F716" t="s">
        <v>2970</v>
      </c>
      <c r="G716">
        <v>12.16</v>
      </c>
      <c r="H716">
        <v>6.21</v>
      </c>
      <c r="I716" s="1">
        <v>0.95809999999999995</v>
      </c>
      <c r="J716" t="str">
        <f t="shared" si="11"/>
        <v>沪深</v>
      </c>
    </row>
    <row r="717" spans="1:10" hidden="1" x14ac:dyDescent="0.2">
      <c r="A717" t="s">
        <v>1389</v>
      </c>
      <c r="B717">
        <v>600010</v>
      </c>
      <c r="C717" s="1">
        <v>3.3700000000000001E-2</v>
      </c>
      <c r="D717" s="1">
        <v>0.1236</v>
      </c>
      <c r="E717" s="1">
        <v>0.379</v>
      </c>
      <c r="F717" t="s">
        <v>1390</v>
      </c>
      <c r="G717">
        <v>0.21</v>
      </c>
      <c r="H717">
        <v>1.89</v>
      </c>
      <c r="I717" s="1">
        <v>-0.88890000000000002</v>
      </c>
      <c r="J717" t="str">
        <f t="shared" si="11"/>
        <v>沪深</v>
      </c>
    </row>
    <row r="718" spans="1:10" hidden="1" x14ac:dyDescent="0.2">
      <c r="A718" t="s">
        <v>1391</v>
      </c>
      <c r="B718">
        <v>2361</v>
      </c>
      <c r="C718" s="1">
        <v>0.05</v>
      </c>
      <c r="D718" s="1">
        <v>0.17649999999999999</v>
      </c>
      <c r="E718" s="1">
        <v>0.33560000000000001</v>
      </c>
      <c r="F718" t="s">
        <v>1392</v>
      </c>
      <c r="G718">
        <v>-1.27</v>
      </c>
      <c r="H718">
        <v>4.1500000000000004</v>
      </c>
      <c r="I718" s="1">
        <v>-1.306</v>
      </c>
      <c r="J718" t="str">
        <f t="shared" si="11"/>
        <v>沪深</v>
      </c>
    </row>
    <row r="719" spans="1:10" hidden="1" x14ac:dyDescent="0.2">
      <c r="A719" t="s">
        <v>1393</v>
      </c>
      <c r="B719">
        <v>2133</v>
      </c>
      <c r="C719" s="1">
        <v>8.7400000000000005E-2</v>
      </c>
      <c r="D719" s="1">
        <v>0.2346</v>
      </c>
      <c r="E719" s="1">
        <v>0.42109999999999997</v>
      </c>
      <c r="F719" t="s">
        <v>1394</v>
      </c>
      <c r="G719">
        <v>-7.59</v>
      </c>
      <c r="H719">
        <v>3.24</v>
      </c>
      <c r="I719" s="1">
        <v>-3.3426</v>
      </c>
      <c r="J719" t="str">
        <f t="shared" si="11"/>
        <v>沪深</v>
      </c>
    </row>
    <row r="720" spans="1:10" hidden="1" x14ac:dyDescent="0.2">
      <c r="A720" t="s">
        <v>1395</v>
      </c>
      <c r="B720">
        <v>300649</v>
      </c>
      <c r="C720" s="1">
        <v>0.12920000000000001</v>
      </c>
      <c r="D720" s="1">
        <v>0.21099999999999999</v>
      </c>
      <c r="E720" s="1">
        <v>2.8E-3</v>
      </c>
      <c r="F720" t="s">
        <v>1396</v>
      </c>
      <c r="G720">
        <v>9.0399999999999991</v>
      </c>
      <c r="H720">
        <v>18.88</v>
      </c>
      <c r="I720" s="1">
        <v>-0.5212</v>
      </c>
      <c r="J720" t="str">
        <f t="shared" si="11"/>
        <v>科创/北交</v>
      </c>
    </row>
    <row r="721" spans="1:10" hidden="1" x14ac:dyDescent="0.2">
      <c r="A721" t="s">
        <v>1397</v>
      </c>
      <c r="B721">
        <v>600470</v>
      </c>
      <c r="C721" s="1">
        <v>-2.7799999999999998E-2</v>
      </c>
      <c r="D721" s="1">
        <v>0.1229</v>
      </c>
      <c r="E721" s="1">
        <v>0.56100000000000005</v>
      </c>
      <c r="F721" t="s">
        <v>1398</v>
      </c>
      <c r="G721">
        <v>0.81</v>
      </c>
      <c r="H721">
        <v>6.18</v>
      </c>
      <c r="I721" s="1">
        <v>-0.86890000000000001</v>
      </c>
      <c r="J721" t="str">
        <f t="shared" si="11"/>
        <v>沪深</v>
      </c>
    </row>
    <row r="722" spans="1:10" hidden="1" x14ac:dyDescent="0.2">
      <c r="A722" t="s">
        <v>1399</v>
      </c>
      <c r="B722">
        <v>2094</v>
      </c>
      <c r="C722" s="1">
        <v>-2.7E-2</v>
      </c>
      <c r="D722" s="1">
        <v>0.15079999999999999</v>
      </c>
      <c r="E722" s="1">
        <v>0.28439999999999999</v>
      </c>
      <c r="F722" t="s">
        <v>1400</v>
      </c>
      <c r="G722">
        <v>-10.34</v>
      </c>
      <c r="H722">
        <v>3.93</v>
      </c>
      <c r="I722" s="1">
        <v>-3.6309999999999998</v>
      </c>
      <c r="J722" t="str">
        <f t="shared" si="11"/>
        <v>沪深</v>
      </c>
    </row>
    <row r="723" spans="1:10" hidden="1" x14ac:dyDescent="0.2">
      <c r="A723" t="s">
        <v>1401</v>
      </c>
      <c r="B723">
        <v>2753</v>
      </c>
      <c r="C723" s="1">
        <v>0.12470000000000001</v>
      </c>
      <c r="D723" s="1">
        <v>0.14860000000000001</v>
      </c>
      <c r="E723" s="1">
        <v>0.15770000000000001</v>
      </c>
      <c r="F723" t="s">
        <v>1402</v>
      </c>
      <c r="G723">
        <v>-0.67</v>
      </c>
      <c r="H723">
        <v>8.0299999999999994</v>
      </c>
      <c r="I723" s="1">
        <v>-1.0833999999999999</v>
      </c>
      <c r="J723" t="str">
        <f t="shared" si="11"/>
        <v>沪深</v>
      </c>
    </row>
    <row r="724" spans="1:10" hidden="1" x14ac:dyDescent="0.2">
      <c r="A724" t="s">
        <v>1403</v>
      </c>
      <c r="B724">
        <v>2896</v>
      </c>
      <c r="C724" s="1">
        <v>0.1091</v>
      </c>
      <c r="D724" s="1">
        <v>0.2797</v>
      </c>
      <c r="E724" s="1">
        <v>0.22220000000000001</v>
      </c>
      <c r="F724" t="s">
        <v>1404</v>
      </c>
      <c r="G724">
        <v>23.28</v>
      </c>
      <c r="H724">
        <v>26.88</v>
      </c>
      <c r="I724" s="1">
        <v>-0.13389999999999999</v>
      </c>
      <c r="J724" t="str">
        <f t="shared" si="11"/>
        <v>沪深</v>
      </c>
    </row>
    <row r="725" spans="1:10" hidden="1" x14ac:dyDescent="0.2">
      <c r="A725" t="s">
        <v>1405</v>
      </c>
      <c r="B725">
        <v>601003</v>
      </c>
      <c r="C725" s="1">
        <v>0.22919999999999999</v>
      </c>
      <c r="D725" s="1">
        <v>9.8400000000000001E-2</v>
      </c>
      <c r="E725" s="1">
        <v>0.42159999999999997</v>
      </c>
      <c r="F725" t="s">
        <v>1406</v>
      </c>
      <c r="G725">
        <v>6.83</v>
      </c>
      <c r="H725">
        <v>4.2</v>
      </c>
      <c r="I725" s="1">
        <v>0.62619999999999998</v>
      </c>
      <c r="J725" t="str">
        <f t="shared" si="11"/>
        <v>沪深</v>
      </c>
    </row>
    <row r="726" spans="1:10" hidden="1" x14ac:dyDescent="0.2">
      <c r="A726" t="s">
        <v>1407</v>
      </c>
      <c r="B726">
        <v>600456</v>
      </c>
      <c r="C726" s="1">
        <v>7.4099999999999999E-2</v>
      </c>
      <c r="D726" s="1">
        <v>0.21990000000000001</v>
      </c>
      <c r="E726" s="1">
        <v>0.36130000000000001</v>
      </c>
      <c r="F726" t="s">
        <v>1408</v>
      </c>
      <c r="G726">
        <v>-2.09</v>
      </c>
      <c r="H726">
        <v>35.619999999999997</v>
      </c>
      <c r="I726" s="1">
        <v>-1.0587</v>
      </c>
      <c r="J726" t="str">
        <f t="shared" si="11"/>
        <v>沪深</v>
      </c>
    </row>
    <row r="727" spans="1:10" hidden="1" x14ac:dyDescent="0.2">
      <c r="A727" t="s">
        <v>1409</v>
      </c>
      <c r="B727">
        <v>600546</v>
      </c>
      <c r="C727" s="1">
        <v>0.25330000000000003</v>
      </c>
      <c r="D727" s="1">
        <v>0.28939999999999999</v>
      </c>
      <c r="E727" s="1">
        <v>0.55159999999999998</v>
      </c>
      <c r="F727" t="s">
        <v>1410</v>
      </c>
      <c r="G727">
        <v>73.72</v>
      </c>
      <c r="H727">
        <v>15.93</v>
      </c>
      <c r="I727" s="1">
        <v>3.6276999999999999</v>
      </c>
      <c r="J727" t="str">
        <f t="shared" si="11"/>
        <v>沪深</v>
      </c>
    </row>
    <row r="728" spans="1:10" hidden="1" x14ac:dyDescent="0.2">
      <c r="A728" t="s">
        <v>1411</v>
      </c>
      <c r="B728">
        <v>301116</v>
      </c>
      <c r="C728" s="1">
        <v>0.1716</v>
      </c>
      <c r="D728" s="1">
        <v>4.3799999999999999E-2</v>
      </c>
      <c r="E728" s="1">
        <v>0.32419999999999999</v>
      </c>
      <c r="F728" t="s">
        <v>128</v>
      </c>
      <c r="G728">
        <v>5.42</v>
      </c>
      <c r="H728">
        <v>15.85</v>
      </c>
      <c r="I728" s="1">
        <v>-0.65800000000000003</v>
      </c>
      <c r="J728" t="str">
        <f t="shared" si="11"/>
        <v>科创/北交</v>
      </c>
    </row>
    <row r="729" spans="1:10" hidden="1" x14ac:dyDescent="0.2">
      <c r="A729" t="s">
        <v>1412</v>
      </c>
      <c r="B729">
        <v>600699</v>
      </c>
      <c r="C729" s="1">
        <v>-4.0000000000000001E-3</v>
      </c>
      <c r="D729" s="1">
        <v>0.13980000000000001</v>
      </c>
      <c r="E729" s="1">
        <v>0.5302</v>
      </c>
      <c r="F729" t="s">
        <v>1413</v>
      </c>
      <c r="G729">
        <v>-18.579999999999998</v>
      </c>
      <c r="H729">
        <v>15.23</v>
      </c>
      <c r="I729" s="1">
        <v>-2.2200000000000002</v>
      </c>
      <c r="J729" t="str">
        <f t="shared" si="11"/>
        <v>沪深</v>
      </c>
    </row>
    <row r="730" spans="1:10" hidden="1" x14ac:dyDescent="0.2">
      <c r="A730" t="s">
        <v>1414</v>
      </c>
      <c r="B730">
        <v>540</v>
      </c>
      <c r="C730" s="1">
        <v>-5.1799999999999999E-2</v>
      </c>
      <c r="D730" s="1">
        <v>0.24590000000000001</v>
      </c>
      <c r="E730" s="1">
        <v>0.71309999999999996</v>
      </c>
      <c r="F730" t="s">
        <v>1415</v>
      </c>
      <c r="G730">
        <v>35.49</v>
      </c>
      <c r="H730">
        <v>1.07</v>
      </c>
      <c r="I730" s="1">
        <v>32.168199999999999</v>
      </c>
      <c r="J730" t="str">
        <f t="shared" si="11"/>
        <v>沪深</v>
      </c>
    </row>
    <row r="731" spans="1:10" hidden="1" x14ac:dyDescent="0.2">
      <c r="A731" t="s">
        <v>1416</v>
      </c>
      <c r="B731">
        <v>852</v>
      </c>
      <c r="C731" s="1">
        <v>1.2500000000000001E-2</v>
      </c>
      <c r="D731" s="1">
        <v>0.191</v>
      </c>
      <c r="E731" s="1">
        <v>0.57720000000000005</v>
      </c>
      <c r="F731" t="s">
        <v>1417</v>
      </c>
      <c r="G731">
        <v>-9.42</v>
      </c>
      <c r="H731">
        <v>6.94</v>
      </c>
      <c r="I731" s="1">
        <v>-2.3573</v>
      </c>
      <c r="J731" t="str">
        <f t="shared" si="11"/>
        <v>沪深</v>
      </c>
    </row>
    <row r="732" spans="1:10" hidden="1" x14ac:dyDescent="0.2">
      <c r="A732" t="s">
        <v>1418</v>
      </c>
      <c r="B732">
        <v>300258</v>
      </c>
      <c r="C732" s="1">
        <v>9.0999999999999998E-2</v>
      </c>
      <c r="D732" s="1">
        <v>0.33560000000000001</v>
      </c>
      <c r="E732" s="1">
        <v>0.245</v>
      </c>
      <c r="F732" t="s">
        <v>1419</v>
      </c>
      <c r="G732">
        <v>5.64</v>
      </c>
      <c r="H732">
        <v>10.97</v>
      </c>
      <c r="I732" s="1">
        <v>-0.4859</v>
      </c>
      <c r="J732" t="str">
        <f t="shared" si="11"/>
        <v>科创/北交</v>
      </c>
    </row>
    <row r="733" spans="1:10" hidden="1" x14ac:dyDescent="0.2">
      <c r="A733" t="s">
        <v>1420</v>
      </c>
      <c r="B733">
        <v>301041</v>
      </c>
      <c r="C733" s="1">
        <v>0.1376</v>
      </c>
      <c r="D733" s="1">
        <v>0.29249999999999998</v>
      </c>
      <c r="E733" s="1">
        <v>6.2799999999999995E-2</v>
      </c>
      <c r="F733" t="s">
        <v>1421</v>
      </c>
      <c r="G733">
        <v>12.73</v>
      </c>
      <c r="H733">
        <v>22</v>
      </c>
      <c r="I733" s="1">
        <v>-0.4214</v>
      </c>
      <c r="J733" t="str">
        <f t="shared" si="11"/>
        <v>科创/北交</v>
      </c>
    </row>
    <row r="734" spans="1:10" hidden="1" x14ac:dyDescent="0.2">
      <c r="A734" t="s">
        <v>1422</v>
      </c>
      <c r="B734">
        <v>2139</v>
      </c>
      <c r="C734" s="1">
        <v>0.13550000000000001</v>
      </c>
      <c r="D734" s="1">
        <v>0.2155</v>
      </c>
      <c r="E734" s="1">
        <v>0.17630000000000001</v>
      </c>
      <c r="F734" t="s">
        <v>1423</v>
      </c>
      <c r="G734">
        <v>-0.33</v>
      </c>
      <c r="H734">
        <v>12.75</v>
      </c>
      <c r="I734" s="1">
        <v>-1.0259</v>
      </c>
      <c r="J734" t="str">
        <f t="shared" si="11"/>
        <v>沪深</v>
      </c>
    </row>
    <row r="735" spans="1:10" hidden="1" x14ac:dyDescent="0.2">
      <c r="A735" t="s">
        <v>1424</v>
      </c>
      <c r="B735">
        <v>2412</v>
      </c>
      <c r="C735" s="1">
        <v>9.3600000000000003E-2</v>
      </c>
      <c r="D735" s="1">
        <v>0.72719999999999996</v>
      </c>
      <c r="E735" s="1">
        <v>0.1106</v>
      </c>
      <c r="F735" t="s">
        <v>1425</v>
      </c>
      <c r="G735">
        <v>5.01</v>
      </c>
      <c r="H735">
        <v>6.35</v>
      </c>
      <c r="I735" s="1">
        <v>-0.21099999999999999</v>
      </c>
      <c r="J735" t="str">
        <f t="shared" si="11"/>
        <v>沪深</v>
      </c>
    </row>
    <row r="736" spans="1:10" hidden="1" x14ac:dyDescent="0.2">
      <c r="A736" t="s">
        <v>1426</v>
      </c>
      <c r="B736">
        <v>603711</v>
      </c>
      <c r="C736" s="1">
        <v>0.1273</v>
      </c>
      <c r="D736" s="1">
        <v>0.3785</v>
      </c>
      <c r="E736" s="1">
        <v>0.1278</v>
      </c>
      <c r="F736" t="s">
        <v>924</v>
      </c>
      <c r="G736">
        <v>15.47</v>
      </c>
      <c r="H736">
        <v>19.18</v>
      </c>
      <c r="I736" s="1">
        <v>-0.19339999999999999</v>
      </c>
      <c r="J736" t="str">
        <f t="shared" si="11"/>
        <v>沪深</v>
      </c>
    </row>
    <row r="737" spans="1:10" hidden="1" x14ac:dyDescent="0.2">
      <c r="A737" t="s">
        <v>1427</v>
      </c>
      <c r="B737">
        <v>2195</v>
      </c>
      <c r="C737" s="1">
        <v>4.82E-2</v>
      </c>
      <c r="D737" s="1">
        <v>0.71440000000000003</v>
      </c>
      <c r="E737" s="1">
        <v>7.3599999999999999E-2</v>
      </c>
      <c r="F737" t="s">
        <v>1428</v>
      </c>
      <c r="G737">
        <v>1.83</v>
      </c>
      <c r="H737">
        <v>3.33</v>
      </c>
      <c r="I737" s="1">
        <v>-0.45050000000000001</v>
      </c>
      <c r="J737" t="str">
        <f t="shared" si="11"/>
        <v>沪深</v>
      </c>
    </row>
    <row r="738" spans="1:10" hidden="1" x14ac:dyDescent="0.2">
      <c r="A738" t="s">
        <v>1429</v>
      </c>
      <c r="B738">
        <v>2962</v>
      </c>
      <c r="C738" s="1">
        <v>0.11409999999999999</v>
      </c>
      <c r="D738" s="1">
        <v>0.32640000000000002</v>
      </c>
      <c r="E738" s="1">
        <v>9.5999999999999992E-3</v>
      </c>
      <c r="F738" t="s">
        <v>1430</v>
      </c>
      <c r="G738">
        <v>12.43</v>
      </c>
      <c r="H738">
        <v>12.63</v>
      </c>
      <c r="I738" s="1">
        <v>-1.5800000000000002E-2</v>
      </c>
      <c r="J738" t="str">
        <f t="shared" si="11"/>
        <v>沪深</v>
      </c>
    </row>
    <row r="739" spans="1:10" hidden="1" x14ac:dyDescent="0.2">
      <c r="A739" t="s">
        <v>1431</v>
      </c>
      <c r="B739">
        <v>605179</v>
      </c>
      <c r="C739" s="1">
        <v>0.2127</v>
      </c>
      <c r="D739" s="1">
        <v>0.36070000000000002</v>
      </c>
      <c r="E739" s="1">
        <v>0.21909999999999999</v>
      </c>
      <c r="F739" t="s">
        <v>1432</v>
      </c>
      <c r="G739">
        <v>10.050000000000001</v>
      </c>
      <c r="H739">
        <v>11.67</v>
      </c>
      <c r="I739" s="1">
        <v>-0.13880000000000001</v>
      </c>
      <c r="J739" t="str">
        <f t="shared" si="11"/>
        <v>沪深</v>
      </c>
    </row>
    <row r="740" spans="1:10" hidden="1" x14ac:dyDescent="0.2">
      <c r="A740" t="s">
        <v>1433</v>
      </c>
      <c r="B740">
        <v>300756</v>
      </c>
      <c r="C740" s="1">
        <v>7.8899999999999998E-2</v>
      </c>
      <c r="D740" s="1">
        <v>0.48920000000000002</v>
      </c>
      <c r="E740" s="1">
        <v>3.2399999999999998E-2</v>
      </c>
      <c r="F740" t="s">
        <v>1434</v>
      </c>
      <c r="G740">
        <v>0.06</v>
      </c>
      <c r="H740">
        <v>17.02</v>
      </c>
      <c r="I740" s="1">
        <v>-0.99650000000000005</v>
      </c>
      <c r="J740" t="str">
        <f t="shared" si="11"/>
        <v>科创/北交</v>
      </c>
    </row>
    <row r="741" spans="1:10" hidden="1" x14ac:dyDescent="0.2">
      <c r="A741" t="s">
        <v>1435</v>
      </c>
      <c r="B741">
        <v>2402</v>
      </c>
      <c r="C741" s="1">
        <v>0.15090000000000001</v>
      </c>
      <c r="D741" s="1">
        <v>0.21379999999999999</v>
      </c>
      <c r="E741" s="1">
        <v>0.21909999999999999</v>
      </c>
      <c r="F741" t="s">
        <v>1436</v>
      </c>
      <c r="G741">
        <v>2.96</v>
      </c>
      <c r="H741">
        <v>17.02</v>
      </c>
      <c r="I741" s="1">
        <v>-0.82609999999999995</v>
      </c>
      <c r="J741" t="str">
        <f t="shared" si="11"/>
        <v>沪深</v>
      </c>
    </row>
    <row r="742" spans="1:10" hidden="1" x14ac:dyDescent="0.2">
      <c r="A742" t="s">
        <v>1221</v>
      </c>
      <c r="B742">
        <v>529</v>
      </c>
      <c r="C742" s="1">
        <v>0.16020000000000001</v>
      </c>
      <c r="D742" s="1">
        <v>0.2104</v>
      </c>
      <c r="E742" s="1">
        <v>8.2100000000000006E-2</v>
      </c>
      <c r="F742" t="s">
        <v>1222</v>
      </c>
      <c r="G742">
        <v>15.96</v>
      </c>
      <c r="H742">
        <v>8.16</v>
      </c>
      <c r="I742" s="1">
        <v>0.95589999999999997</v>
      </c>
      <c r="J742" t="str">
        <f t="shared" si="11"/>
        <v>沪深</v>
      </c>
    </row>
    <row r="743" spans="1:10" hidden="1" x14ac:dyDescent="0.2">
      <c r="A743" t="s">
        <v>1438</v>
      </c>
      <c r="B743">
        <v>688173</v>
      </c>
      <c r="C743" s="1">
        <v>-0.31480000000000002</v>
      </c>
      <c r="D743" s="1">
        <v>0.47889999999999999</v>
      </c>
      <c r="E743" s="1">
        <v>4.7199999999999999E-2</v>
      </c>
      <c r="F743" t="s">
        <v>1439</v>
      </c>
      <c r="G743">
        <v>0.01</v>
      </c>
      <c r="H743">
        <v>24.72</v>
      </c>
      <c r="I743" s="1">
        <v>-0.99960000000000004</v>
      </c>
      <c r="J743" t="str">
        <f t="shared" si="11"/>
        <v>科创/北交</v>
      </c>
    </row>
    <row r="744" spans="1:10" hidden="1" x14ac:dyDescent="0.2">
      <c r="A744" t="s">
        <v>1440</v>
      </c>
      <c r="B744">
        <v>2938</v>
      </c>
      <c r="C744" s="1">
        <v>0.16669999999999999</v>
      </c>
      <c r="D744" s="1">
        <v>0.2235</v>
      </c>
      <c r="E744" s="1">
        <v>0.10979999999999999</v>
      </c>
      <c r="F744" t="s">
        <v>1441</v>
      </c>
      <c r="G744">
        <v>40.159999999999997</v>
      </c>
      <c r="H744">
        <v>31.02</v>
      </c>
      <c r="I744" s="1">
        <v>0.29459999999999997</v>
      </c>
      <c r="J744" t="str">
        <f t="shared" si="11"/>
        <v>沪深</v>
      </c>
    </row>
    <row r="745" spans="1:10" hidden="1" x14ac:dyDescent="0.2">
      <c r="A745" t="s">
        <v>1442</v>
      </c>
      <c r="B745">
        <v>2470</v>
      </c>
      <c r="C745" s="1">
        <v>-0.17599999999999999</v>
      </c>
      <c r="D745" s="1">
        <v>0.187</v>
      </c>
      <c r="E745" s="1">
        <v>0.3957</v>
      </c>
      <c r="F745" t="s">
        <v>1443</v>
      </c>
      <c r="G745">
        <v>-13.36</v>
      </c>
      <c r="H745">
        <v>1.87</v>
      </c>
      <c r="I745" s="1">
        <v>-8.1443999999999992</v>
      </c>
      <c r="J745" t="str">
        <f t="shared" si="11"/>
        <v>沪深</v>
      </c>
    </row>
    <row r="746" spans="1:10" hidden="1" x14ac:dyDescent="0.2">
      <c r="A746" t="s">
        <v>5279</v>
      </c>
      <c r="B746">
        <v>873169</v>
      </c>
      <c r="C746" s="1">
        <v>0.28399999999999997</v>
      </c>
      <c r="D746" s="1">
        <v>0.28770000000000001</v>
      </c>
      <c r="E746" s="1">
        <v>1.04E-2</v>
      </c>
      <c r="F746" t="s">
        <v>5280</v>
      </c>
      <c r="G746">
        <v>11.77</v>
      </c>
      <c r="H746">
        <v>6.03</v>
      </c>
      <c r="I746" s="1">
        <v>0.95189999999999997</v>
      </c>
      <c r="J746" t="str">
        <f t="shared" si="11"/>
        <v>沪深</v>
      </c>
    </row>
    <row r="747" spans="1:10" hidden="1" x14ac:dyDescent="0.2">
      <c r="A747" t="s">
        <v>1446</v>
      </c>
      <c r="B747">
        <v>688020</v>
      </c>
      <c r="C747" s="1">
        <v>0.1389</v>
      </c>
      <c r="D747" s="1">
        <v>0.64149999999999996</v>
      </c>
      <c r="E747" s="1">
        <v>0.02</v>
      </c>
      <c r="F747" t="s">
        <v>1447</v>
      </c>
      <c r="G747">
        <v>29.06</v>
      </c>
      <c r="H747">
        <v>62.84</v>
      </c>
      <c r="I747" s="1">
        <v>-0.53759999999999997</v>
      </c>
      <c r="J747" t="str">
        <f t="shared" si="11"/>
        <v>科创/北交</v>
      </c>
    </row>
    <row r="748" spans="1:10" hidden="1" x14ac:dyDescent="0.2">
      <c r="A748" t="s">
        <v>1448</v>
      </c>
      <c r="B748">
        <v>833429</v>
      </c>
      <c r="C748" s="1">
        <v>9.7000000000000003E-2</v>
      </c>
      <c r="D748" s="1">
        <v>0.50480000000000003</v>
      </c>
      <c r="E748" s="1">
        <v>0.18590000000000001</v>
      </c>
      <c r="F748" t="s">
        <v>1449</v>
      </c>
      <c r="G748">
        <v>7.55</v>
      </c>
      <c r="H748">
        <v>7.51</v>
      </c>
      <c r="I748" s="1">
        <v>5.3E-3</v>
      </c>
      <c r="J748" t="str">
        <f t="shared" si="11"/>
        <v>科创/北交</v>
      </c>
    </row>
    <row r="749" spans="1:10" hidden="1" x14ac:dyDescent="0.2">
      <c r="A749" t="s">
        <v>1450</v>
      </c>
      <c r="B749">
        <v>300758</v>
      </c>
      <c r="C749" s="1">
        <v>0.14979999999999999</v>
      </c>
      <c r="D749" s="1">
        <v>0.34920000000000001</v>
      </c>
      <c r="E749" s="1">
        <v>0.1749</v>
      </c>
      <c r="F749" t="s">
        <v>1451</v>
      </c>
      <c r="G749">
        <v>3</v>
      </c>
      <c r="H749">
        <v>12.17</v>
      </c>
      <c r="I749" s="1">
        <v>-0.75349999999999995</v>
      </c>
      <c r="J749" t="str">
        <f t="shared" si="11"/>
        <v>科创/北交</v>
      </c>
    </row>
    <row r="750" spans="1:10" hidden="1" x14ac:dyDescent="0.2">
      <c r="A750" t="s">
        <v>1452</v>
      </c>
      <c r="B750">
        <v>300298</v>
      </c>
      <c r="C750" s="1">
        <v>8.3599999999999994E-2</v>
      </c>
      <c r="D750" s="1">
        <v>0.63539999999999996</v>
      </c>
      <c r="E750" s="1">
        <v>0.1066</v>
      </c>
      <c r="F750" t="s">
        <v>1453</v>
      </c>
      <c r="G750">
        <v>19.73</v>
      </c>
      <c r="H750">
        <v>32.18</v>
      </c>
      <c r="I750" s="1">
        <v>-0.38690000000000002</v>
      </c>
      <c r="J750" t="str">
        <f t="shared" si="11"/>
        <v>科创/北交</v>
      </c>
    </row>
    <row r="751" spans="1:10" hidden="1" x14ac:dyDescent="0.2">
      <c r="A751" t="s">
        <v>1454</v>
      </c>
      <c r="B751">
        <v>603679</v>
      </c>
      <c r="C751" s="1">
        <v>7.3499999999999996E-2</v>
      </c>
      <c r="D751" s="1">
        <v>0.30120000000000002</v>
      </c>
      <c r="E751" s="1">
        <v>0.18740000000000001</v>
      </c>
      <c r="F751" t="s">
        <v>1455</v>
      </c>
      <c r="G751">
        <v>-5.29</v>
      </c>
      <c r="H751">
        <v>13.91</v>
      </c>
      <c r="I751" s="1">
        <v>-1.3803000000000001</v>
      </c>
      <c r="J751" t="str">
        <f t="shared" si="11"/>
        <v>沪深</v>
      </c>
    </row>
    <row r="752" spans="1:10" hidden="1" x14ac:dyDescent="0.2">
      <c r="A752" t="s">
        <v>1456</v>
      </c>
      <c r="B752">
        <v>600586</v>
      </c>
      <c r="C752" s="1">
        <v>9.5200000000000007E-2</v>
      </c>
      <c r="D752" s="1">
        <v>0.24229999999999999</v>
      </c>
      <c r="E752" s="1">
        <v>0.32219999999999999</v>
      </c>
      <c r="F752" t="s">
        <v>1457</v>
      </c>
      <c r="G752">
        <v>12.48</v>
      </c>
      <c r="H752">
        <v>8.84</v>
      </c>
      <c r="I752" s="1">
        <v>0.4118</v>
      </c>
      <c r="J752" t="str">
        <f t="shared" si="11"/>
        <v>沪深</v>
      </c>
    </row>
    <row r="753" spans="1:10" hidden="1" x14ac:dyDescent="0.2">
      <c r="A753" t="s">
        <v>1458</v>
      </c>
      <c r="B753">
        <v>300002</v>
      </c>
      <c r="C753" s="1">
        <v>-3.2399999999999998E-2</v>
      </c>
      <c r="D753" s="1">
        <v>0.64670000000000005</v>
      </c>
      <c r="E753" s="1">
        <v>0.1022</v>
      </c>
      <c r="F753" t="s">
        <v>1459</v>
      </c>
      <c r="G753">
        <v>1.35</v>
      </c>
      <c r="H753">
        <v>9.42</v>
      </c>
      <c r="I753" s="1">
        <v>-0.85670000000000002</v>
      </c>
      <c r="J753" t="str">
        <f t="shared" si="11"/>
        <v>科创/北交</v>
      </c>
    </row>
    <row r="754" spans="1:10" hidden="1" x14ac:dyDescent="0.2">
      <c r="A754" t="s">
        <v>1460</v>
      </c>
      <c r="B754">
        <v>785</v>
      </c>
      <c r="C754" s="1">
        <v>0.16880000000000001</v>
      </c>
      <c r="D754" s="1">
        <v>0.4496</v>
      </c>
      <c r="E754" s="1">
        <v>0.40639999999999998</v>
      </c>
      <c r="F754" t="s">
        <v>1461</v>
      </c>
      <c r="G754">
        <v>10.61</v>
      </c>
      <c r="H754">
        <v>4.63</v>
      </c>
      <c r="I754" s="1">
        <v>1.2916000000000001</v>
      </c>
      <c r="J754" t="str">
        <f t="shared" si="11"/>
        <v>沪深</v>
      </c>
    </row>
    <row r="755" spans="1:10" hidden="1" x14ac:dyDescent="0.2">
      <c r="A755" t="s">
        <v>1462</v>
      </c>
      <c r="B755">
        <v>688499</v>
      </c>
      <c r="C755" s="1">
        <v>0.1855</v>
      </c>
      <c r="D755" s="1">
        <v>0.3962</v>
      </c>
      <c r="E755" s="1">
        <v>0.2412</v>
      </c>
      <c r="F755" t="s">
        <v>1463</v>
      </c>
      <c r="G755">
        <v>-40.94</v>
      </c>
      <c r="H755">
        <v>127.98</v>
      </c>
      <c r="I755" s="1">
        <v>-1.3199000000000001</v>
      </c>
      <c r="J755" t="str">
        <f t="shared" si="11"/>
        <v>科创/北交</v>
      </c>
    </row>
    <row r="756" spans="1:10" hidden="1" x14ac:dyDescent="0.2">
      <c r="A756" t="s">
        <v>1464</v>
      </c>
      <c r="B756">
        <v>600105</v>
      </c>
      <c r="C756" s="1">
        <v>-2.1000000000000001E-2</v>
      </c>
      <c r="D756" s="1">
        <v>8.4199999999999997E-2</v>
      </c>
      <c r="E756" s="1">
        <v>0.30819999999999997</v>
      </c>
      <c r="F756" t="s">
        <v>1465</v>
      </c>
      <c r="G756">
        <v>0.87</v>
      </c>
      <c r="H756">
        <v>4.5199999999999996</v>
      </c>
      <c r="I756" s="1">
        <v>-0.8075</v>
      </c>
      <c r="J756" t="str">
        <f t="shared" si="11"/>
        <v>沪深</v>
      </c>
    </row>
    <row r="757" spans="1:10" hidden="1" x14ac:dyDescent="0.2">
      <c r="A757" t="s">
        <v>1466</v>
      </c>
      <c r="B757">
        <v>688208</v>
      </c>
      <c r="C757" s="1">
        <v>0.2631</v>
      </c>
      <c r="D757" s="1">
        <v>0.60929999999999995</v>
      </c>
      <c r="E757" s="1">
        <v>3.7900000000000003E-2</v>
      </c>
      <c r="F757" t="s">
        <v>978</v>
      </c>
      <c r="G757">
        <v>10.8</v>
      </c>
      <c r="H757">
        <v>31.15</v>
      </c>
      <c r="I757" s="1">
        <v>-0.65329999999999999</v>
      </c>
      <c r="J757" t="str">
        <f t="shared" si="11"/>
        <v>科创/北交</v>
      </c>
    </row>
    <row r="758" spans="1:10" hidden="1" x14ac:dyDescent="0.2">
      <c r="A758" t="s">
        <v>1467</v>
      </c>
      <c r="B758">
        <v>505</v>
      </c>
      <c r="C758" s="1">
        <v>6.5100000000000005E-2</v>
      </c>
      <c r="D758" s="1">
        <v>7.1599999999999997E-2</v>
      </c>
      <c r="E758" s="1">
        <v>0.32979999999999998</v>
      </c>
      <c r="F758" t="s">
        <v>1468</v>
      </c>
      <c r="G758">
        <v>-5.4</v>
      </c>
      <c r="H758">
        <v>8.18</v>
      </c>
      <c r="I758" s="1">
        <v>-1.6600999999999999</v>
      </c>
      <c r="J758" t="str">
        <f t="shared" si="11"/>
        <v>沪深</v>
      </c>
    </row>
    <row r="759" spans="1:10" hidden="1" x14ac:dyDescent="0.2">
      <c r="A759" t="s">
        <v>1469</v>
      </c>
      <c r="B759">
        <v>300633</v>
      </c>
      <c r="C759" s="1">
        <v>0.10580000000000001</v>
      </c>
      <c r="D759" s="1">
        <v>0.6724</v>
      </c>
      <c r="E759" s="1">
        <v>0.16900000000000001</v>
      </c>
      <c r="F759" t="s">
        <v>1470</v>
      </c>
      <c r="G759">
        <v>6.93</v>
      </c>
      <c r="H759">
        <v>55.36</v>
      </c>
      <c r="I759" s="1">
        <v>-0.87480000000000002</v>
      </c>
      <c r="J759" t="str">
        <f t="shared" si="11"/>
        <v>科创/北交</v>
      </c>
    </row>
    <row r="760" spans="1:10" hidden="1" x14ac:dyDescent="0.2">
      <c r="A760" t="s">
        <v>1471</v>
      </c>
      <c r="B760">
        <v>688004</v>
      </c>
      <c r="C760" s="1">
        <v>0.15240000000000001</v>
      </c>
      <c r="D760" s="1">
        <v>0.5444</v>
      </c>
      <c r="E760" s="1">
        <v>1.4E-3</v>
      </c>
      <c r="F760" t="s">
        <v>1472</v>
      </c>
      <c r="G760">
        <v>17.16</v>
      </c>
      <c r="H760">
        <v>31.41</v>
      </c>
      <c r="I760" s="1">
        <v>-0.45369999999999999</v>
      </c>
      <c r="J760" t="str">
        <f t="shared" si="11"/>
        <v>科创/北交</v>
      </c>
    </row>
    <row r="761" spans="1:10" hidden="1" x14ac:dyDescent="0.2">
      <c r="A761" t="s">
        <v>1473</v>
      </c>
      <c r="B761">
        <v>301313</v>
      </c>
      <c r="C761" s="1">
        <v>0.15440000000000001</v>
      </c>
      <c r="D761" s="1">
        <v>0.3886</v>
      </c>
      <c r="E761" s="1">
        <v>3.4200000000000001E-2</v>
      </c>
      <c r="F761" t="s">
        <v>1474</v>
      </c>
      <c r="G761">
        <v>8.1999999999999993</v>
      </c>
      <c r="H761">
        <v>41.04</v>
      </c>
      <c r="I761" s="1">
        <v>-0.80020000000000002</v>
      </c>
      <c r="J761" t="str">
        <f t="shared" si="11"/>
        <v>科创/北交</v>
      </c>
    </row>
    <row r="762" spans="1:10" hidden="1" x14ac:dyDescent="0.2">
      <c r="A762" t="s">
        <v>1475</v>
      </c>
      <c r="B762">
        <v>300841</v>
      </c>
      <c r="C762" s="1">
        <v>0.374</v>
      </c>
      <c r="D762" s="1">
        <v>0.93930000000000002</v>
      </c>
      <c r="E762" s="1">
        <v>2.12E-2</v>
      </c>
      <c r="F762" t="s">
        <v>689</v>
      </c>
      <c r="G762">
        <v>52.83</v>
      </c>
      <c r="H762">
        <v>92.6</v>
      </c>
      <c r="I762" s="1">
        <v>-0.42949999999999999</v>
      </c>
      <c r="J762" t="str">
        <f t="shared" si="11"/>
        <v>科创/北交</v>
      </c>
    </row>
    <row r="763" spans="1:10" hidden="1" x14ac:dyDescent="0.2">
      <c r="A763" t="s">
        <v>1476</v>
      </c>
      <c r="B763">
        <v>605287</v>
      </c>
      <c r="C763" s="1">
        <v>0.23860000000000001</v>
      </c>
      <c r="D763" s="1">
        <v>0.12520000000000001</v>
      </c>
      <c r="E763" s="1">
        <v>0.57120000000000004</v>
      </c>
      <c r="F763" t="s">
        <v>1477</v>
      </c>
      <c r="G763">
        <v>-11.26</v>
      </c>
      <c r="H763">
        <v>23.96</v>
      </c>
      <c r="I763" s="1">
        <v>-1.4699</v>
      </c>
      <c r="J763" t="str">
        <f t="shared" si="11"/>
        <v>沪深</v>
      </c>
    </row>
    <row r="764" spans="1:10" hidden="1" x14ac:dyDescent="0.2">
      <c r="A764" t="s">
        <v>1478</v>
      </c>
      <c r="B764">
        <v>96</v>
      </c>
      <c r="C764" s="1">
        <v>4.0500000000000001E-2</v>
      </c>
      <c r="D764" s="1">
        <v>0.1009</v>
      </c>
      <c r="E764" s="1">
        <v>2.0000000000000001E-4</v>
      </c>
      <c r="F764" t="s">
        <v>1479</v>
      </c>
      <c r="G764">
        <v>4.29</v>
      </c>
      <c r="H764">
        <v>8.2899999999999991</v>
      </c>
      <c r="I764" s="1">
        <v>-0.48249999999999998</v>
      </c>
      <c r="J764" t="str">
        <f t="shared" ref="J764:J827" si="12">IF(OR(LEFT(B764,3)="688",LEFT(B764,3)="300",LEFT(B764,3)="301",LEFT(B764,2)="83"),"科创/北交","沪深")</f>
        <v>沪深</v>
      </c>
    </row>
    <row r="765" spans="1:10" hidden="1" x14ac:dyDescent="0.2">
      <c r="A765" t="s">
        <v>1480</v>
      </c>
      <c r="B765">
        <v>2017</v>
      </c>
      <c r="C765" s="1">
        <v>3.1699999999999999E-2</v>
      </c>
      <c r="D765" s="1">
        <v>0.248</v>
      </c>
      <c r="E765" s="1">
        <v>1.52E-2</v>
      </c>
      <c r="F765" t="s">
        <v>1481</v>
      </c>
      <c r="G765">
        <v>8.15</v>
      </c>
      <c r="H765">
        <v>15.33</v>
      </c>
      <c r="I765" s="1">
        <v>-0.46839999999999998</v>
      </c>
      <c r="J765" t="str">
        <f t="shared" si="12"/>
        <v>沪深</v>
      </c>
    </row>
    <row r="766" spans="1:10" hidden="1" x14ac:dyDescent="0.2">
      <c r="A766" t="s">
        <v>1482</v>
      </c>
      <c r="B766">
        <v>1311</v>
      </c>
      <c r="C766" s="1">
        <v>0.2392</v>
      </c>
      <c r="D766" s="1">
        <v>0.25169999999999998</v>
      </c>
      <c r="E766" s="1">
        <v>0.17169999999999999</v>
      </c>
      <c r="F766" t="s">
        <v>1430</v>
      </c>
      <c r="G766">
        <v>38.56</v>
      </c>
      <c r="H766">
        <v>94.47</v>
      </c>
      <c r="I766" s="1">
        <v>-0.59179999999999999</v>
      </c>
      <c r="J766" t="str">
        <f t="shared" si="12"/>
        <v>沪深</v>
      </c>
    </row>
    <row r="767" spans="1:10" hidden="1" x14ac:dyDescent="0.2">
      <c r="A767" t="s">
        <v>1483</v>
      </c>
      <c r="B767">
        <v>25</v>
      </c>
      <c r="C767" s="1">
        <v>0.104</v>
      </c>
      <c r="D767" s="1">
        <v>0.2492</v>
      </c>
      <c r="E767" s="1">
        <v>5.4800000000000001E-2</v>
      </c>
      <c r="F767" t="s">
        <v>1484</v>
      </c>
      <c r="G767">
        <v>7.04</v>
      </c>
      <c r="H767">
        <v>18.260000000000002</v>
      </c>
      <c r="I767" s="1">
        <v>-0.61450000000000005</v>
      </c>
      <c r="J767" t="str">
        <f t="shared" si="12"/>
        <v>沪深</v>
      </c>
    </row>
    <row r="768" spans="1:10" hidden="1" x14ac:dyDescent="0.2">
      <c r="A768" t="s">
        <v>1485</v>
      </c>
      <c r="B768">
        <v>688520</v>
      </c>
      <c r="C768" s="1">
        <v>-4.5446</v>
      </c>
      <c r="D768" s="1">
        <v>0.71809999999999996</v>
      </c>
      <c r="E768" s="1">
        <v>0.98609999999999998</v>
      </c>
      <c r="F768" t="s">
        <v>278</v>
      </c>
      <c r="G768">
        <v>-42.64</v>
      </c>
      <c r="H768">
        <v>61.53</v>
      </c>
      <c r="I768" s="1">
        <v>-1.6930000000000001</v>
      </c>
      <c r="J768" t="str">
        <f t="shared" si="12"/>
        <v>科创/北交</v>
      </c>
    </row>
    <row r="769" spans="1:10" hidden="1" x14ac:dyDescent="0.2">
      <c r="A769" t="s">
        <v>1486</v>
      </c>
      <c r="B769">
        <v>2777</v>
      </c>
      <c r="C769" s="1">
        <v>0.14399999999999999</v>
      </c>
      <c r="D769" s="1">
        <v>0.51359999999999995</v>
      </c>
      <c r="E769" s="1">
        <v>1.7999999999999999E-2</v>
      </c>
      <c r="F769" t="s">
        <v>1487</v>
      </c>
      <c r="G769">
        <v>4.6399999999999997</v>
      </c>
      <c r="H769">
        <v>28.32</v>
      </c>
      <c r="I769" s="1">
        <v>-0.83620000000000005</v>
      </c>
      <c r="J769" t="str">
        <f t="shared" si="12"/>
        <v>沪深</v>
      </c>
    </row>
    <row r="770" spans="1:10" hidden="1" x14ac:dyDescent="0.2">
      <c r="A770" t="s">
        <v>2912</v>
      </c>
      <c r="B770">
        <v>2959</v>
      </c>
      <c r="C770" s="1">
        <v>0.2949</v>
      </c>
      <c r="D770" s="1">
        <v>0.32990000000000003</v>
      </c>
      <c r="E770" s="1">
        <v>7.1000000000000004E-3</v>
      </c>
      <c r="F770" t="s">
        <v>2913</v>
      </c>
      <c r="G770">
        <v>136.79</v>
      </c>
      <c r="H770">
        <v>70.400000000000006</v>
      </c>
      <c r="I770" s="1">
        <v>0.94299999999999995</v>
      </c>
      <c r="J770" t="str">
        <f t="shared" si="12"/>
        <v>沪深</v>
      </c>
    </row>
    <row r="771" spans="1:10" hidden="1" x14ac:dyDescent="0.2">
      <c r="A771" t="s">
        <v>1490</v>
      </c>
      <c r="B771">
        <v>600151</v>
      </c>
      <c r="C771" s="1">
        <v>-2.0500000000000001E-2</v>
      </c>
      <c r="D771" s="1">
        <v>0.1043</v>
      </c>
      <c r="E771" s="1">
        <v>0.2387</v>
      </c>
      <c r="F771" t="s">
        <v>1491</v>
      </c>
      <c r="G771">
        <v>0.36</v>
      </c>
      <c r="H771">
        <v>9.33</v>
      </c>
      <c r="I771" s="1">
        <v>-0.96140000000000003</v>
      </c>
      <c r="J771" t="str">
        <f t="shared" si="12"/>
        <v>沪深</v>
      </c>
    </row>
    <row r="772" spans="1:10" hidden="1" x14ac:dyDescent="0.2">
      <c r="A772" t="s">
        <v>1492</v>
      </c>
      <c r="B772">
        <v>839371</v>
      </c>
      <c r="C772" s="1">
        <v>4.7800000000000002E-2</v>
      </c>
      <c r="D772" s="1">
        <v>0.1082</v>
      </c>
      <c r="E772" s="1">
        <v>0.24299999999999999</v>
      </c>
      <c r="F772" t="s">
        <v>1493</v>
      </c>
      <c r="G772">
        <v>3.44</v>
      </c>
      <c r="H772">
        <v>3.44</v>
      </c>
      <c r="I772" s="1">
        <v>0</v>
      </c>
      <c r="J772" t="str">
        <f t="shared" si="12"/>
        <v>科创/北交</v>
      </c>
    </row>
    <row r="773" spans="1:10" hidden="1" x14ac:dyDescent="0.2">
      <c r="A773" t="s">
        <v>1494</v>
      </c>
      <c r="B773">
        <v>2121</v>
      </c>
      <c r="C773" s="1">
        <v>-0.43680000000000002</v>
      </c>
      <c r="D773" s="1">
        <v>0.28999999999999998</v>
      </c>
      <c r="E773" s="1">
        <v>0.74080000000000001</v>
      </c>
      <c r="F773" t="s">
        <v>1495</v>
      </c>
      <c r="G773">
        <v>-7.02</v>
      </c>
      <c r="H773">
        <v>9.35</v>
      </c>
      <c r="I773" s="1">
        <v>-1.7507999999999999</v>
      </c>
      <c r="J773" t="str">
        <f t="shared" si="12"/>
        <v>沪深</v>
      </c>
    </row>
    <row r="774" spans="1:10" hidden="1" x14ac:dyDescent="0.2">
      <c r="A774" t="s">
        <v>1496</v>
      </c>
      <c r="B774">
        <v>836720</v>
      </c>
      <c r="C774" s="1">
        <v>0.3856</v>
      </c>
      <c r="D774" s="1">
        <v>0.2636</v>
      </c>
      <c r="E774" s="1">
        <v>0.1222</v>
      </c>
      <c r="F774" t="s">
        <v>1497</v>
      </c>
      <c r="G774">
        <v>8.15</v>
      </c>
      <c r="H774">
        <v>12.54</v>
      </c>
      <c r="I774" s="1">
        <v>-0.35010000000000002</v>
      </c>
      <c r="J774" t="str">
        <f t="shared" si="12"/>
        <v>科创/北交</v>
      </c>
    </row>
    <row r="775" spans="1:10" hidden="1" x14ac:dyDescent="0.2">
      <c r="A775" t="s">
        <v>1498</v>
      </c>
      <c r="B775">
        <v>839680</v>
      </c>
      <c r="C775" s="1">
        <v>0.161</v>
      </c>
      <c r="D775" s="1">
        <v>0.49690000000000001</v>
      </c>
      <c r="E775" s="1">
        <v>0.104</v>
      </c>
      <c r="F775" t="s">
        <v>1499</v>
      </c>
      <c r="G775">
        <v>-5.61</v>
      </c>
      <c r="H775">
        <v>14.19</v>
      </c>
      <c r="I775" s="1">
        <v>-1.3953</v>
      </c>
      <c r="J775" t="str">
        <f t="shared" si="12"/>
        <v>科创/北交</v>
      </c>
    </row>
    <row r="776" spans="1:10" hidden="1" x14ac:dyDescent="0.2">
      <c r="A776" t="s">
        <v>1500</v>
      </c>
      <c r="B776">
        <v>2250</v>
      </c>
      <c r="C776" s="1">
        <v>2.5100000000000001E-2</v>
      </c>
      <c r="D776" s="1">
        <v>0.32429999999999998</v>
      </c>
      <c r="E776" s="1">
        <v>0.2422</v>
      </c>
      <c r="F776" t="s">
        <v>1501</v>
      </c>
      <c r="G776">
        <v>8.41</v>
      </c>
      <c r="H776">
        <v>14.09</v>
      </c>
      <c r="I776" s="1">
        <v>-0.40310000000000001</v>
      </c>
      <c r="J776" t="str">
        <f t="shared" si="12"/>
        <v>沪深</v>
      </c>
    </row>
    <row r="777" spans="1:10" hidden="1" x14ac:dyDescent="0.2">
      <c r="A777" t="s">
        <v>1502</v>
      </c>
      <c r="B777">
        <v>300102</v>
      </c>
      <c r="C777" s="1">
        <v>-1.54E-2</v>
      </c>
      <c r="D777" s="1">
        <v>0.17280000000000001</v>
      </c>
      <c r="E777" s="1">
        <v>0.4985</v>
      </c>
      <c r="F777" t="s">
        <v>1503</v>
      </c>
      <c r="G777">
        <v>-5.45</v>
      </c>
      <c r="H777">
        <v>7.47</v>
      </c>
      <c r="I777" s="1">
        <v>-1.7296</v>
      </c>
      <c r="J777" t="str">
        <f t="shared" si="12"/>
        <v>科创/北交</v>
      </c>
    </row>
    <row r="778" spans="1:10" hidden="1" x14ac:dyDescent="0.2">
      <c r="A778" t="s">
        <v>1504</v>
      </c>
      <c r="B778">
        <v>600329</v>
      </c>
      <c r="C778" s="1">
        <v>0.1234</v>
      </c>
      <c r="D778" s="1">
        <v>0.40489999999999998</v>
      </c>
      <c r="E778" s="1">
        <v>2.69E-2</v>
      </c>
      <c r="F778" t="s">
        <v>1505</v>
      </c>
      <c r="G778">
        <v>21.12</v>
      </c>
      <c r="H778">
        <v>40.39</v>
      </c>
      <c r="I778" s="1">
        <v>-0.47710000000000002</v>
      </c>
      <c r="J778" t="str">
        <f t="shared" si="12"/>
        <v>沪深</v>
      </c>
    </row>
    <row r="779" spans="1:10" hidden="1" x14ac:dyDescent="0.2">
      <c r="A779" t="s">
        <v>1506</v>
      </c>
      <c r="B779">
        <v>300051</v>
      </c>
      <c r="C779" s="1">
        <v>-0.33889999999999998</v>
      </c>
      <c r="D779" s="1">
        <v>0.54959999999999998</v>
      </c>
      <c r="E779" s="1">
        <v>0.53300000000000003</v>
      </c>
      <c r="F779" t="s">
        <v>1507</v>
      </c>
      <c r="G779">
        <v>-5.51</v>
      </c>
      <c r="H779">
        <v>11.53</v>
      </c>
      <c r="I779" s="1">
        <v>-1.4779</v>
      </c>
      <c r="J779" t="str">
        <f t="shared" si="12"/>
        <v>科创/北交</v>
      </c>
    </row>
    <row r="780" spans="1:10" hidden="1" x14ac:dyDescent="0.2">
      <c r="A780" t="s">
        <v>1508</v>
      </c>
      <c r="B780">
        <v>905</v>
      </c>
      <c r="C780" s="1">
        <v>4.02E-2</v>
      </c>
      <c r="D780" s="1">
        <v>3.6600000000000001E-2</v>
      </c>
      <c r="E780" s="1">
        <v>0.26779999999999998</v>
      </c>
      <c r="F780" t="s">
        <v>256</v>
      </c>
      <c r="G780">
        <v>3.36</v>
      </c>
      <c r="H780">
        <v>7.21</v>
      </c>
      <c r="I780" s="1">
        <v>-0.53400000000000003</v>
      </c>
      <c r="J780" t="str">
        <f t="shared" si="12"/>
        <v>沪深</v>
      </c>
    </row>
    <row r="781" spans="1:10" hidden="1" x14ac:dyDescent="0.2">
      <c r="A781" t="s">
        <v>1509</v>
      </c>
      <c r="B781">
        <v>600961</v>
      </c>
      <c r="C781" s="1">
        <v>-2.9000000000000001E-2</v>
      </c>
      <c r="D781" s="1">
        <v>2.8899999999999999E-2</v>
      </c>
      <c r="E781" s="1">
        <v>0.84219999999999995</v>
      </c>
      <c r="F781" t="s">
        <v>1510</v>
      </c>
      <c r="G781">
        <v>2.11</v>
      </c>
      <c r="H781">
        <v>8.31</v>
      </c>
      <c r="I781" s="1">
        <v>-0.74609999999999999</v>
      </c>
      <c r="J781" t="str">
        <f t="shared" si="12"/>
        <v>沪深</v>
      </c>
    </row>
    <row r="782" spans="1:10" hidden="1" x14ac:dyDescent="0.2">
      <c r="A782" t="s">
        <v>1511</v>
      </c>
      <c r="B782">
        <v>600101</v>
      </c>
      <c r="C782" s="1">
        <v>4.65E-2</v>
      </c>
      <c r="D782" s="1">
        <v>0.1153</v>
      </c>
      <c r="E782" s="1">
        <v>0.1076</v>
      </c>
      <c r="F782" t="s">
        <v>1512</v>
      </c>
      <c r="G782">
        <v>4.54</v>
      </c>
      <c r="H782">
        <v>8.51</v>
      </c>
      <c r="I782" s="1">
        <v>-0.46650000000000003</v>
      </c>
      <c r="J782" t="str">
        <f t="shared" si="12"/>
        <v>沪深</v>
      </c>
    </row>
    <row r="783" spans="1:10" hidden="1" x14ac:dyDescent="0.2">
      <c r="A783" t="s">
        <v>1513</v>
      </c>
      <c r="B783">
        <v>688819</v>
      </c>
      <c r="C783" s="1">
        <v>0.26290000000000002</v>
      </c>
      <c r="D783" s="1">
        <v>0.16869999999999999</v>
      </c>
      <c r="E783" s="1">
        <v>0.20349999999999999</v>
      </c>
      <c r="F783" t="s">
        <v>1514</v>
      </c>
      <c r="G783">
        <v>47.28</v>
      </c>
      <c r="H783">
        <v>34.46</v>
      </c>
      <c r="I783" s="1">
        <v>0.372</v>
      </c>
      <c r="J783" t="str">
        <f t="shared" si="12"/>
        <v>科创/北交</v>
      </c>
    </row>
    <row r="784" spans="1:10" hidden="1" x14ac:dyDescent="0.2">
      <c r="A784" t="s">
        <v>1515</v>
      </c>
      <c r="B784">
        <v>601127</v>
      </c>
      <c r="C784" s="1">
        <v>-0.14760000000000001</v>
      </c>
      <c r="D784" s="1">
        <v>0.1237</v>
      </c>
      <c r="E784" s="1">
        <v>0.48280000000000001</v>
      </c>
      <c r="F784" t="s">
        <v>1516</v>
      </c>
      <c r="G784">
        <v>-13.47</v>
      </c>
      <c r="H784">
        <v>37.85</v>
      </c>
      <c r="I784" s="1">
        <v>-1.3559000000000001</v>
      </c>
      <c r="J784" t="str">
        <f t="shared" si="12"/>
        <v>沪深</v>
      </c>
    </row>
    <row r="785" spans="1:10" hidden="1" x14ac:dyDescent="0.2">
      <c r="A785" t="s">
        <v>1517</v>
      </c>
      <c r="B785">
        <v>582</v>
      </c>
      <c r="C785" s="1">
        <v>9.4399999999999998E-2</v>
      </c>
      <c r="D785" s="1">
        <v>0.37459999999999999</v>
      </c>
      <c r="E785" s="1">
        <v>0.35120000000000001</v>
      </c>
      <c r="F785" t="s">
        <v>1518</v>
      </c>
      <c r="G785">
        <v>8.1300000000000008</v>
      </c>
      <c r="H785">
        <v>7.56</v>
      </c>
      <c r="I785" s="1">
        <v>7.5399999999999995E-2</v>
      </c>
      <c r="J785" t="str">
        <f t="shared" si="12"/>
        <v>沪深</v>
      </c>
    </row>
    <row r="786" spans="1:10" hidden="1" x14ac:dyDescent="0.2">
      <c r="A786" t="s">
        <v>1519</v>
      </c>
      <c r="B786">
        <v>603585</v>
      </c>
      <c r="C786" s="1">
        <v>0.1376</v>
      </c>
      <c r="D786" s="1">
        <v>0.31919999999999998</v>
      </c>
      <c r="E786" s="1">
        <v>3.8E-3</v>
      </c>
      <c r="F786" t="s">
        <v>1520</v>
      </c>
      <c r="G786">
        <v>28.11</v>
      </c>
      <c r="H786">
        <v>18.079999999999998</v>
      </c>
      <c r="I786" s="1">
        <v>0.55479999999999996</v>
      </c>
      <c r="J786" t="str">
        <f t="shared" si="12"/>
        <v>沪深</v>
      </c>
    </row>
    <row r="787" spans="1:10" hidden="1" x14ac:dyDescent="0.2">
      <c r="A787" t="s">
        <v>1521</v>
      </c>
      <c r="B787">
        <v>600325</v>
      </c>
      <c r="C787" s="1">
        <v>0.17150000000000001</v>
      </c>
      <c r="D787" s="1">
        <v>0.25440000000000002</v>
      </c>
      <c r="E787" s="1">
        <v>0.64359999999999995</v>
      </c>
      <c r="F787" t="s">
        <v>1522</v>
      </c>
      <c r="G787">
        <v>82.19</v>
      </c>
      <c r="H787">
        <v>10.78</v>
      </c>
      <c r="I787" s="1">
        <v>6.6242999999999999</v>
      </c>
      <c r="J787" t="str">
        <f t="shared" si="12"/>
        <v>沪深</v>
      </c>
    </row>
    <row r="788" spans="1:10" hidden="1" x14ac:dyDescent="0.2">
      <c r="A788" t="s">
        <v>1523</v>
      </c>
      <c r="B788">
        <v>2823</v>
      </c>
      <c r="C788" s="1">
        <v>5.28E-2</v>
      </c>
      <c r="D788" s="1">
        <v>0.2049</v>
      </c>
      <c r="E788" s="1">
        <v>0.50890000000000002</v>
      </c>
      <c r="F788" t="s">
        <v>1524</v>
      </c>
      <c r="G788">
        <v>-3.27</v>
      </c>
      <c r="H788">
        <v>10.75</v>
      </c>
      <c r="I788" s="1">
        <v>-1.3042</v>
      </c>
      <c r="J788" t="str">
        <f t="shared" si="12"/>
        <v>沪深</v>
      </c>
    </row>
    <row r="789" spans="1:10" hidden="1" x14ac:dyDescent="0.2">
      <c r="A789" t="s">
        <v>1525</v>
      </c>
      <c r="B789">
        <v>834475</v>
      </c>
      <c r="C789" s="1">
        <v>0.15859999999999999</v>
      </c>
      <c r="D789" s="1">
        <v>0.24759999999999999</v>
      </c>
      <c r="E789" s="1">
        <v>0.13869999999999999</v>
      </c>
      <c r="F789" t="s">
        <v>1526</v>
      </c>
      <c r="G789">
        <v>7.25</v>
      </c>
      <c r="H789">
        <v>6.53</v>
      </c>
      <c r="I789" s="1">
        <v>0.1103</v>
      </c>
      <c r="J789" t="str">
        <f t="shared" si="12"/>
        <v>科创/北交</v>
      </c>
    </row>
    <row r="790" spans="1:10" hidden="1" x14ac:dyDescent="0.2">
      <c r="A790" t="s">
        <v>1527</v>
      </c>
      <c r="B790">
        <v>2201</v>
      </c>
      <c r="C790" s="1">
        <v>3.2000000000000001E-2</v>
      </c>
      <c r="D790" s="1">
        <v>0.22919999999999999</v>
      </c>
      <c r="E790" s="1">
        <v>0.48780000000000001</v>
      </c>
      <c r="F790" t="s">
        <v>1528</v>
      </c>
      <c r="G790">
        <v>-3.65</v>
      </c>
      <c r="H790">
        <v>10.89</v>
      </c>
      <c r="I790" s="1">
        <v>-1.3351999999999999</v>
      </c>
      <c r="J790" t="str">
        <f t="shared" si="12"/>
        <v>沪深</v>
      </c>
    </row>
    <row r="791" spans="1:10" hidden="1" x14ac:dyDescent="0.2">
      <c r="A791" t="s">
        <v>1529</v>
      </c>
      <c r="B791">
        <v>301213</v>
      </c>
      <c r="C791" s="1">
        <v>0.49230000000000002</v>
      </c>
      <c r="D791" s="1">
        <v>0.70020000000000004</v>
      </c>
      <c r="E791" s="1">
        <v>4.7699999999999999E-2</v>
      </c>
      <c r="F791" t="s">
        <v>1530</v>
      </c>
      <c r="G791">
        <v>1.45</v>
      </c>
      <c r="H791">
        <v>43.28</v>
      </c>
      <c r="I791" s="1">
        <v>-0.96650000000000003</v>
      </c>
      <c r="J791" t="str">
        <f t="shared" si="12"/>
        <v>科创/北交</v>
      </c>
    </row>
    <row r="792" spans="1:10" hidden="1" x14ac:dyDescent="0.2">
      <c r="A792" t="s">
        <v>1444</v>
      </c>
      <c r="B792">
        <v>408</v>
      </c>
      <c r="C792" s="1">
        <v>0.1714</v>
      </c>
      <c r="D792" s="1">
        <v>0.59940000000000004</v>
      </c>
      <c r="E792" s="1">
        <v>2.4199999999999999E-2</v>
      </c>
      <c r="F792" t="s">
        <v>1445</v>
      </c>
      <c r="G792">
        <v>46.89</v>
      </c>
      <c r="H792">
        <v>24.16</v>
      </c>
      <c r="I792" s="1">
        <v>0.94079999999999997</v>
      </c>
      <c r="J792" t="str">
        <f t="shared" si="12"/>
        <v>沪深</v>
      </c>
    </row>
    <row r="793" spans="1:10" hidden="1" x14ac:dyDescent="0.2">
      <c r="A793" t="s">
        <v>1533</v>
      </c>
      <c r="B793">
        <v>688299</v>
      </c>
      <c r="C793" s="1">
        <v>0.1341</v>
      </c>
      <c r="D793" s="1">
        <v>0.32140000000000002</v>
      </c>
      <c r="E793" s="1">
        <v>0.121</v>
      </c>
      <c r="F793" t="s">
        <v>1534</v>
      </c>
      <c r="G793">
        <v>18.649999999999999</v>
      </c>
      <c r="H793">
        <v>16.93</v>
      </c>
      <c r="I793" s="1">
        <v>0.1016</v>
      </c>
      <c r="J793" t="str">
        <f t="shared" si="12"/>
        <v>科创/北交</v>
      </c>
    </row>
    <row r="794" spans="1:10" hidden="1" x14ac:dyDescent="0.2">
      <c r="A794" t="s">
        <v>1535</v>
      </c>
      <c r="B794">
        <v>600640</v>
      </c>
      <c r="C794" s="1">
        <v>2.7000000000000001E-3</v>
      </c>
      <c r="D794" s="1">
        <v>0.12720000000000001</v>
      </c>
      <c r="E794" s="1">
        <v>3.4700000000000002E-2</v>
      </c>
      <c r="F794" t="s">
        <v>1536</v>
      </c>
      <c r="G794">
        <v>-3.04</v>
      </c>
      <c r="H794">
        <v>13.35</v>
      </c>
      <c r="I794" s="1">
        <v>-1.2277</v>
      </c>
      <c r="J794" t="str">
        <f t="shared" si="12"/>
        <v>沪深</v>
      </c>
    </row>
    <row r="795" spans="1:10" hidden="1" x14ac:dyDescent="0.2">
      <c r="A795" t="s">
        <v>1537</v>
      </c>
      <c r="B795">
        <v>300627</v>
      </c>
      <c r="C795" s="1">
        <v>0.15989999999999999</v>
      </c>
      <c r="D795" s="1">
        <v>0.54810000000000003</v>
      </c>
      <c r="E795" s="1">
        <v>9.06E-2</v>
      </c>
      <c r="F795" t="s">
        <v>1290</v>
      </c>
      <c r="G795">
        <v>16.8</v>
      </c>
      <c r="H795">
        <v>28.95</v>
      </c>
      <c r="I795" s="1">
        <v>-0.41970000000000002</v>
      </c>
      <c r="J795" t="str">
        <f t="shared" si="12"/>
        <v>科创/北交</v>
      </c>
    </row>
    <row r="796" spans="1:10" hidden="1" x14ac:dyDescent="0.2">
      <c r="A796" t="s">
        <v>1538</v>
      </c>
      <c r="B796">
        <v>300366</v>
      </c>
      <c r="C796" s="1">
        <v>-0.1244</v>
      </c>
      <c r="D796" s="1">
        <v>0.23519999999999999</v>
      </c>
      <c r="E796" s="1">
        <v>0.2094</v>
      </c>
      <c r="F796" t="s">
        <v>1539</v>
      </c>
      <c r="G796">
        <v>-9.5299999999999994</v>
      </c>
      <c r="H796">
        <v>12.37</v>
      </c>
      <c r="I796" s="1">
        <v>-1.7704</v>
      </c>
      <c r="J796" t="str">
        <f t="shared" si="12"/>
        <v>科创/北交</v>
      </c>
    </row>
    <row r="797" spans="1:10" hidden="1" x14ac:dyDescent="0.2">
      <c r="A797" t="s">
        <v>1540</v>
      </c>
      <c r="B797">
        <v>600307</v>
      </c>
      <c r="C797" s="1">
        <v>9.3399999999999997E-2</v>
      </c>
      <c r="D797" s="1">
        <v>0.114</v>
      </c>
      <c r="E797" s="1">
        <v>0.58860000000000001</v>
      </c>
      <c r="F797" t="s">
        <v>1541</v>
      </c>
      <c r="G797">
        <v>1.81</v>
      </c>
      <c r="H797">
        <v>1.63</v>
      </c>
      <c r="I797" s="1">
        <v>0.1104</v>
      </c>
      <c r="J797" t="str">
        <f t="shared" si="12"/>
        <v>沪深</v>
      </c>
    </row>
    <row r="798" spans="1:10" hidden="1" x14ac:dyDescent="0.2">
      <c r="A798" t="s">
        <v>1542</v>
      </c>
      <c r="B798">
        <v>571</v>
      </c>
      <c r="C798" s="1">
        <v>-0.49559999999999998</v>
      </c>
      <c r="D798" s="1">
        <v>0.30719999999999997</v>
      </c>
      <c r="E798" s="1">
        <v>0.36570000000000003</v>
      </c>
      <c r="F798" t="s">
        <v>1543</v>
      </c>
      <c r="G798">
        <v>-0.02</v>
      </c>
      <c r="H798">
        <v>2.14</v>
      </c>
      <c r="I798" s="1">
        <v>-1.0093000000000001</v>
      </c>
      <c r="J798" t="str">
        <f t="shared" si="12"/>
        <v>沪深</v>
      </c>
    </row>
    <row r="799" spans="1:10" hidden="1" x14ac:dyDescent="0.2">
      <c r="A799" t="s">
        <v>1544</v>
      </c>
      <c r="B799">
        <v>603132</v>
      </c>
      <c r="C799" s="1">
        <v>0.18859999999999999</v>
      </c>
      <c r="D799" s="1">
        <v>0.6855</v>
      </c>
      <c r="E799" s="1">
        <v>0.50009999999999999</v>
      </c>
      <c r="F799" t="s">
        <v>1545</v>
      </c>
      <c r="G799">
        <v>15.53</v>
      </c>
      <c r="H799">
        <v>13.26</v>
      </c>
      <c r="I799" s="1">
        <v>0.17119999999999999</v>
      </c>
      <c r="J799" t="str">
        <f t="shared" si="12"/>
        <v>沪深</v>
      </c>
    </row>
    <row r="800" spans="1:10" hidden="1" x14ac:dyDescent="0.2">
      <c r="A800" t="s">
        <v>1546</v>
      </c>
      <c r="B800">
        <v>2291</v>
      </c>
      <c r="C800" s="1">
        <v>-3.0200000000000001E-2</v>
      </c>
      <c r="D800" s="1">
        <v>0.3795</v>
      </c>
      <c r="E800" s="1">
        <v>0.214</v>
      </c>
      <c r="F800" t="s">
        <v>444</v>
      </c>
      <c r="G800">
        <v>-6.05</v>
      </c>
      <c r="H800">
        <v>15.16</v>
      </c>
      <c r="I800" s="1">
        <v>-1.3991</v>
      </c>
      <c r="J800" t="str">
        <f t="shared" si="12"/>
        <v>沪深</v>
      </c>
    </row>
    <row r="801" spans="1:10" x14ac:dyDescent="0.2">
      <c r="A801" s="4" t="s">
        <v>917</v>
      </c>
      <c r="B801" s="4">
        <v>605389</v>
      </c>
      <c r="C801" s="5">
        <v>0.35899999999999999</v>
      </c>
      <c r="D801" s="5">
        <v>0.38550000000000001</v>
      </c>
      <c r="E801" s="5">
        <v>1.6500000000000001E-2</v>
      </c>
      <c r="F801" s="4" t="s">
        <v>918</v>
      </c>
      <c r="G801" s="4">
        <v>56.13</v>
      </c>
      <c r="H801" s="4">
        <v>28.99</v>
      </c>
      <c r="I801" s="5">
        <v>0.93620000000000003</v>
      </c>
      <c r="J801" s="4" t="str">
        <f t="shared" si="12"/>
        <v>沪深</v>
      </c>
    </row>
    <row r="802" spans="1:10" hidden="1" x14ac:dyDescent="0.2">
      <c r="A802" t="s">
        <v>1548</v>
      </c>
      <c r="B802">
        <v>300240</v>
      </c>
      <c r="C802" s="1">
        <v>4.6100000000000002E-2</v>
      </c>
      <c r="D802" s="1">
        <v>9.4899999999999998E-2</v>
      </c>
      <c r="E802" s="1">
        <v>0.36859999999999998</v>
      </c>
      <c r="F802" t="s">
        <v>1549</v>
      </c>
      <c r="G802">
        <v>3.6</v>
      </c>
      <c r="H802">
        <v>6.93</v>
      </c>
      <c r="I802" s="1">
        <v>-0.48049999999999998</v>
      </c>
      <c r="J802" t="str">
        <f t="shared" si="12"/>
        <v>科创/北交</v>
      </c>
    </row>
    <row r="803" spans="1:10" hidden="1" x14ac:dyDescent="0.2">
      <c r="A803" t="s">
        <v>1550</v>
      </c>
      <c r="B803">
        <v>2063</v>
      </c>
      <c r="C803" s="1">
        <v>0.1014</v>
      </c>
      <c r="D803" s="1">
        <v>0.61419999999999997</v>
      </c>
      <c r="E803" s="1">
        <v>6.1999999999999998E-3</v>
      </c>
      <c r="F803" t="s">
        <v>1551</v>
      </c>
      <c r="G803">
        <v>-0.78</v>
      </c>
      <c r="H803">
        <v>9.35</v>
      </c>
      <c r="I803" s="1">
        <v>-1.0833999999999999</v>
      </c>
      <c r="J803" t="str">
        <f t="shared" si="12"/>
        <v>沪深</v>
      </c>
    </row>
    <row r="804" spans="1:10" hidden="1" x14ac:dyDescent="0.2">
      <c r="A804" t="s">
        <v>1552</v>
      </c>
      <c r="B804">
        <v>600179</v>
      </c>
      <c r="C804" s="1">
        <v>-1.5843</v>
      </c>
      <c r="D804" s="1">
        <v>2.8199999999999999E-2</v>
      </c>
      <c r="E804" s="1">
        <v>0.52780000000000005</v>
      </c>
      <c r="F804" t="s">
        <v>1553</v>
      </c>
      <c r="G804">
        <v>0.8</v>
      </c>
      <c r="H804">
        <v>3.25</v>
      </c>
      <c r="I804" s="1">
        <v>-0.75380000000000003</v>
      </c>
      <c r="J804" t="str">
        <f t="shared" si="12"/>
        <v>沪深</v>
      </c>
    </row>
    <row r="805" spans="1:10" hidden="1" x14ac:dyDescent="0.2">
      <c r="A805" t="s">
        <v>1554</v>
      </c>
      <c r="B805">
        <v>601028</v>
      </c>
      <c r="C805" s="1">
        <v>5.74E-2</v>
      </c>
      <c r="D805" s="1">
        <v>3.3000000000000002E-2</v>
      </c>
      <c r="E805" s="1">
        <v>3.32E-2</v>
      </c>
      <c r="F805" t="s">
        <v>1555</v>
      </c>
      <c r="G805">
        <v>-11.97</v>
      </c>
      <c r="H805">
        <v>12.11</v>
      </c>
      <c r="I805" s="1">
        <v>-1.9883999999999999</v>
      </c>
      <c r="J805" t="str">
        <f t="shared" si="12"/>
        <v>沪深</v>
      </c>
    </row>
    <row r="806" spans="1:10" hidden="1" x14ac:dyDescent="0.2">
      <c r="A806" t="s">
        <v>1556</v>
      </c>
      <c r="B806">
        <v>839</v>
      </c>
      <c r="C806" s="1">
        <v>-0.1043</v>
      </c>
      <c r="D806" s="1">
        <v>0.10340000000000001</v>
      </c>
      <c r="E806" s="1">
        <v>0.39300000000000002</v>
      </c>
      <c r="F806" t="s">
        <v>1557</v>
      </c>
      <c r="G806">
        <v>-7.99</v>
      </c>
      <c r="H806">
        <v>2.4300000000000002</v>
      </c>
      <c r="I806" s="1">
        <v>-4.2881</v>
      </c>
      <c r="J806" t="str">
        <f t="shared" si="12"/>
        <v>科创/北交</v>
      </c>
    </row>
    <row r="807" spans="1:10" hidden="1" x14ac:dyDescent="0.2">
      <c r="A807" t="s">
        <v>1558</v>
      </c>
      <c r="B807">
        <v>300947</v>
      </c>
      <c r="C807" s="1">
        <v>0.1123</v>
      </c>
      <c r="D807" s="1">
        <v>0.32619999999999999</v>
      </c>
      <c r="E807" s="1">
        <v>0.18690000000000001</v>
      </c>
      <c r="F807" t="s">
        <v>28</v>
      </c>
      <c r="G807">
        <v>66.14</v>
      </c>
      <c r="H807">
        <v>14.46</v>
      </c>
      <c r="I807" s="1">
        <v>3.5739999999999998</v>
      </c>
      <c r="J807" t="str">
        <f t="shared" si="12"/>
        <v>科创/北交</v>
      </c>
    </row>
    <row r="808" spans="1:10" hidden="1" x14ac:dyDescent="0.2">
      <c r="A808" t="s">
        <v>1559</v>
      </c>
      <c r="B808">
        <v>996</v>
      </c>
      <c r="C808" s="1">
        <v>1.3599999999999999E-2</v>
      </c>
      <c r="D808" s="1">
        <v>0.1202</v>
      </c>
      <c r="E808" s="1">
        <v>2.5100000000000001E-2</v>
      </c>
      <c r="F808" t="s">
        <v>1560</v>
      </c>
      <c r="G808">
        <v>0.8</v>
      </c>
      <c r="H808">
        <v>6.92</v>
      </c>
      <c r="I808" s="1">
        <v>-0.88439999999999996</v>
      </c>
      <c r="J808" t="str">
        <f t="shared" si="12"/>
        <v>沪深</v>
      </c>
    </row>
    <row r="809" spans="1:10" hidden="1" x14ac:dyDescent="0.2">
      <c r="A809" t="s">
        <v>4799</v>
      </c>
      <c r="B809">
        <v>1235</v>
      </c>
      <c r="C809" s="1">
        <v>0.32969999999999999</v>
      </c>
      <c r="D809" s="1">
        <v>0.42849999999999999</v>
      </c>
      <c r="E809" s="1">
        <v>0.28079999999999999</v>
      </c>
      <c r="F809" t="s">
        <v>4800</v>
      </c>
      <c r="G809">
        <v>-7.12</v>
      </c>
      <c r="H809" t="s">
        <v>133</v>
      </c>
      <c r="I809" s="1">
        <v>1</v>
      </c>
      <c r="J809" t="str">
        <f t="shared" si="12"/>
        <v>沪深</v>
      </c>
    </row>
    <row r="810" spans="1:10" hidden="1" x14ac:dyDescent="0.2">
      <c r="A810" t="s">
        <v>1563</v>
      </c>
      <c r="B810">
        <v>600257</v>
      </c>
      <c r="C810" s="1">
        <v>-6.54E-2</v>
      </c>
      <c r="D810" s="1">
        <v>0.23380000000000001</v>
      </c>
      <c r="E810" s="1">
        <v>0.24249999999999999</v>
      </c>
      <c r="F810" t="s">
        <v>883</v>
      </c>
      <c r="G810">
        <v>-4.3600000000000003</v>
      </c>
      <c r="H810">
        <v>5.45</v>
      </c>
      <c r="I810" s="1">
        <v>-1.8</v>
      </c>
      <c r="J810" t="str">
        <f t="shared" si="12"/>
        <v>沪深</v>
      </c>
    </row>
    <row r="811" spans="1:10" hidden="1" x14ac:dyDescent="0.2">
      <c r="A811" t="s">
        <v>1564</v>
      </c>
      <c r="B811">
        <v>2661</v>
      </c>
      <c r="C811" s="1">
        <v>8.1199999999999994E-2</v>
      </c>
      <c r="D811" s="1">
        <v>0.21709999999999999</v>
      </c>
      <c r="E811" s="1">
        <v>0.25569999999999998</v>
      </c>
      <c r="F811" t="s">
        <v>1565</v>
      </c>
      <c r="G811">
        <v>18.559999999999999</v>
      </c>
      <c r="H811">
        <v>11.84</v>
      </c>
      <c r="I811" s="1">
        <v>0.56759999999999999</v>
      </c>
      <c r="J811" t="str">
        <f t="shared" si="12"/>
        <v>沪深</v>
      </c>
    </row>
    <row r="812" spans="1:10" hidden="1" x14ac:dyDescent="0.2">
      <c r="A812" t="s">
        <v>1566</v>
      </c>
      <c r="B812">
        <v>600807</v>
      </c>
      <c r="C812" s="1">
        <v>-0.20760000000000001</v>
      </c>
      <c r="D812" s="1">
        <v>0.26879999999999998</v>
      </c>
      <c r="E812" s="1">
        <v>0.61950000000000005</v>
      </c>
      <c r="F812" t="s">
        <v>454</v>
      </c>
      <c r="G812">
        <v>1.3</v>
      </c>
      <c r="H812">
        <v>3.23</v>
      </c>
      <c r="I812" s="1">
        <v>-0.59750000000000003</v>
      </c>
      <c r="J812" t="str">
        <f t="shared" si="12"/>
        <v>沪深</v>
      </c>
    </row>
    <row r="813" spans="1:10" hidden="1" x14ac:dyDescent="0.2">
      <c r="A813" t="s">
        <v>1567</v>
      </c>
      <c r="B813">
        <v>796</v>
      </c>
      <c r="C813" s="1">
        <v>-0.3841</v>
      </c>
      <c r="D813" s="1">
        <v>0.18529999999999999</v>
      </c>
      <c r="E813" s="1">
        <v>0.52480000000000004</v>
      </c>
      <c r="F813" t="s">
        <v>1568</v>
      </c>
      <c r="G813">
        <v>-1.1100000000000001</v>
      </c>
      <c r="H813">
        <v>5.44</v>
      </c>
      <c r="I813" s="1">
        <v>-1.204</v>
      </c>
      <c r="J813" t="str">
        <f t="shared" si="12"/>
        <v>沪深</v>
      </c>
    </row>
    <row r="814" spans="1:10" hidden="1" x14ac:dyDescent="0.2">
      <c r="A814" t="s">
        <v>1569</v>
      </c>
      <c r="B814">
        <v>300984</v>
      </c>
      <c r="C814" s="1">
        <v>0.25259999999999999</v>
      </c>
      <c r="D814" s="1">
        <v>0.20330000000000001</v>
      </c>
      <c r="E814" s="1">
        <v>0.1983</v>
      </c>
      <c r="F814" t="s">
        <v>1570</v>
      </c>
      <c r="G814">
        <v>2.97</v>
      </c>
      <c r="H814">
        <v>22.66</v>
      </c>
      <c r="I814" s="1">
        <v>-0.86890000000000001</v>
      </c>
      <c r="J814" t="str">
        <f t="shared" si="12"/>
        <v>科创/北交</v>
      </c>
    </row>
    <row r="815" spans="1:10" hidden="1" x14ac:dyDescent="0.2">
      <c r="A815" t="s">
        <v>1571</v>
      </c>
      <c r="B815">
        <v>300300</v>
      </c>
      <c r="C815" s="1">
        <v>-0.33660000000000001</v>
      </c>
      <c r="D815" s="1">
        <v>8.9399999999999993E-2</v>
      </c>
      <c r="E815" s="1">
        <v>0.32990000000000003</v>
      </c>
      <c r="F815" t="s">
        <v>1572</v>
      </c>
      <c r="G815">
        <v>-10.78</v>
      </c>
      <c r="H815">
        <v>4.88</v>
      </c>
      <c r="I815" s="1">
        <v>-3.2090000000000001</v>
      </c>
      <c r="J815" t="str">
        <f t="shared" si="12"/>
        <v>科创/北交</v>
      </c>
    </row>
    <row r="816" spans="1:10" hidden="1" x14ac:dyDescent="0.2">
      <c r="A816" t="s">
        <v>1573</v>
      </c>
      <c r="B816">
        <v>688307</v>
      </c>
      <c r="C816" s="1">
        <v>0.115</v>
      </c>
      <c r="D816" s="1">
        <v>0.31609999999999999</v>
      </c>
      <c r="E816" s="1">
        <v>7.2599999999999998E-2</v>
      </c>
      <c r="F816" t="s">
        <v>1574</v>
      </c>
      <c r="G816">
        <v>9.58</v>
      </c>
      <c r="H816">
        <v>36.869999999999997</v>
      </c>
      <c r="I816" s="1">
        <v>-0.74019999999999997</v>
      </c>
      <c r="J816" t="str">
        <f t="shared" si="12"/>
        <v>科创/北交</v>
      </c>
    </row>
    <row r="817" spans="1:10" hidden="1" x14ac:dyDescent="0.2">
      <c r="A817" t="s">
        <v>1575</v>
      </c>
      <c r="B817">
        <v>688032</v>
      </c>
      <c r="C817" s="1">
        <v>0.29299999999999998</v>
      </c>
      <c r="D817" s="1">
        <v>0.39839999999999998</v>
      </c>
      <c r="E817" s="1">
        <v>0.28899999999999998</v>
      </c>
      <c r="F817" t="s">
        <v>1576</v>
      </c>
      <c r="G817">
        <v>148.69</v>
      </c>
      <c r="H817">
        <v>665.74</v>
      </c>
      <c r="I817" s="1">
        <v>-0.77669999999999995</v>
      </c>
      <c r="J817" t="str">
        <f t="shared" si="12"/>
        <v>科创/北交</v>
      </c>
    </row>
    <row r="818" spans="1:10" hidden="1" x14ac:dyDescent="0.2">
      <c r="A818" t="s">
        <v>1577</v>
      </c>
      <c r="B818">
        <v>300501</v>
      </c>
      <c r="C818" s="1">
        <v>0.10299999999999999</v>
      </c>
      <c r="D818" s="1">
        <v>0.30730000000000002</v>
      </c>
      <c r="E818" s="1">
        <v>0.187</v>
      </c>
      <c r="F818" t="s">
        <v>1578</v>
      </c>
      <c r="G818">
        <v>13.76</v>
      </c>
      <c r="H818">
        <v>16.579999999999998</v>
      </c>
      <c r="I818" s="1">
        <v>-0.1701</v>
      </c>
      <c r="J818" t="str">
        <f t="shared" si="12"/>
        <v>科创/北交</v>
      </c>
    </row>
    <row r="819" spans="1:10" hidden="1" x14ac:dyDescent="0.2">
      <c r="A819" t="s">
        <v>1579</v>
      </c>
      <c r="B819">
        <v>600496</v>
      </c>
      <c r="C819" s="1">
        <v>8.1000000000000003E-2</v>
      </c>
      <c r="D819" s="1">
        <v>0.14480000000000001</v>
      </c>
      <c r="E819" s="1">
        <v>0.26650000000000001</v>
      </c>
      <c r="F819" t="s">
        <v>759</v>
      </c>
      <c r="G819">
        <v>2.42</v>
      </c>
      <c r="H819">
        <v>3.98</v>
      </c>
      <c r="I819" s="1">
        <v>-0.39200000000000002</v>
      </c>
      <c r="J819" t="str">
        <f t="shared" si="12"/>
        <v>沪深</v>
      </c>
    </row>
    <row r="820" spans="1:10" hidden="1" x14ac:dyDescent="0.2">
      <c r="A820" t="s">
        <v>1580</v>
      </c>
      <c r="B820">
        <v>603499</v>
      </c>
      <c r="C820" s="1">
        <v>2.5600000000000001E-2</v>
      </c>
      <c r="D820" s="1">
        <v>0.18160000000000001</v>
      </c>
      <c r="E820" s="1">
        <v>0.12540000000000001</v>
      </c>
      <c r="F820" t="s">
        <v>1581</v>
      </c>
      <c r="G820">
        <v>-1.19</v>
      </c>
      <c r="H820">
        <v>9.68</v>
      </c>
      <c r="I820" s="1">
        <v>-1.1229</v>
      </c>
      <c r="J820" t="str">
        <f t="shared" si="12"/>
        <v>沪深</v>
      </c>
    </row>
    <row r="821" spans="1:10" hidden="1" x14ac:dyDescent="0.2">
      <c r="A821" t="s">
        <v>1582</v>
      </c>
      <c r="B821">
        <v>301297</v>
      </c>
      <c r="C821" s="1">
        <v>0.16600000000000001</v>
      </c>
      <c r="D821" s="1">
        <v>0.38690000000000002</v>
      </c>
      <c r="E821" s="1">
        <v>0.1191</v>
      </c>
      <c r="F821" t="s">
        <v>1583</v>
      </c>
      <c r="G821">
        <v>6.41</v>
      </c>
      <c r="H821">
        <v>21.47</v>
      </c>
      <c r="I821" s="1">
        <v>-0.70140000000000002</v>
      </c>
      <c r="J821" t="str">
        <f t="shared" si="12"/>
        <v>科创/北交</v>
      </c>
    </row>
    <row r="822" spans="1:10" hidden="1" x14ac:dyDescent="0.2">
      <c r="A822" t="s">
        <v>1584</v>
      </c>
      <c r="B822">
        <v>603903</v>
      </c>
      <c r="C822" s="1">
        <v>0.13439999999999999</v>
      </c>
      <c r="D822" s="1">
        <v>0.30399999999999999</v>
      </c>
      <c r="E822" s="1">
        <v>0.50039999999999996</v>
      </c>
      <c r="F822" t="s">
        <v>998</v>
      </c>
      <c r="G822">
        <v>16.36</v>
      </c>
      <c r="H822">
        <v>9.3699999999999992</v>
      </c>
      <c r="I822" s="1">
        <v>0.746</v>
      </c>
      <c r="J822" t="str">
        <f t="shared" si="12"/>
        <v>沪深</v>
      </c>
    </row>
    <row r="823" spans="1:10" hidden="1" x14ac:dyDescent="0.2">
      <c r="A823" t="s">
        <v>1585</v>
      </c>
      <c r="B823">
        <v>300825</v>
      </c>
      <c r="C823" s="1">
        <v>0.12839999999999999</v>
      </c>
      <c r="D823" s="1">
        <v>0.34570000000000001</v>
      </c>
      <c r="E823" s="1">
        <v>8.5400000000000004E-2</v>
      </c>
      <c r="F823" t="s">
        <v>1586</v>
      </c>
      <c r="G823">
        <v>5.89</v>
      </c>
      <c r="H823">
        <v>11.95</v>
      </c>
      <c r="I823" s="1">
        <v>-0.5071</v>
      </c>
      <c r="J823" t="str">
        <f t="shared" si="12"/>
        <v>科创/北交</v>
      </c>
    </row>
    <row r="824" spans="1:10" hidden="1" x14ac:dyDescent="0.2">
      <c r="A824" t="s">
        <v>1587</v>
      </c>
      <c r="B824">
        <v>871553</v>
      </c>
      <c r="C824" s="1">
        <v>0.1431</v>
      </c>
      <c r="D824" s="1">
        <v>0.44819999999999999</v>
      </c>
      <c r="E824" s="1">
        <v>8.4699999999999998E-2</v>
      </c>
      <c r="F824" t="s">
        <v>1588</v>
      </c>
      <c r="G824">
        <v>4.95</v>
      </c>
      <c r="H824">
        <v>3.36</v>
      </c>
      <c r="I824" s="1">
        <v>0.47320000000000001</v>
      </c>
      <c r="J824" t="str">
        <f t="shared" si="12"/>
        <v>沪深</v>
      </c>
    </row>
    <row r="825" spans="1:10" hidden="1" x14ac:dyDescent="0.2">
      <c r="A825" t="s">
        <v>8396</v>
      </c>
      <c r="B825">
        <v>1201</v>
      </c>
      <c r="C825" s="1">
        <v>0.36459999999999998</v>
      </c>
      <c r="D825" s="1">
        <v>0.38940000000000002</v>
      </c>
      <c r="E825" s="1">
        <v>0.21829999999999999</v>
      </c>
      <c r="F825" t="s">
        <v>7333</v>
      </c>
      <c r="G825">
        <v>59.62</v>
      </c>
      <c r="H825">
        <v>30.18</v>
      </c>
      <c r="I825" s="1">
        <v>0.97550000000000003</v>
      </c>
      <c r="J825" t="str">
        <f t="shared" si="12"/>
        <v>沪深</v>
      </c>
    </row>
    <row r="826" spans="1:10" hidden="1" x14ac:dyDescent="0.2">
      <c r="A826" t="s">
        <v>1591</v>
      </c>
      <c r="B826">
        <v>600281</v>
      </c>
      <c r="C826" s="1">
        <v>-3.27E-2</v>
      </c>
      <c r="D826" s="1">
        <v>9.5399999999999999E-2</v>
      </c>
      <c r="E826" s="1">
        <v>0.32829999999999998</v>
      </c>
      <c r="F826" t="s">
        <v>1592</v>
      </c>
      <c r="G826">
        <v>-2.04</v>
      </c>
      <c r="H826">
        <v>4.5199999999999996</v>
      </c>
      <c r="I826" s="1">
        <v>-1.4513</v>
      </c>
      <c r="J826" t="str">
        <f t="shared" si="12"/>
        <v>沪深</v>
      </c>
    </row>
    <row r="827" spans="1:10" hidden="1" x14ac:dyDescent="0.2">
      <c r="A827" t="s">
        <v>1593</v>
      </c>
      <c r="B827">
        <v>601089</v>
      </c>
      <c r="C827" s="1">
        <v>0.2873</v>
      </c>
      <c r="D827" s="1">
        <v>0.72089999999999999</v>
      </c>
      <c r="E827" s="1">
        <v>0.14899999999999999</v>
      </c>
      <c r="F827" t="s">
        <v>1594</v>
      </c>
      <c r="G827">
        <v>30.84</v>
      </c>
      <c r="H827">
        <v>15.71</v>
      </c>
      <c r="I827" s="1">
        <v>0.96309999999999996</v>
      </c>
      <c r="J827" t="str">
        <f t="shared" si="12"/>
        <v>沪深</v>
      </c>
    </row>
    <row r="828" spans="1:10" hidden="1" x14ac:dyDescent="0.2">
      <c r="A828" t="s">
        <v>1595</v>
      </c>
      <c r="B828">
        <v>603286</v>
      </c>
      <c r="C828" s="1">
        <v>4.1700000000000001E-2</v>
      </c>
      <c r="D828" s="1">
        <v>0.23799999999999999</v>
      </c>
      <c r="E828" s="1">
        <v>0.21659999999999999</v>
      </c>
      <c r="F828" t="s">
        <v>1596</v>
      </c>
      <c r="G828">
        <v>-1.8</v>
      </c>
      <c r="H828">
        <v>16.66</v>
      </c>
      <c r="I828" s="1">
        <v>-1.1080000000000001</v>
      </c>
      <c r="J828" t="str">
        <f t="shared" ref="J828:J891" si="13">IF(OR(LEFT(B828,3)="688",LEFT(B828,3)="300",LEFT(B828,3)="301",LEFT(B828,2)="83"),"科创/北交","沪深")</f>
        <v>沪深</v>
      </c>
    </row>
    <row r="829" spans="1:10" hidden="1" x14ac:dyDescent="0.2">
      <c r="A829" t="s">
        <v>1597</v>
      </c>
      <c r="B829">
        <v>603501</v>
      </c>
      <c r="C829" s="1">
        <v>0.19309999999999999</v>
      </c>
      <c r="D829" s="1">
        <v>0.29020000000000001</v>
      </c>
      <c r="E829" s="1">
        <v>0.36480000000000001</v>
      </c>
      <c r="F829" t="s">
        <v>1598</v>
      </c>
      <c r="G829">
        <v>34.31</v>
      </c>
      <c r="H829">
        <v>91.1</v>
      </c>
      <c r="I829" s="1">
        <v>-0.62339999999999995</v>
      </c>
      <c r="J829" t="str">
        <f t="shared" si="13"/>
        <v>沪深</v>
      </c>
    </row>
    <row r="830" spans="1:10" hidden="1" x14ac:dyDescent="0.2">
      <c r="A830" t="s">
        <v>1599</v>
      </c>
      <c r="B830">
        <v>300820</v>
      </c>
      <c r="C830" s="1">
        <v>0.1976</v>
      </c>
      <c r="D830" s="1">
        <v>0.42670000000000002</v>
      </c>
      <c r="E830" s="1">
        <v>2E-3</v>
      </c>
      <c r="F830" t="s">
        <v>1600</v>
      </c>
      <c r="G830">
        <v>19.53</v>
      </c>
      <c r="H830">
        <v>86.37</v>
      </c>
      <c r="I830" s="1">
        <v>-0.77390000000000003</v>
      </c>
      <c r="J830" t="str">
        <f t="shared" si="13"/>
        <v>科创/北交</v>
      </c>
    </row>
    <row r="831" spans="1:10" hidden="1" x14ac:dyDescent="0.2">
      <c r="A831" t="s">
        <v>1601</v>
      </c>
      <c r="B831">
        <v>300635</v>
      </c>
      <c r="C831" s="1">
        <v>7.0400000000000004E-2</v>
      </c>
      <c r="D831" s="1">
        <v>0.35110000000000002</v>
      </c>
      <c r="E831" s="1">
        <v>0.27689999999999998</v>
      </c>
      <c r="F831" t="s">
        <v>1602</v>
      </c>
      <c r="G831">
        <v>7.82</v>
      </c>
      <c r="H831">
        <v>13.25</v>
      </c>
      <c r="I831" s="1">
        <v>-0.4098</v>
      </c>
      <c r="J831" t="str">
        <f t="shared" si="13"/>
        <v>科创/北交</v>
      </c>
    </row>
    <row r="832" spans="1:10" hidden="1" x14ac:dyDescent="0.2">
      <c r="A832" t="s">
        <v>352</v>
      </c>
      <c r="B832">
        <v>605028</v>
      </c>
      <c r="C832" s="1">
        <v>0.2757</v>
      </c>
      <c r="D832" s="1">
        <v>0.59460000000000002</v>
      </c>
      <c r="E832" s="1">
        <v>0.12870000000000001</v>
      </c>
      <c r="F832" t="s">
        <v>353</v>
      </c>
      <c r="G832">
        <v>33.19</v>
      </c>
      <c r="H832">
        <v>17.73</v>
      </c>
      <c r="I832" s="1">
        <v>0.872</v>
      </c>
      <c r="J832" t="str">
        <f t="shared" si="13"/>
        <v>沪深</v>
      </c>
    </row>
    <row r="833" spans="1:10" hidden="1" x14ac:dyDescent="0.2">
      <c r="A833" t="s">
        <v>1604</v>
      </c>
      <c r="B833">
        <v>688777</v>
      </c>
      <c r="C833" s="1">
        <v>0.21740000000000001</v>
      </c>
      <c r="D833" s="1">
        <v>0.44740000000000002</v>
      </c>
      <c r="E833" s="1">
        <v>3.1800000000000002E-2</v>
      </c>
      <c r="F833" t="s">
        <v>1605</v>
      </c>
      <c r="G833">
        <v>34.049999999999997</v>
      </c>
      <c r="H833">
        <v>103.85</v>
      </c>
      <c r="I833" s="1">
        <v>-0.67210000000000003</v>
      </c>
      <c r="J833" t="str">
        <f t="shared" si="13"/>
        <v>科创/北交</v>
      </c>
    </row>
    <row r="834" spans="1:10" hidden="1" x14ac:dyDescent="0.2">
      <c r="A834" t="s">
        <v>1606</v>
      </c>
      <c r="B834">
        <v>600455</v>
      </c>
      <c r="C834" s="1">
        <v>0.125</v>
      </c>
      <c r="D834" s="1">
        <v>0.54100000000000004</v>
      </c>
      <c r="E834" s="1">
        <v>1.4500000000000001E-2</v>
      </c>
      <c r="F834" t="s">
        <v>1607</v>
      </c>
      <c r="G834">
        <v>20.64</v>
      </c>
      <c r="H834">
        <v>24.64</v>
      </c>
      <c r="I834" s="1">
        <v>-0.1623</v>
      </c>
      <c r="J834" t="str">
        <f t="shared" si="13"/>
        <v>沪深</v>
      </c>
    </row>
    <row r="835" spans="1:10" hidden="1" x14ac:dyDescent="0.2">
      <c r="A835" t="s">
        <v>1608</v>
      </c>
      <c r="B835">
        <v>300170</v>
      </c>
      <c r="C835" s="1">
        <v>6.2899999999999998E-2</v>
      </c>
      <c r="D835" s="1">
        <v>0.31469999999999998</v>
      </c>
      <c r="E835" s="1">
        <v>0.19289999999999999</v>
      </c>
      <c r="F835" t="s">
        <v>1609</v>
      </c>
      <c r="G835">
        <v>2.44</v>
      </c>
      <c r="H835">
        <v>14.15</v>
      </c>
      <c r="I835" s="1">
        <v>-0.8276</v>
      </c>
      <c r="J835" t="str">
        <f t="shared" si="13"/>
        <v>科创/北交</v>
      </c>
    </row>
    <row r="836" spans="1:10" hidden="1" x14ac:dyDescent="0.2">
      <c r="A836" t="s">
        <v>1610</v>
      </c>
      <c r="B836">
        <v>300584</v>
      </c>
      <c r="C836" s="1">
        <v>0.1865</v>
      </c>
      <c r="D836" s="1">
        <v>0.80710000000000004</v>
      </c>
      <c r="E836" s="1">
        <v>0.1726</v>
      </c>
      <c r="F836" t="s">
        <v>1611</v>
      </c>
      <c r="G836">
        <v>9.86</v>
      </c>
      <c r="H836">
        <v>24.74</v>
      </c>
      <c r="I836" s="1">
        <v>-0.60150000000000003</v>
      </c>
      <c r="J836" t="str">
        <f t="shared" si="13"/>
        <v>科创/北交</v>
      </c>
    </row>
    <row r="837" spans="1:10" hidden="1" x14ac:dyDescent="0.2">
      <c r="A837" t="s">
        <v>1612</v>
      </c>
      <c r="B837">
        <v>615</v>
      </c>
      <c r="C837" s="1">
        <v>-3.6999999999999998E-2</v>
      </c>
      <c r="D837" s="1">
        <v>0.2586</v>
      </c>
      <c r="E837" s="1">
        <v>0.47170000000000001</v>
      </c>
      <c r="F837" t="s">
        <v>1613</v>
      </c>
      <c r="G837">
        <v>-0.16</v>
      </c>
      <c r="H837">
        <v>6.75</v>
      </c>
      <c r="I837" s="1">
        <v>-1.0237000000000001</v>
      </c>
      <c r="J837" t="str">
        <f t="shared" si="13"/>
        <v>沪深</v>
      </c>
    </row>
    <row r="838" spans="1:10" hidden="1" x14ac:dyDescent="0.2">
      <c r="A838" t="s">
        <v>1614</v>
      </c>
      <c r="B838">
        <v>2887</v>
      </c>
      <c r="C838" s="1">
        <v>0.1052</v>
      </c>
      <c r="D838" s="1">
        <v>0.39450000000000002</v>
      </c>
      <c r="E838" s="1">
        <v>0.19070000000000001</v>
      </c>
      <c r="F838" t="s">
        <v>1615</v>
      </c>
      <c r="G838">
        <v>13.4</v>
      </c>
      <c r="H838">
        <v>9.19</v>
      </c>
      <c r="I838" s="1">
        <v>0.45810000000000001</v>
      </c>
      <c r="J838" t="str">
        <f t="shared" si="13"/>
        <v>沪深</v>
      </c>
    </row>
    <row r="839" spans="1:10" hidden="1" x14ac:dyDescent="0.2">
      <c r="A839" t="s">
        <v>1616</v>
      </c>
      <c r="B839">
        <v>300381</v>
      </c>
      <c r="C839" s="1">
        <v>3.3000000000000002E-2</v>
      </c>
      <c r="D839" s="1">
        <v>0.37390000000000001</v>
      </c>
      <c r="E839" s="1">
        <v>0.28179999999999999</v>
      </c>
      <c r="F839" t="s">
        <v>526</v>
      </c>
      <c r="G839">
        <v>4.0199999999999996</v>
      </c>
      <c r="H839">
        <v>8.77</v>
      </c>
      <c r="I839" s="1">
        <v>-0.54159999999999997</v>
      </c>
      <c r="J839" t="str">
        <f t="shared" si="13"/>
        <v>科创/北交</v>
      </c>
    </row>
    <row r="840" spans="1:10" hidden="1" x14ac:dyDescent="0.2">
      <c r="A840" t="s">
        <v>1617</v>
      </c>
      <c r="B840">
        <v>416</v>
      </c>
      <c r="C840" s="1">
        <v>2.75E-2</v>
      </c>
      <c r="D840" s="1">
        <v>0.99480000000000002</v>
      </c>
      <c r="E840" s="1">
        <v>4.4999999999999997E-3</v>
      </c>
      <c r="F840" t="s">
        <v>1618</v>
      </c>
      <c r="G840">
        <v>0.27</v>
      </c>
      <c r="H840">
        <v>3.95</v>
      </c>
      <c r="I840" s="1">
        <v>-0.93159999999999998</v>
      </c>
      <c r="J840" t="str">
        <f t="shared" si="13"/>
        <v>沪深</v>
      </c>
    </row>
    <row r="841" spans="1:10" hidden="1" x14ac:dyDescent="0.2">
      <c r="A841" t="s">
        <v>1619</v>
      </c>
      <c r="B841">
        <v>2057</v>
      </c>
      <c r="C841" s="1">
        <v>9.9900000000000003E-2</v>
      </c>
      <c r="D841" s="1">
        <v>0.25140000000000001</v>
      </c>
      <c r="E841" s="1">
        <v>9.98E-2</v>
      </c>
      <c r="F841" t="s">
        <v>1620</v>
      </c>
      <c r="G841">
        <v>2.89</v>
      </c>
      <c r="H841">
        <v>10.26</v>
      </c>
      <c r="I841" s="1">
        <v>-0.71830000000000005</v>
      </c>
      <c r="J841" t="str">
        <f t="shared" si="13"/>
        <v>沪深</v>
      </c>
    </row>
    <row r="842" spans="1:10" hidden="1" x14ac:dyDescent="0.2">
      <c r="A842" t="s">
        <v>1621</v>
      </c>
      <c r="B842">
        <v>600633</v>
      </c>
      <c r="C842" s="1">
        <v>6.08E-2</v>
      </c>
      <c r="D842" s="1">
        <v>0.69379999999999997</v>
      </c>
      <c r="E842" s="1">
        <v>9.5200000000000007E-2</v>
      </c>
      <c r="F842" t="s">
        <v>1622</v>
      </c>
      <c r="G842">
        <v>17.88</v>
      </c>
      <c r="H842">
        <v>12.52</v>
      </c>
      <c r="I842" s="1">
        <v>0.42809999999999998</v>
      </c>
      <c r="J842" t="str">
        <f t="shared" si="13"/>
        <v>沪深</v>
      </c>
    </row>
    <row r="843" spans="1:10" hidden="1" x14ac:dyDescent="0.2">
      <c r="A843" t="s">
        <v>1623</v>
      </c>
      <c r="B843">
        <v>688633</v>
      </c>
      <c r="C843" s="1">
        <v>0.21160000000000001</v>
      </c>
      <c r="D843" s="1">
        <v>0.46229999999999999</v>
      </c>
      <c r="E843" s="1">
        <v>5.9999999999999995E-4</v>
      </c>
      <c r="F843" t="s">
        <v>1624</v>
      </c>
      <c r="G843">
        <v>27.49</v>
      </c>
      <c r="H843">
        <v>47.55</v>
      </c>
      <c r="I843" s="1">
        <v>-0.4219</v>
      </c>
      <c r="J843" t="str">
        <f t="shared" si="13"/>
        <v>科创/北交</v>
      </c>
    </row>
    <row r="844" spans="1:10" hidden="1" x14ac:dyDescent="0.2">
      <c r="A844" t="s">
        <v>1625</v>
      </c>
      <c r="B844">
        <v>2689</v>
      </c>
      <c r="C844" s="1">
        <v>-1.4800000000000001E-2</v>
      </c>
      <c r="D844" s="1">
        <v>0.27539999999999998</v>
      </c>
      <c r="E844" s="1">
        <v>0</v>
      </c>
      <c r="F844" t="s">
        <v>1626</v>
      </c>
      <c r="G844">
        <v>-0.3</v>
      </c>
      <c r="H844">
        <v>4.93</v>
      </c>
      <c r="I844" s="1">
        <v>-1.0609</v>
      </c>
      <c r="J844" t="str">
        <f t="shared" si="13"/>
        <v>沪深</v>
      </c>
    </row>
    <row r="845" spans="1:10" hidden="1" x14ac:dyDescent="0.2">
      <c r="A845" t="s">
        <v>1627</v>
      </c>
      <c r="B845">
        <v>873339</v>
      </c>
      <c r="C845" s="1">
        <v>0.35809999999999997</v>
      </c>
      <c r="D845" s="1">
        <v>0.19259999999999999</v>
      </c>
      <c r="E845" s="1">
        <v>5.79E-2</v>
      </c>
      <c r="F845" t="s">
        <v>1628</v>
      </c>
      <c r="G845">
        <v>2.27</v>
      </c>
      <c r="H845">
        <v>5.1100000000000003</v>
      </c>
      <c r="I845" s="1">
        <v>-0.55579999999999996</v>
      </c>
      <c r="J845" t="str">
        <f t="shared" si="13"/>
        <v>沪深</v>
      </c>
    </row>
    <row r="846" spans="1:10" hidden="1" x14ac:dyDescent="0.2">
      <c r="A846" t="s">
        <v>1629</v>
      </c>
      <c r="B846">
        <v>600808</v>
      </c>
      <c r="C846" s="1">
        <v>9.7199999999999995E-2</v>
      </c>
      <c r="D846" s="1">
        <v>9.1899999999999996E-2</v>
      </c>
      <c r="E846" s="1">
        <v>0.3508</v>
      </c>
      <c r="F846" t="s">
        <v>1630</v>
      </c>
      <c r="G846">
        <v>8.6</v>
      </c>
      <c r="H846">
        <v>2.88</v>
      </c>
      <c r="I846" s="1">
        <v>1.9861</v>
      </c>
      <c r="J846" t="str">
        <f t="shared" si="13"/>
        <v>沪深</v>
      </c>
    </row>
    <row r="847" spans="1:10" hidden="1" x14ac:dyDescent="0.2">
      <c r="A847" t="s">
        <v>1631</v>
      </c>
      <c r="B847">
        <v>29</v>
      </c>
      <c r="C847" s="1">
        <v>9.9299999999999999E-2</v>
      </c>
      <c r="D847" s="1">
        <v>0.50009999999999999</v>
      </c>
      <c r="E847" s="1">
        <v>2.3900000000000001E-2</v>
      </c>
      <c r="F847" t="s">
        <v>1632</v>
      </c>
      <c r="G847">
        <v>-10.16</v>
      </c>
      <c r="H847">
        <v>11.89</v>
      </c>
      <c r="I847" s="1">
        <v>-1.8545</v>
      </c>
      <c r="J847" t="str">
        <f t="shared" si="13"/>
        <v>沪深</v>
      </c>
    </row>
    <row r="848" spans="1:10" hidden="1" x14ac:dyDescent="0.2">
      <c r="A848" t="s">
        <v>1633</v>
      </c>
      <c r="B848">
        <v>2686</v>
      </c>
      <c r="C848" s="1">
        <v>-6.9500000000000006E-2</v>
      </c>
      <c r="D848" s="1">
        <v>0.24010000000000001</v>
      </c>
      <c r="E848" s="1">
        <v>0.36830000000000002</v>
      </c>
      <c r="F848" t="s">
        <v>1634</v>
      </c>
      <c r="G848">
        <v>-6.34</v>
      </c>
      <c r="H848">
        <v>6.8</v>
      </c>
      <c r="I848" s="1">
        <v>-1.9323999999999999</v>
      </c>
      <c r="J848" t="str">
        <f t="shared" si="13"/>
        <v>沪深</v>
      </c>
    </row>
    <row r="849" spans="1:10" hidden="1" x14ac:dyDescent="0.2">
      <c r="A849" t="s">
        <v>1635</v>
      </c>
      <c r="B849">
        <v>600569</v>
      </c>
      <c r="C849" s="1">
        <v>0.1002</v>
      </c>
      <c r="D849" s="1">
        <v>0.1017</v>
      </c>
      <c r="E849" s="1">
        <v>0.47349999999999998</v>
      </c>
      <c r="F849" t="s">
        <v>1636</v>
      </c>
      <c r="G849">
        <v>5.26</v>
      </c>
      <c r="H849">
        <v>2.13</v>
      </c>
      <c r="I849" s="1">
        <v>1.4695</v>
      </c>
      <c r="J849" t="str">
        <f t="shared" si="13"/>
        <v>沪深</v>
      </c>
    </row>
    <row r="850" spans="1:10" hidden="1" x14ac:dyDescent="0.2">
      <c r="A850" t="s">
        <v>1637</v>
      </c>
      <c r="B850">
        <v>756</v>
      </c>
      <c r="C850" s="1">
        <v>0.104</v>
      </c>
      <c r="D850" s="1">
        <v>0.29599999999999999</v>
      </c>
      <c r="E850" s="1">
        <v>0.313</v>
      </c>
      <c r="F850" t="s">
        <v>1638</v>
      </c>
      <c r="G850">
        <v>2.72</v>
      </c>
      <c r="H850">
        <v>24.44</v>
      </c>
      <c r="I850" s="1">
        <v>-0.88870000000000005</v>
      </c>
      <c r="J850" t="str">
        <f t="shared" si="13"/>
        <v>沪深</v>
      </c>
    </row>
    <row r="851" spans="1:10" hidden="1" x14ac:dyDescent="0.2">
      <c r="A851" t="s">
        <v>1639</v>
      </c>
      <c r="B851">
        <v>2532</v>
      </c>
      <c r="C851" s="1">
        <v>0.1348</v>
      </c>
      <c r="D851" s="1">
        <v>0.18210000000000001</v>
      </c>
      <c r="E851" s="1">
        <v>0.3599</v>
      </c>
      <c r="F851" t="s">
        <v>1640</v>
      </c>
      <c r="G851">
        <v>6.49</v>
      </c>
      <c r="H851">
        <v>7.59</v>
      </c>
      <c r="I851" s="1">
        <v>-0.1449</v>
      </c>
      <c r="J851" t="str">
        <f t="shared" si="13"/>
        <v>沪深</v>
      </c>
    </row>
    <row r="852" spans="1:10" hidden="1" x14ac:dyDescent="0.2">
      <c r="A852" t="s">
        <v>1641</v>
      </c>
      <c r="B852">
        <v>600691</v>
      </c>
      <c r="C852" s="1">
        <v>7.9000000000000008E-3</v>
      </c>
      <c r="D852" s="1">
        <v>0.1217</v>
      </c>
      <c r="E852" s="1">
        <v>0.70440000000000003</v>
      </c>
      <c r="F852" t="s">
        <v>1642</v>
      </c>
      <c r="G852">
        <v>-2.7</v>
      </c>
      <c r="H852">
        <v>3.37</v>
      </c>
      <c r="I852" s="1">
        <v>-1.8011999999999999</v>
      </c>
      <c r="J852" t="str">
        <f t="shared" si="13"/>
        <v>沪深</v>
      </c>
    </row>
    <row r="853" spans="1:10" hidden="1" x14ac:dyDescent="0.2">
      <c r="A853" t="s">
        <v>1643</v>
      </c>
      <c r="B853">
        <v>600794</v>
      </c>
      <c r="C853" s="1">
        <v>6.4799999999999996E-2</v>
      </c>
      <c r="D853" s="1">
        <v>0.1711</v>
      </c>
      <c r="E853" s="1">
        <v>0.1958</v>
      </c>
      <c r="F853" t="s">
        <v>1644</v>
      </c>
      <c r="G853">
        <v>3.13</v>
      </c>
      <c r="H853">
        <v>3.69</v>
      </c>
      <c r="I853" s="1">
        <v>-0.15179999999999999</v>
      </c>
      <c r="J853" t="str">
        <f t="shared" si="13"/>
        <v>沪深</v>
      </c>
    </row>
    <row r="854" spans="1:10" hidden="1" x14ac:dyDescent="0.2">
      <c r="A854" t="s">
        <v>1645</v>
      </c>
      <c r="B854">
        <v>831152</v>
      </c>
      <c r="C854" s="1">
        <v>0.15229999999999999</v>
      </c>
      <c r="D854" s="1">
        <v>0.17069999999999999</v>
      </c>
      <c r="E854" s="1">
        <v>0.30709999999999998</v>
      </c>
      <c r="F854" t="s">
        <v>1646</v>
      </c>
      <c r="G854">
        <v>5.62</v>
      </c>
      <c r="H854">
        <v>25.09</v>
      </c>
      <c r="I854" s="1">
        <v>-0.77600000000000002</v>
      </c>
      <c r="J854" t="str">
        <f t="shared" si="13"/>
        <v>科创/北交</v>
      </c>
    </row>
    <row r="855" spans="1:10" hidden="1" x14ac:dyDescent="0.2">
      <c r="A855" t="s">
        <v>1647</v>
      </c>
      <c r="B855">
        <v>603032</v>
      </c>
      <c r="C855" s="1">
        <v>0.13900000000000001</v>
      </c>
      <c r="D855" s="1">
        <v>0.33850000000000002</v>
      </c>
      <c r="E855" s="1">
        <v>6.9800000000000001E-2</v>
      </c>
      <c r="F855" t="s">
        <v>1648</v>
      </c>
      <c r="G855">
        <v>2.4500000000000002</v>
      </c>
      <c r="H855">
        <v>69.010000000000005</v>
      </c>
      <c r="I855" s="1">
        <v>-0.96450000000000002</v>
      </c>
      <c r="J855" t="str">
        <f t="shared" si="13"/>
        <v>沪深</v>
      </c>
    </row>
    <row r="856" spans="1:10" hidden="1" x14ac:dyDescent="0.2">
      <c r="A856" t="s">
        <v>1649</v>
      </c>
      <c r="B856">
        <v>834770</v>
      </c>
      <c r="C856" s="1">
        <v>9.3200000000000005E-2</v>
      </c>
      <c r="D856" s="1">
        <v>0.1993</v>
      </c>
      <c r="E856" s="1">
        <v>0.22470000000000001</v>
      </c>
      <c r="F856" t="s">
        <v>1650</v>
      </c>
      <c r="G856">
        <v>4.1399999999999997</v>
      </c>
      <c r="H856">
        <v>6.06</v>
      </c>
      <c r="I856" s="1">
        <v>-0.31680000000000003</v>
      </c>
      <c r="J856" t="str">
        <f t="shared" si="13"/>
        <v>科创/北交</v>
      </c>
    </row>
    <row r="857" spans="1:10" hidden="1" x14ac:dyDescent="0.2">
      <c r="A857" t="s">
        <v>1651</v>
      </c>
      <c r="B857">
        <v>600527</v>
      </c>
      <c r="C857" s="1">
        <v>5.1799999999999999E-2</v>
      </c>
      <c r="D857" s="1">
        <v>0.17530000000000001</v>
      </c>
      <c r="E857" s="1">
        <v>1.1999999999999999E-3</v>
      </c>
      <c r="F857" t="s">
        <v>623</v>
      </c>
      <c r="G857">
        <v>1.72</v>
      </c>
      <c r="H857">
        <v>2.0499999999999998</v>
      </c>
      <c r="I857" s="1">
        <v>-0.161</v>
      </c>
      <c r="J857" t="str">
        <f t="shared" si="13"/>
        <v>沪深</v>
      </c>
    </row>
    <row r="858" spans="1:10" hidden="1" x14ac:dyDescent="0.2">
      <c r="A858" t="s">
        <v>1652</v>
      </c>
      <c r="B858">
        <v>2274</v>
      </c>
      <c r="C858" s="1">
        <v>0.16350000000000001</v>
      </c>
      <c r="D858" s="1">
        <v>0.1512</v>
      </c>
      <c r="E858" s="1">
        <v>0.40760000000000002</v>
      </c>
      <c r="F858" t="s">
        <v>1653</v>
      </c>
      <c r="G858">
        <v>12.05</v>
      </c>
      <c r="H858">
        <v>7.96</v>
      </c>
      <c r="I858" s="1">
        <v>0.51380000000000003</v>
      </c>
      <c r="J858" t="str">
        <f t="shared" si="13"/>
        <v>沪深</v>
      </c>
    </row>
    <row r="859" spans="1:10" hidden="1" x14ac:dyDescent="0.2">
      <c r="A859" t="s">
        <v>1654</v>
      </c>
      <c r="B859">
        <v>300972</v>
      </c>
      <c r="C859" s="1">
        <v>0.16819999999999999</v>
      </c>
      <c r="D859" s="1">
        <v>0.22109999999999999</v>
      </c>
      <c r="E859" s="1">
        <v>0.32590000000000002</v>
      </c>
      <c r="F859" t="s">
        <v>1655</v>
      </c>
      <c r="G859">
        <v>16.809999999999999</v>
      </c>
      <c r="H859">
        <v>29.6</v>
      </c>
      <c r="I859" s="1">
        <v>-0.43209999999999998</v>
      </c>
      <c r="J859" t="str">
        <f t="shared" si="13"/>
        <v>科创/北交</v>
      </c>
    </row>
    <row r="860" spans="1:10" hidden="1" x14ac:dyDescent="0.2">
      <c r="A860" t="s">
        <v>1656</v>
      </c>
      <c r="B860">
        <v>601218</v>
      </c>
      <c r="C860" s="1">
        <v>4.2500000000000003E-2</v>
      </c>
      <c r="D860" s="1">
        <v>0.1794</v>
      </c>
      <c r="E860" s="1">
        <v>0.25469999999999998</v>
      </c>
      <c r="F860" t="s">
        <v>1657</v>
      </c>
      <c r="G860">
        <v>4.5</v>
      </c>
      <c r="H860">
        <v>4</v>
      </c>
      <c r="I860" s="1">
        <v>0.125</v>
      </c>
      <c r="J860" t="str">
        <f t="shared" si="13"/>
        <v>沪深</v>
      </c>
    </row>
    <row r="861" spans="1:10" hidden="1" x14ac:dyDescent="0.2">
      <c r="A861" t="s">
        <v>1658</v>
      </c>
      <c r="B861">
        <v>600061</v>
      </c>
      <c r="C861" s="1">
        <v>7.8600000000000003E-2</v>
      </c>
      <c r="D861" s="1">
        <v>2.3599999999999999E-2</v>
      </c>
      <c r="E861" s="1">
        <v>0.53790000000000004</v>
      </c>
      <c r="F861" t="s">
        <v>1659</v>
      </c>
      <c r="G861">
        <v>19.47</v>
      </c>
      <c r="H861">
        <v>6.94</v>
      </c>
      <c r="I861" s="1">
        <v>1.8055000000000001</v>
      </c>
      <c r="J861" t="str">
        <f t="shared" si="13"/>
        <v>沪深</v>
      </c>
    </row>
    <row r="862" spans="1:10" hidden="1" x14ac:dyDescent="0.2">
      <c r="A862" t="s">
        <v>8851</v>
      </c>
      <c r="B862">
        <v>605296</v>
      </c>
      <c r="C862" s="1">
        <v>0.32150000000000001</v>
      </c>
      <c r="D862" s="1">
        <v>0.3049</v>
      </c>
      <c r="E862" s="1">
        <v>0.1139</v>
      </c>
      <c r="F862" t="s">
        <v>8852</v>
      </c>
      <c r="G862">
        <v>45.89</v>
      </c>
      <c r="H862">
        <v>25.8</v>
      </c>
      <c r="I862" s="1">
        <v>0.77869999999999995</v>
      </c>
      <c r="J862" t="str">
        <f t="shared" si="13"/>
        <v>沪深</v>
      </c>
    </row>
    <row r="863" spans="1:10" hidden="1" x14ac:dyDescent="0.2">
      <c r="A863" t="s">
        <v>1662</v>
      </c>
      <c r="B863">
        <v>603038</v>
      </c>
      <c r="C863" s="1">
        <v>5.6300000000000003E-2</v>
      </c>
      <c r="D863" s="1">
        <v>0.19400000000000001</v>
      </c>
      <c r="E863" s="1">
        <v>0.1082</v>
      </c>
      <c r="F863" t="s">
        <v>1663</v>
      </c>
      <c r="G863">
        <v>0.39</v>
      </c>
      <c r="H863">
        <v>7.95</v>
      </c>
      <c r="I863" s="1">
        <v>-0.95089999999999997</v>
      </c>
      <c r="J863" t="str">
        <f t="shared" si="13"/>
        <v>沪深</v>
      </c>
    </row>
    <row r="864" spans="1:10" hidden="1" x14ac:dyDescent="0.2">
      <c r="A864" t="s">
        <v>1664</v>
      </c>
      <c r="B864">
        <v>300254</v>
      </c>
      <c r="C864" s="1">
        <v>-0.1232</v>
      </c>
      <c r="D864" s="1">
        <v>0.72689999999999999</v>
      </c>
      <c r="E864" s="1">
        <v>0.35920000000000002</v>
      </c>
      <c r="F864" t="s">
        <v>1665</v>
      </c>
      <c r="G864">
        <v>-5.0999999999999996</v>
      </c>
      <c r="H864">
        <v>6.64</v>
      </c>
      <c r="I864" s="1">
        <v>-1.7681</v>
      </c>
      <c r="J864" t="str">
        <f t="shared" si="13"/>
        <v>科创/北交</v>
      </c>
    </row>
    <row r="865" spans="1:10" hidden="1" x14ac:dyDescent="0.2">
      <c r="A865" t="s">
        <v>1666</v>
      </c>
      <c r="B865">
        <v>601168</v>
      </c>
      <c r="C865" s="1">
        <v>9.6100000000000005E-2</v>
      </c>
      <c r="D865" s="1">
        <v>0.15709999999999999</v>
      </c>
      <c r="E865" s="1">
        <v>0.58309999999999995</v>
      </c>
      <c r="F865" t="s">
        <v>1667</v>
      </c>
      <c r="G865">
        <v>25.93</v>
      </c>
      <c r="H865">
        <v>12.67</v>
      </c>
      <c r="I865" s="1">
        <v>1.0466</v>
      </c>
      <c r="J865" t="str">
        <f t="shared" si="13"/>
        <v>沪深</v>
      </c>
    </row>
    <row r="866" spans="1:10" hidden="1" x14ac:dyDescent="0.2">
      <c r="A866" t="s">
        <v>1668</v>
      </c>
      <c r="B866">
        <v>300587</v>
      </c>
      <c r="C866" s="1">
        <v>0.13869999999999999</v>
      </c>
      <c r="D866" s="1">
        <v>0.51539999999999997</v>
      </c>
      <c r="E866" s="1">
        <v>0.25140000000000001</v>
      </c>
      <c r="F866" t="s">
        <v>1669</v>
      </c>
      <c r="G866">
        <v>-3.02</v>
      </c>
      <c r="H866">
        <v>10.38</v>
      </c>
      <c r="I866" s="1">
        <v>-1.2908999999999999</v>
      </c>
      <c r="J866" t="str">
        <f t="shared" si="13"/>
        <v>科创/北交</v>
      </c>
    </row>
    <row r="867" spans="1:10" hidden="1" x14ac:dyDescent="0.2">
      <c r="A867" t="s">
        <v>1670</v>
      </c>
      <c r="B867">
        <v>301263</v>
      </c>
      <c r="C867" s="1">
        <v>0.1835</v>
      </c>
      <c r="D867" s="1">
        <v>0.48060000000000003</v>
      </c>
      <c r="E867" s="1">
        <v>0.1474</v>
      </c>
      <c r="F867" t="s">
        <v>1671</v>
      </c>
      <c r="G867">
        <v>9.86</v>
      </c>
      <c r="H867">
        <v>35.25</v>
      </c>
      <c r="I867" s="1">
        <v>-0.72030000000000005</v>
      </c>
      <c r="J867" t="str">
        <f t="shared" si="13"/>
        <v>科创/北交</v>
      </c>
    </row>
    <row r="868" spans="1:10" hidden="1" x14ac:dyDescent="0.2">
      <c r="A868" t="s">
        <v>1672</v>
      </c>
      <c r="B868">
        <v>603071</v>
      </c>
      <c r="C868" s="1">
        <v>0.37930000000000003</v>
      </c>
      <c r="D868" s="1">
        <v>4.0399999999999998E-2</v>
      </c>
      <c r="E868" s="1">
        <v>0.3483</v>
      </c>
      <c r="F868" t="s">
        <v>1673</v>
      </c>
      <c r="G868">
        <v>35.880000000000003</v>
      </c>
      <c r="H868">
        <v>16.47</v>
      </c>
      <c r="I868" s="1">
        <v>1.1785000000000001</v>
      </c>
      <c r="J868" t="str">
        <f t="shared" si="13"/>
        <v>沪深</v>
      </c>
    </row>
    <row r="869" spans="1:10" hidden="1" x14ac:dyDescent="0.2">
      <c r="A869" t="s">
        <v>1674</v>
      </c>
      <c r="B869">
        <v>2370</v>
      </c>
      <c r="C869" s="1">
        <v>-0.3901</v>
      </c>
      <c r="D869" s="1">
        <v>0.42230000000000001</v>
      </c>
      <c r="E869" s="1">
        <v>0.5484</v>
      </c>
      <c r="F869" t="s">
        <v>1675</v>
      </c>
      <c r="G869">
        <v>-8.3000000000000007</v>
      </c>
      <c r="H869">
        <v>4.6100000000000003</v>
      </c>
      <c r="I869" s="1">
        <v>-2.8003999999999998</v>
      </c>
      <c r="J869" t="str">
        <f t="shared" si="13"/>
        <v>沪深</v>
      </c>
    </row>
    <row r="870" spans="1:10" hidden="1" x14ac:dyDescent="0.2">
      <c r="A870" t="s">
        <v>1676</v>
      </c>
      <c r="B870">
        <v>603421</v>
      </c>
      <c r="C870" s="1">
        <v>6.3799999999999996E-2</v>
      </c>
      <c r="D870" s="1">
        <v>0.45700000000000002</v>
      </c>
      <c r="E870" s="1">
        <v>3.5700000000000003E-2</v>
      </c>
      <c r="F870" t="s">
        <v>1677</v>
      </c>
      <c r="G870">
        <v>4.34</v>
      </c>
      <c r="H870">
        <v>10.74</v>
      </c>
      <c r="I870" s="1">
        <v>-0.59589999999999999</v>
      </c>
      <c r="J870" t="str">
        <f t="shared" si="13"/>
        <v>沪深</v>
      </c>
    </row>
    <row r="871" spans="1:10" hidden="1" x14ac:dyDescent="0.2">
      <c r="A871" t="s">
        <v>1678</v>
      </c>
      <c r="B871">
        <v>601615</v>
      </c>
      <c r="C871" s="1">
        <v>0.14050000000000001</v>
      </c>
      <c r="D871" s="1">
        <v>0.21940000000000001</v>
      </c>
      <c r="E871" s="1">
        <v>0.48180000000000001</v>
      </c>
      <c r="F871" t="s">
        <v>1679</v>
      </c>
      <c r="G871">
        <v>58.26</v>
      </c>
      <c r="H871">
        <v>22.51</v>
      </c>
      <c r="I871" s="1">
        <v>1.5882000000000001</v>
      </c>
      <c r="J871" t="str">
        <f t="shared" si="13"/>
        <v>沪深</v>
      </c>
    </row>
    <row r="872" spans="1:10" hidden="1" x14ac:dyDescent="0.2">
      <c r="A872" t="s">
        <v>1680</v>
      </c>
      <c r="B872">
        <v>688176</v>
      </c>
      <c r="C872" s="1">
        <v>-19.698499999999999</v>
      </c>
      <c r="D872" s="1">
        <v>0.2833</v>
      </c>
      <c r="E872" s="1">
        <v>3.2000000000000002E-3</v>
      </c>
      <c r="F872" t="s">
        <v>1681</v>
      </c>
      <c r="G872">
        <v>-1.25</v>
      </c>
      <c r="H872">
        <v>14.36</v>
      </c>
      <c r="I872" s="1">
        <v>-1.087</v>
      </c>
      <c r="J872" t="str">
        <f t="shared" si="13"/>
        <v>科创/北交</v>
      </c>
    </row>
    <row r="873" spans="1:10" hidden="1" x14ac:dyDescent="0.2">
      <c r="A873" t="s">
        <v>1682</v>
      </c>
      <c r="B873">
        <v>600577</v>
      </c>
      <c r="C873" s="1">
        <v>0.1203</v>
      </c>
      <c r="D873" s="1">
        <v>8.4199999999999997E-2</v>
      </c>
      <c r="E873" s="1">
        <v>0.27379999999999999</v>
      </c>
      <c r="F873" t="s">
        <v>574</v>
      </c>
      <c r="G873">
        <v>2.23</v>
      </c>
      <c r="H873">
        <v>4.26</v>
      </c>
      <c r="I873" s="1">
        <v>-0.47649999999999998</v>
      </c>
      <c r="J873" t="str">
        <f t="shared" si="13"/>
        <v>沪深</v>
      </c>
    </row>
    <row r="874" spans="1:10" hidden="1" x14ac:dyDescent="0.2">
      <c r="A874" t="s">
        <v>1683</v>
      </c>
      <c r="B874">
        <v>300950</v>
      </c>
      <c r="C874" s="1">
        <v>0.1502</v>
      </c>
      <c r="D874" s="1">
        <v>0.39589999999999997</v>
      </c>
      <c r="E874" s="1">
        <v>1.9800000000000002E-2</v>
      </c>
      <c r="F874" t="s">
        <v>1684</v>
      </c>
      <c r="G874">
        <v>15.63</v>
      </c>
      <c r="H874">
        <v>19.36</v>
      </c>
      <c r="I874" s="1">
        <v>-0.19270000000000001</v>
      </c>
      <c r="J874" t="str">
        <f t="shared" si="13"/>
        <v>科创/北交</v>
      </c>
    </row>
    <row r="875" spans="1:10" hidden="1" x14ac:dyDescent="0.2">
      <c r="A875" t="s">
        <v>1685</v>
      </c>
      <c r="B875">
        <v>2414</v>
      </c>
      <c r="C875" s="1">
        <v>0.13320000000000001</v>
      </c>
      <c r="D875" s="1">
        <v>0.51480000000000004</v>
      </c>
      <c r="E875" s="1">
        <v>8.8900000000000007E-2</v>
      </c>
      <c r="F875" t="s">
        <v>1501</v>
      </c>
      <c r="G875">
        <v>5.03</v>
      </c>
      <c r="H875">
        <v>12.09</v>
      </c>
      <c r="I875" s="1">
        <v>-0.58399999999999996</v>
      </c>
      <c r="J875" t="str">
        <f t="shared" si="13"/>
        <v>沪深</v>
      </c>
    </row>
    <row r="876" spans="1:10" hidden="1" x14ac:dyDescent="0.2">
      <c r="A876" t="s">
        <v>1686</v>
      </c>
      <c r="B876">
        <v>603979</v>
      </c>
      <c r="C876" s="1">
        <v>8.1500000000000003E-2</v>
      </c>
      <c r="D876" s="1">
        <v>0.26979999999999998</v>
      </c>
      <c r="E876" s="1">
        <v>0.22739999999999999</v>
      </c>
      <c r="F876" t="s">
        <v>1453</v>
      </c>
      <c r="G876">
        <v>16.899999999999999</v>
      </c>
      <c r="H876">
        <v>30.75</v>
      </c>
      <c r="I876" s="1">
        <v>-0.45040000000000002</v>
      </c>
      <c r="J876" t="str">
        <f t="shared" si="13"/>
        <v>沪深</v>
      </c>
    </row>
    <row r="877" spans="1:10" hidden="1" x14ac:dyDescent="0.2">
      <c r="A877" t="s">
        <v>1687</v>
      </c>
      <c r="B877">
        <v>2500</v>
      </c>
      <c r="C877" s="1">
        <v>3.9199999999999999E-2</v>
      </c>
      <c r="D877" s="1">
        <v>1</v>
      </c>
      <c r="E877" s="1">
        <v>0.37419999999999998</v>
      </c>
      <c r="F877" t="s">
        <v>1688</v>
      </c>
      <c r="G877">
        <v>14.55</v>
      </c>
      <c r="H877">
        <v>5.81</v>
      </c>
      <c r="I877" s="1">
        <v>1.5043</v>
      </c>
      <c r="J877" t="str">
        <f t="shared" si="13"/>
        <v>沪深</v>
      </c>
    </row>
    <row r="878" spans="1:10" hidden="1" x14ac:dyDescent="0.2">
      <c r="A878" t="s">
        <v>4531</v>
      </c>
      <c r="B878">
        <v>837242</v>
      </c>
      <c r="C878" s="1">
        <v>0.2268</v>
      </c>
      <c r="D878" s="1">
        <v>0.25440000000000002</v>
      </c>
      <c r="E878" s="1">
        <v>1.1000000000000001E-3</v>
      </c>
      <c r="F878" t="s">
        <v>4532</v>
      </c>
      <c r="G878">
        <v>16.39</v>
      </c>
      <c r="H878">
        <v>8.49</v>
      </c>
      <c r="I878" s="1">
        <v>0.93049999999999999</v>
      </c>
      <c r="J878" t="str">
        <f t="shared" si="13"/>
        <v>科创/北交</v>
      </c>
    </row>
    <row r="879" spans="1:10" hidden="1" x14ac:dyDescent="0.2">
      <c r="A879" t="s">
        <v>1691</v>
      </c>
      <c r="B879">
        <v>2086</v>
      </c>
      <c r="C879" s="1">
        <v>-0.50519999999999998</v>
      </c>
      <c r="D879" s="1">
        <v>9.1999999999999998E-2</v>
      </c>
      <c r="E879" s="1">
        <v>0.3972</v>
      </c>
      <c r="F879" t="s">
        <v>1692</v>
      </c>
      <c r="G879">
        <v>-11.57</v>
      </c>
      <c r="H879">
        <v>3.1</v>
      </c>
      <c r="I879" s="1">
        <v>-4.7323000000000004</v>
      </c>
      <c r="J879" t="str">
        <f t="shared" si="13"/>
        <v>沪深</v>
      </c>
    </row>
    <row r="880" spans="1:10" hidden="1" x14ac:dyDescent="0.2">
      <c r="A880" t="s">
        <v>1693</v>
      </c>
      <c r="B880">
        <v>1318</v>
      </c>
      <c r="C880" s="1">
        <v>0.1983</v>
      </c>
      <c r="D880" s="1">
        <v>0.39500000000000002</v>
      </c>
      <c r="E880" s="1">
        <v>0.1507</v>
      </c>
      <c r="F880" t="s">
        <v>1481</v>
      </c>
      <c r="G880">
        <v>13.38</v>
      </c>
      <c r="H880">
        <v>14.57</v>
      </c>
      <c r="I880" s="1">
        <v>-8.1699999999999995E-2</v>
      </c>
      <c r="J880" t="str">
        <f t="shared" si="13"/>
        <v>沪深</v>
      </c>
    </row>
    <row r="881" spans="1:10" hidden="1" x14ac:dyDescent="0.2">
      <c r="A881" t="s">
        <v>1694</v>
      </c>
      <c r="B881">
        <v>2183</v>
      </c>
      <c r="C881" s="1">
        <v>3.5200000000000002E-2</v>
      </c>
      <c r="D881" s="1">
        <v>6.0100000000000001E-2</v>
      </c>
      <c r="E881" s="1">
        <v>0.72</v>
      </c>
      <c r="F881" t="s">
        <v>1695</v>
      </c>
      <c r="G881">
        <v>6.96</v>
      </c>
      <c r="H881">
        <v>5.9</v>
      </c>
      <c r="I881" s="1">
        <v>0.1797</v>
      </c>
      <c r="J881" t="str">
        <f t="shared" si="13"/>
        <v>沪深</v>
      </c>
    </row>
    <row r="882" spans="1:10" hidden="1" x14ac:dyDescent="0.2">
      <c r="A882" t="s">
        <v>1696</v>
      </c>
      <c r="B882">
        <v>301205</v>
      </c>
      <c r="C882" s="1">
        <v>0.1623</v>
      </c>
      <c r="D882" s="1">
        <v>0.34960000000000002</v>
      </c>
      <c r="E882" s="1">
        <v>6.4299999999999996E-2</v>
      </c>
      <c r="F882" t="s">
        <v>1697</v>
      </c>
      <c r="G882">
        <v>15.69</v>
      </c>
      <c r="H882">
        <v>82.99</v>
      </c>
      <c r="I882" s="1">
        <v>-0.81089999999999995</v>
      </c>
      <c r="J882" t="str">
        <f t="shared" si="13"/>
        <v>科创/北交</v>
      </c>
    </row>
    <row r="883" spans="1:10" hidden="1" x14ac:dyDescent="0.2">
      <c r="A883" t="s">
        <v>1698</v>
      </c>
      <c r="B883">
        <v>420</v>
      </c>
      <c r="C883" s="1">
        <v>-1.15E-2</v>
      </c>
      <c r="D883" s="1">
        <v>0.1348</v>
      </c>
      <c r="E883" s="1">
        <v>0.47839999999999999</v>
      </c>
      <c r="F883" t="s">
        <v>1699</v>
      </c>
      <c r="G883">
        <v>-2.74</v>
      </c>
      <c r="H883">
        <v>4.26</v>
      </c>
      <c r="I883" s="1">
        <v>-1.6432</v>
      </c>
      <c r="J883" t="str">
        <f t="shared" si="13"/>
        <v>沪深</v>
      </c>
    </row>
    <row r="884" spans="1:10" hidden="1" x14ac:dyDescent="0.2">
      <c r="A884" t="s">
        <v>1700</v>
      </c>
      <c r="B884">
        <v>600425</v>
      </c>
      <c r="C884" s="1">
        <v>6.6799999999999998E-2</v>
      </c>
      <c r="D884" s="1">
        <v>0.29620000000000002</v>
      </c>
      <c r="E884" s="1">
        <v>0.31309999999999999</v>
      </c>
      <c r="F884" t="s">
        <v>1701</v>
      </c>
      <c r="G884">
        <v>-0.14000000000000001</v>
      </c>
      <c r="H884">
        <v>3.97</v>
      </c>
      <c r="I884" s="1">
        <v>-1.0353000000000001</v>
      </c>
      <c r="J884" t="str">
        <f t="shared" si="13"/>
        <v>沪深</v>
      </c>
    </row>
    <row r="885" spans="1:10" hidden="1" x14ac:dyDescent="0.2">
      <c r="A885" t="s">
        <v>1702</v>
      </c>
      <c r="B885">
        <v>1286</v>
      </c>
      <c r="C885" s="1">
        <v>7.6799999999999993E-2</v>
      </c>
      <c r="D885" s="1">
        <v>0.35980000000000001</v>
      </c>
      <c r="E885" s="1">
        <v>0.58740000000000003</v>
      </c>
      <c r="F885" t="s">
        <v>1703</v>
      </c>
      <c r="G885">
        <v>18.29</v>
      </c>
      <c r="H885" t="s">
        <v>133</v>
      </c>
      <c r="I885" s="1">
        <v>1</v>
      </c>
      <c r="J885" t="str">
        <f t="shared" si="13"/>
        <v>沪深</v>
      </c>
    </row>
    <row r="886" spans="1:10" hidden="1" x14ac:dyDescent="0.2">
      <c r="A886" t="s">
        <v>1704</v>
      </c>
      <c r="B886">
        <v>600796</v>
      </c>
      <c r="C886" s="1">
        <v>2.7799999999999998E-2</v>
      </c>
      <c r="D886" s="1">
        <v>0.18140000000000001</v>
      </c>
      <c r="E886" s="1">
        <v>0.23449999999999999</v>
      </c>
      <c r="F886" t="s">
        <v>1705</v>
      </c>
      <c r="G886">
        <v>1.69</v>
      </c>
      <c r="H886">
        <v>5.39</v>
      </c>
      <c r="I886" s="1">
        <v>-0.6865</v>
      </c>
      <c r="J886" t="str">
        <f t="shared" si="13"/>
        <v>沪深</v>
      </c>
    </row>
    <row r="887" spans="1:10" hidden="1" x14ac:dyDescent="0.2">
      <c r="A887" t="s">
        <v>1706</v>
      </c>
      <c r="B887">
        <v>301121</v>
      </c>
      <c r="C887" s="1">
        <v>0.28599999999999998</v>
      </c>
      <c r="D887" s="1">
        <v>0.34079999999999999</v>
      </c>
      <c r="E887" s="1">
        <v>8.72E-2</v>
      </c>
      <c r="F887" t="s">
        <v>1707</v>
      </c>
      <c r="G887">
        <v>7.77</v>
      </c>
      <c r="H887">
        <v>58.58</v>
      </c>
      <c r="I887" s="1">
        <v>-0.86739999999999995</v>
      </c>
      <c r="J887" t="str">
        <f t="shared" si="13"/>
        <v>科创/北交</v>
      </c>
    </row>
    <row r="888" spans="1:10" hidden="1" x14ac:dyDescent="0.2">
      <c r="A888" t="s">
        <v>1708</v>
      </c>
      <c r="B888">
        <v>2574</v>
      </c>
      <c r="C888" s="1">
        <v>2.3E-3</v>
      </c>
      <c r="D888" s="1">
        <v>0.114</v>
      </c>
      <c r="E888" s="1">
        <v>2.4899999999999999E-2</v>
      </c>
      <c r="F888" t="s">
        <v>1681</v>
      </c>
      <c r="G888">
        <v>-2.87</v>
      </c>
      <c r="H888">
        <v>6.83</v>
      </c>
      <c r="I888" s="1">
        <v>-1.4201999999999999</v>
      </c>
      <c r="J888" t="str">
        <f t="shared" si="13"/>
        <v>沪深</v>
      </c>
    </row>
    <row r="889" spans="1:10" hidden="1" x14ac:dyDescent="0.2">
      <c r="A889" t="s">
        <v>1709</v>
      </c>
      <c r="B889">
        <v>688272</v>
      </c>
      <c r="C889" s="1">
        <v>0.26819999999999999</v>
      </c>
      <c r="D889" s="1">
        <v>0.46889999999999998</v>
      </c>
      <c r="E889" s="1">
        <v>8.5599999999999996E-2</v>
      </c>
      <c r="F889" t="s">
        <v>1710</v>
      </c>
      <c r="G889">
        <v>-4.1900000000000004</v>
      </c>
      <c r="H889">
        <v>19.36</v>
      </c>
      <c r="I889" s="1">
        <v>-1.2163999999999999</v>
      </c>
      <c r="J889" t="str">
        <f t="shared" si="13"/>
        <v>科创/北交</v>
      </c>
    </row>
    <row r="890" spans="1:10" hidden="1" x14ac:dyDescent="0.2">
      <c r="A890" t="s">
        <v>1711</v>
      </c>
      <c r="B890">
        <v>2108</v>
      </c>
      <c r="C890" s="1">
        <v>8.4000000000000005E-2</v>
      </c>
      <c r="D890" s="1">
        <v>0.18260000000000001</v>
      </c>
      <c r="E890" s="1">
        <v>0.1966</v>
      </c>
      <c r="F890" t="s">
        <v>566</v>
      </c>
      <c r="G890">
        <v>1.67</v>
      </c>
      <c r="H890">
        <v>4.4400000000000004</v>
      </c>
      <c r="I890" s="1">
        <v>-0.62390000000000001</v>
      </c>
      <c r="J890" t="str">
        <f t="shared" si="13"/>
        <v>沪深</v>
      </c>
    </row>
    <row r="891" spans="1:10" hidden="1" x14ac:dyDescent="0.2">
      <c r="A891" t="s">
        <v>1712</v>
      </c>
      <c r="B891">
        <v>603726</v>
      </c>
      <c r="C891" s="1">
        <v>0.12740000000000001</v>
      </c>
      <c r="D891" s="1">
        <v>0.23169999999999999</v>
      </c>
      <c r="E891" s="1">
        <v>0.21260000000000001</v>
      </c>
      <c r="F891" t="s">
        <v>1713</v>
      </c>
      <c r="G891">
        <v>5.5</v>
      </c>
      <c r="H891">
        <v>13.04</v>
      </c>
      <c r="I891" s="1">
        <v>-0.57820000000000005</v>
      </c>
      <c r="J891" t="str">
        <f t="shared" si="13"/>
        <v>沪深</v>
      </c>
    </row>
    <row r="892" spans="1:10" hidden="1" x14ac:dyDescent="0.2">
      <c r="A892" t="s">
        <v>1714</v>
      </c>
      <c r="B892">
        <v>301207</v>
      </c>
      <c r="C892" s="1">
        <v>0.32</v>
      </c>
      <c r="D892" s="1">
        <v>0.86850000000000005</v>
      </c>
      <c r="E892" s="1">
        <v>5.7500000000000002E-2</v>
      </c>
      <c r="F892" t="s">
        <v>1715</v>
      </c>
      <c r="G892">
        <v>29.08</v>
      </c>
      <c r="H892">
        <v>47.73</v>
      </c>
      <c r="I892" s="1">
        <v>-0.39069999999999999</v>
      </c>
      <c r="J892" t="str">
        <f t="shared" ref="J892:J955" si="14">IF(OR(LEFT(B892,3)="688",LEFT(B892,3)="300",LEFT(B892,3)="301",LEFT(B892,2)="83"),"科创/北交","沪深")</f>
        <v>科创/北交</v>
      </c>
    </row>
    <row r="893" spans="1:10" hidden="1" x14ac:dyDescent="0.2">
      <c r="A893" t="s">
        <v>125</v>
      </c>
      <c r="B893">
        <v>600817</v>
      </c>
      <c r="C893" s="1">
        <v>0.18490000000000001</v>
      </c>
      <c r="D893" s="1">
        <v>0.31640000000000001</v>
      </c>
      <c r="E893" s="1">
        <v>3.44E-2</v>
      </c>
      <c r="F893" t="s">
        <v>126</v>
      </c>
      <c r="G893">
        <v>22.61</v>
      </c>
      <c r="H893">
        <v>11.87</v>
      </c>
      <c r="I893" s="1">
        <v>0.90480000000000005</v>
      </c>
      <c r="J893" t="str">
        <f t="shared" si="14"/>
        <v>沪深</v>
      </c>
    </row>
    <row r="894" spans="1:10" hidden="1" x14ac:dyDescent="0.2">
      <c r="A894" t="s">
        <v>5562</v>
      </c>
      <c r="B894">
        <v>832145</v>
      </c>
      <c r="C894" s="1">
        <v>0.2016</v>
      </c>
      <c r="D894" s="1">
        <v>0.52210000000000001</v>
      </c>
      <c r="E894" s="1">
        <v>8.3999999999999995E-3</v>
      </c>
      <c r="F894" t="s">
        <v>5563</v>
      </c>
      <c r="G894">
        <v>9.15</v>
      </c>
      <c r="H894">
        <v>4.84</v>
      </c>
      <c r="I894" s="1">
        <v>0.89049999999999996</v>
      </c>
      <c r="J894" t="str">
        <f t="shared" si="14"/>
        <v>科创/北交</v>
      </c>
    </row>
    <row r="895" spans="1:10" hidden="1" x14ac:dyDescent="0.2">
      <c r="A895" t="s">
        <v>1720</v>
      </c>
      <c r="B895">
        <v>603105</v>
      </c>
      <c r="C895" s="1">
        <v>6.4399999999999999E-2</v>
      </c>
      <c r="D895" s="1">
        <v>0.50280000000000002</v>
      </c>
      <c r="E895" s="1">
        <v>0.39269999999999999</v>
      </c>
      <c r="F895" t="s">
        <v>1078</v>
      </c>
      <c r="G895">
        <v>8.1</v>
      </c>
      <c r="H895">
        <v>15.68</v>
      </c>
      <c r="I895" s="1">
        <v>-0.4834</v>
      </c>
      <c r="J895" t="str">
        <f t="shared" si="14"/>
        <v>沪深</v>
      </c>
    </row>
    <row r="896" spans="1:10" hidden="1" x14ac:dyDescent="0.2">
      <c r="A896" t="s">
        <v>1721</v>
      </c>
      <c r="B896">
        <v>2060</v>
      </c>
      <c r="C896" s="1">
        <v>8.0100000000000005E-2</v>
      </c>
      <c r="D896" s="1">
        <v>0.1111</v>
      </c>
      <c r="E896" s="1">
        <v>0.79690000000000005</v>
      </c>
      <c r="F896" t="s">
        <v>1722</v>
      </c>
      <c r="G896">
        <v>3.6</v>
      </c>
      <c r="H896">
        <v>6.81</v>
      </c>
      <c r="I896" s="1">
        <v>-0.47139999999999999</v>
      </c>
      <c r="J896" t="str">
        <f t="shared" si="14"/>
        <v>沪深</v>
      </c>
    </row>
    <row r="897" spans="1:10" hidden="1" x14ac:dyDescent="0.2">
      <c r="A897" t="s">
        <v>1723</v>
      </c>
      <c r="B897">
        <v>300494</v>
      </c>
      <c r="C897" s="1">
        <v>7.7600000000000002E-2</v>
      </c>
      <c r="D897" s="1">
        <v>0.28660000000000002</v>
      </c>
      <c r="E897" s="1">
        <v>5.7799999999999997E-2</v>
      </c>
      <c r="F897" t="s">
        <v>1724</v>
      </c>
      <c r="G897">
        <v>13.38</v>
      </c>
      <c r="H897">
        <v>29.86</v>
      </c>
      <c r="I897" s="1">
        <v>-0.55189999999999995</v>
      </c>
      <c r="J897" t="str">
        <f t="shared" si="14"/>
        <v>科创/北交</v>
      </c>
    </row>
    <row r="898" spans="1:10" hidden="1" x14ac:dyDescent="0.2">
      <c r="A898" t="s">
        <v>1725</v>
      </c>
      <c r="B898">
        <v>99</v>
      </c>
      <c r="C898" s="1">
        <v>5.6899999999999999E-2</v>
      </c>
      <c r="D898" s="1">
        <v>0.2505</v>
      </c>
      <c r="E898" s="1">
        <v>0.2535</v>
      </c>
      <c r="F898" t="s">
        <v>1222</v>
      </c>
      <c r="G898">
        <v>7.23</v>
      </c>
      <c r="H898">
        <v>7.72</v>
      </c>
      <c r="I898" s="1">
        <v>-6.3500000000000001E-2</v>
      </c>
      <c r="J898" t="str">
        <f t="shared" si="14"/>
        <v>沪深</v>
      </c>
    </row>
    <row r="899" spans="1:10" hidden="1" x14ac:dyDescent="0.2">
      <c r="A899" t="s">
        <v>1726</v>
      </c>
      <c r="B899">
        <v>300266</v>
      </c>
      <c r="C899" s="1">
        <v>-0.20030000000000001</v>
      </c>
      <c r="D899" s="1">
        <v>0.1153</v>
      </c>
      <c r="E899" s="1">
        <v>0.61570000000000003</v>
      </c>
      <c r="F899" t="s">
        <v>1727</v>
      </c>
      <c r="G899">
        <v>-5.33</v>
      </c>
      <c r="H899">
        <v>3.56</v>
      </c>
      <c r="I899" s="1">
        <v>-2.4971999999999999</v>
      </c>
      <c r="J899" t="str">
        <f t="shared" si="14"/>
        <v>科创/北交</v>
      </c>
    </row>
    <row r="900" spans="1:10" hidden="1" x14ac:dyDescent="0.2">
      <c r="A900" t="s">
        <v>1728</v>
      </c>
      <c r="B900">
        <v>2953</v>
      </c>
      <c r="C900" s="1">
        <v>0.15759999999999999</v>
      </c>
      <c r="D900" s="1">
        <v>0.16789999999999999</v>
      </c>
      <c r="E900" s="1">
        <v>0.20949999999999999</v>
      </c>
      <c r="F900" t="s">
        <v>631</v>
      </c>
      <c r="G900">
        <v>-17.399999999999999</v>
      </c>
      <c r="H900">
        <v>12.25</v>
      </c>
      <c r="I900" s="1">
        <v>-2.4203999999999999</v>
      </c>
      <c r="J900" t="str">
        <f t="shared" si="14"/>
        <v>沪深</v>
      </c>
    </row>
    <row r="901" spans="1:10" hidden="1" x14ac:dyDescent="0.2">
      <c r="A901" t="s">
        <v>1729</v>
      </c>
      <c r="B901">
        <v>301321</v>
      </c>
      <c r="C901" s="1">
        <v>0.1512</v>
      </c>
      <c r="D901" s="1">
        <v>0.1678</v>
      </c>
      <c r="E901" s="1">
        <v>0.32490000000000002</v>
      </c>
      <c r="F901" t="s">
        <v>155</v>
      </c>
      <c r="G901">
        <v>28.42</v>
      </c>
      <c r="H901">
        <v>21.98</v>
      </c>
      <c r="I901" s="1">
        <v>0.29299999999999998</v>
      </c>
      <c r="J901" t="str">
        <f t="shared" si="14"/>
        <v>科创/北交</v>
      </c>
    </row>
    <row r="902" spans="1:10" hidden="1" x14ac:dyDescent="0.2">
      <c r="A902" t="s">
        <v>1730</v>
      </c>
      <c r="B902">
        <v>603963</v>
      </c>
      <c r="C902" s="1">
        <v>-8.8000000000000005E-3</v>
      </c>
      <c r="D902" s="1">
        <v>0.75309999999999999</v>
      </c>
      <c r="E902" s="1">
        <v>3.9399999999999998E-2</v>
      </c>
      <c r="F902" t="s">
        <v>1731</v>
      </c>
      <c r="G902">
        <v>-1.53</v>
      </c>
      <c r="H902">
        <v>11.78</v>
      </c>
      <c r="I902" s="1">
        <v>-1.1298999999999999</v>
      </c>
      <c r="J902" t="str">
        <f t="shared" si="14"/>
        <v>沪深</v>
      </c>
    </row>
    <row r="903" spans="1:10" hidden="1" x14ac:dyDescent="0.2">
      <c r="A903" t="s">
        <v>7341</v>
      </c>
      <c r="B903">
        <v>605566</v>
      </c>
      <c r="C903" s="1">
        <v>0.34639999999999999</v>
      </c>
      <c r="D903" s="1">
        <v>0.35959999999999998</v>
      </c>
      <c r="E903" s="1">
        <v>0.18840000000000001</v>
      </c>
      <c r="F903" t="s">
        <v>795</v>
      </c>
      <c r="G903">
        <v>39.450000000000003</v>
      </c>
      <c r="H903">
        <v>23.05</v>
      </c>
      <c r="I903" s="1">
        <v>0.71150000000000002</v>
      </c>
      <c r="J903" t="str">
        <f t="shared" si="14"/>
        <v>沪深</v>
      </c>
    </row>
    <row r="904" spans="1:10" hidden="1" x14ac:dyDescent="0.2">
      <c r="A904" t="s">
        <v>1733</v>
      </c>
      <c r="B904">
        <v>688259</v>
      </c>
      <c r="C904" s="1">
        <v>0.61219999999999997</v>
      </c>
      <c r="D904" s="1">
        <v>0.38919999999999999</v>
      </c>
      <c r="E904" s="1">
        <v>0.16439999999999999</v>
      </c>
      <c r="F904" t="s">
        <v>887</v>
      </c>
      <c r="G904">
        <v>97.61</v>
      </c>
      <c r="H904">
        <v>77.319999999999993</v>
      </c>
      <c r="I904" s="1">
        <v>0.26240000000000002</v>
      </c>
      <c r="J904" t="str">
        <f t="shared" si="14"/>
        <v>科创/北交</v>
      </c>
    </row>
    <row r="905" spans="1:10" hidden="1" x14ac:dyDescent="0.2">
      <c r="A905" t="s">
        <v>1734</v>
      </c>
      <c r="B905">
        <v>600094</v>
      </c>
      <c r="C905" s="1">
        <v>2.69E-2</v>
      </c>
      <c r="D905" s="1">
        <v>0.23760000000000001</v>
      </c>
      <c r="E905" s="1">
        <v>0.44429999999999997</v>
      </c>
      <c r="F905" t="s">
        <v>1735</v>
      </c>
      <c r="G905">
        <v>33.07</v>
      </c>
      <c r="H905">
        <v>3.13</v>
      </c>
      <c r="I905" s="1">
        <v>9.5655000000000001</v>
      </c>
      <c r="J905" t="str">
        <f t="shared" si="14"/>
        <v>沪深</v>
      </c>
    </row>
    <row r="906" spans="1:10" hidden="1" x14ac:dyDescent="0.2">
      <c r="A906" t="s">
        <v>1736</v>
      </c>
      <c r="B906">
        <v>301270</v>
      </c>
      <c r="C906" s="1">
        <v>0.19800000000000001</v>
      </c>
      <c r="D906" s="1">
        <v>0.84340000000000004</v>
      </c>
      <c r="E906" s="1">
        <v>3.3E-3</v>
      </c>
      <c r="F906" t="s">
        <v>1737</v>
      </c>
      <c r="G906">
        <v>32.28</v>
      </c>
      <c r="H906">
        <v>46.3</v>
      </c>
      <c r="I906" s="1">
        <v>-0.30280000000000001</v>
      </c>
      <c r="J906" t="str">
        <f t="shared" si="14"/>
        <v>科创/北交</v>
      </c>
    </row>
    <row r="907" spans="1:10" hidden="1" x14ac:dyDescent="0.2">
      <c r="A907" t="s">
        <v>1738</v>
      </c>
      <c r="B907">
        <v>600463</v>
      </c>
      <c r="C907" s="1">
        <v>-4.4000000000000003E-3</v>
      </c>
      <c r="D907" s="1">
        <v>0.1208</v>
      </c>
      <c r="E907" s="1">
        <v>0.3634</v>
      </c>
      <c r="F907" t="s">
        <v>1739</v>
      </c>
      <c r="G907">
        <v>-4.16</v>
      </c>
      <c r="H907">
        <v>8.23</v>
      </c>
      <c r="I907" s="1">
        <v>-1.5055000000000001</v>
      </c>
      <c r="J907" t="str">
        <f t="shared" si="14"/>
        <v>沪深</v>
      </c>
    </row>
    <row r="908" spans="1:10" hidden="1" x14ac:dyDescent="0.2">
      <c r="A908" t="s">
        <v>1740</v>
      </c>
      <c r="B908">
        <v>600897</v>
      </c>
      <c r="C908" s="1">
        <v>9.2200000000000004E-2</v>
      </c>
      <c r="D908" s="1">
        <v>0.30959999999999999</v>
      </c>
      <c r="E908" s="1">
        <v>3.5000000000000001E-3</v>
      </c>
      <c r="F908" t="s">
        <v>1741</v>
      </c>
      <c r="G908">
        <v>27.59</v>
      </c>
      <c r="H908">
        <v>17.260000000000002</v>
      </c>
      <c r="I908" s="1">
        <v>0.59850000000000003</v>
      </c>
      <c r="J908" t="str">
        <f t="shared" si="14"/>
        <v>沪深</v>
      </c>
    </row>
    <row r="909" spans="1:10" hidden="1" x14ac:dyDescent="0.2">
      <c r="A909" t="s">
        <v>1742</v>
      </c>
      <c r="B909">
        <v>688125</v>
      </c>
      <c r="C909" s="1">
        <v>0.22189999999999999</v>
      </c>
      <c r="D909" s="1">
        <v>0.66069999999999995</v>
      </c>
      <c r="E909" s="1">
        <v>1.4E-3</v>
      </c>
      <c r="F909" t="s">
        <v>1743</v>
      </c>
      <c r="G909">
        <v>30.43</v>
      </c>
      <c r="H909">
        <v>50.91</v>
      </c>
      <c r="I909" s="1">
        <v>-0.40229999999999999</v>
      </c>
      <c r="J909" t="str">
        <f t="shared" si="14"/>
        <v>科创/北交</v>
      </c>
    </row>
    <row r="910" spans="1:10" hidden="1" x14ac:dyDescent="0.2">
      <c r="A910" t="s">
        <v>5041</v>
      </c>
      <c r="B910">
        <v>873167</v>
      </c>
      <c r="C910" s="1">
        <v>0.2374</v>
      </c>
      <c r="D910" s="1">
        <v>0.43640000000000001</v>
      </c>
      <c r="E910" s="1">
        <v>2.2599999999999999E-2</v>
      </c>
      <c r="F910" t="s">
        <v>5042</v>
      </c>
      <c r="G910">
        <v>17.8</v>
      </c>
      <c r="H910">
        <v>9.4600000000000009</v>
      </c>
      <c r="I910" s="1">
        <v>0.88160000000000005</v>
      </c>
      <c r="J910" t="str">
        <f t="shared" si="14"/>
        <v>沪深</v>
      </c>
    </row>
    <row r="911" spans="1:10" hidden="1" x14ac:dyDescent="0.2">
      <c r="A911" t="s">
        <v>1746</v>
      </c>
      <c r="B911">
        <v>600903</v>
      </c>
      <c r="C911" s="1">
        <v>7.0599999999999996E-2</v>
      </c>
      <c r="D911" s="1">
        <v>0.19139999999999999</v>
      </c>
      <c r="E911" s="1">
        <v>0.55369999999999997</v>
      </c>
      <c r="F911" t="s">
        <v>1747</v>
      </c>
      <c r="G911">
        <v>1.27</v>
      </c>
      <c r="H911">
        <v>7.93</v>
      </c>
      <c r="I911" s="1">
        <v>-0.83979999999999999</v>
      </c>
      <c r="J911" t="str">
        <f t="shared" si="14"/>
        <v>沪深</v>
      </c>
    </row>
    <row r="912" spans="1:10" hidden="1" x14ac:dyDescent="0.2">
      <c r="A912" t="s">
        <v>1748</v>
      </c>
      <c r="B912">
        <v>832000</v>
      </c>
      <c r="C912" s="1">
        <v>0.13339999999999999</v>
      </c>
      <c r="D912" s="1">
        <v>0.2893</v>
      </c>
      <c r="E912" s="1">
        <v>8.3099999999999993E-2</v>
      </c>
      <c r="F912" t="s">
        <v>1749</v>
      </c>
      <c r="G912">
        <v>8.35</v>
      </c>
      <c r="H912">
        <v>4.9000000000000004</v>
      </c>
      <c r="I912" s="1">
        <v>0.70409999999999995</v>
      </c>
      <c r="J912" t="str">
        <f t="shared" si="14"/>
        <v>科创/北交</v>
      </c>
    </row>
    <row r="913" spans="1:10" hidden="1" x14ac:dyDescent="0.2">
      <c r="A913" t="s">
        <v>1750</v>
      </c>
      <c r="B913">
        <v>732</v>
      </c>
      <c r="C913" s="1">
        <v>-3.1199999999999999E-2</v>
      </c>
      <c r="D913" s="1">
        <v>0.1633</v>
      </c>
      <c r="E913" s="1">
        <v>0.81669999999999998</v>
      </c>
      <c r="F913" t="s">
        <v>1751</v>
      </c>
      <c r="G913">
        <v>11.68</v>
      </c>
      <c r="H913">
        <v>1.1599999999999999</v>
      </c>
      <c r="I913" s="1">
        <v>9.0690000000000008</v>
      </c>
      <c r="J913" t="str">
        <f t="shared" si="14"/>
        <v>沪深</v>
      </c>
    </row>
    <row r="914" spans="1:10" hidden="1" x14ac:dyDescent="0.2">
      <c r="A914" t="s">
        <v>1752</v>
      </c>
      <c r="B914">
        <v>301188</v>
      </c>
      <c r="C914" s="1">
        <v>0.187</v>
      </c>
      <c r="D914" s="1">
        <v>0.2782</v>
      </c>
      <c r="E914" s="1">
        <v>9.1600000000000001E-2</v>
      </c>
      <c r="F914" t="s">
        <v>1753</v>
      </c>
      <c r="G914">
        <v>4.93</v>
      </c>
      <c r="H914">
        <v>18.55</v>
      </c>
      <c r="I914" s="1">
        <v>-0.73419999999999996</v>
      </c>
      <c r="J914" t="str">
        <f t="shared" si="14"/>
        <v>科创/北交</v>
      </c>
    </row>
    <row r="915" spans="1:10" hidden="1" x14ac:dyDescent="0.2">
      <c r="A915" t="s">
        <v>1754</v>
      </c>
      <c r="B915">
        <v>2468</v>
      </c>
      <c r="C915" s="1">
        <v>7.7799999999999994E-2</v>
      </c>
      <c r="D915" s="1">
        <v>8.1000000000000003E-2</v>
      </c>
      <c r="E915" s="1">
        <v>0.2117</v>
      </c>
      <c r="F915" t="s">
        <v>1755</v>
      </c>
      <c r="G915">
        <v>29.91</v>
      </c>
      <c r="H915">
        <v>11.12</v>
      </c>
      <c r="I915" s="1">
        <v>1.6897</v>
      </c>
      <c r="J915" t="str">
        <f t="shared" si="14"/>
        <v>沪深</v>
      </c>
    </row>
    <row r="916" spans="1:10" hidden="1" x14ac:dyDescent="0.2">
      <c r="A916" t="s">
        <v>1756</v>
      </c>
      <c r="B916">
        <v>2041</v>
      </c>
      <c r="C916" s="1">
        <v>3.5000000000000003E-2</v>
      </c>
      <c r="D916" s="1">
        <v>0.32750000000000001</v>
      </c>
      <c r="E916" s="1">
        <v>1.5E-3</v>
      </c>
      <c r="F916" t="s">
        <v>141</v>
      </c>
      <c r="G916">
        <v>6.92</v>
      </c>
      <c r="H916">
        <v>18.7</v>
      </c>
      <c r="I916" s="1">
        <v>-0.62990000000000002</v>
      </c>
      <c r="J916" t="str">
        <f t="shared" si="14"/>
        <v>沪深</v>
      </c>
    </row>
    <row r="917" spans="1:10" hidden="1" x14ac:dyDescent="0.2">
      <c r="A917" t="s">
        <v>1757</v>
      </c>
      <c r="B917">
        <v>300442</v>
      </c>
      <c r="C917" s="1">
        <v>-0.16600000000000001</v>
      </c>
      <c r="D917" s="1">
        <v>0.1988</v>
      </c>
      <c r="E917" s="1">
        <v>0.40670000000000001</v>
      </c>
      <c r="F917" t="s">
        <v>1758</v>
      </c>
      <c r="G917">
        <v>-8.9</v>
      </c>
      <c r="H917">
        <v>67.930000000000007</v>
      </c>
      <c r="I917" s="1">
        <v>-1.131</v>
      </c>
      <c r="J917" t="str">
        <f t="shared" si="14"/>
        <v>科创/北交</v>
      </c>
    </row>
    <row r="918" spans="1:10" hidden="1" x14ac:dyDescent="0.2">
      <c r="A918" t="s">
        <v>1759</v>
      </c>
      <c r="B918">
        <v>158</v>
      </c>
      <c r="C918" s="1">
        <v>2.1499999999999998E-2</v>
      </c>
      <c r="D918" s="1">
        <v>9.5699999999999993E-2</v>
      </c>
      <c r="E918" s="1">
        <v>0.43459999999999999</v>
      </c>
      <c r="F918" t="s">
        <v>1760</v>
      </c>
      <c r="G918">
        <v>1.62</v>
      </c>
      <c r="H918">
        <v>9.1</v>
      </c>
      <c r="I918" s="1">
        <v>-0.82199999999999995</v>
      </c>
      <c r="J918" t="str">
        <f t="shared" si="14"/>
        <v>沪深</v>
      </c>
    </row>
    <row r="919" spans="1:10" hidden="1" x14ac:dyDescent="0.2">
      <c r="A919" t="s">
        <v>1761</v>
      </c>
      <c r="B919">
        <v>600535</v>
      </c>
      <c r="C919" s="1">
        <v>0.10150000000000001</v>
      </c>
      <c r="D919" s="1">
        <v>0.4763</v>
      </c>
      <c r="E919" s="1">
        <v>0.2626</v>
      </c>
      <c r="F919" t="s">
        <v>1762</v>
      </c>
      <c r="G919">
        <v>24.18</v>
      </c>
      <c r="H919">
        <v>15.05</v>
      </c>
      <c r="I919" s="1">
        <v>0.60660000000000003</v>
      </c>
      <c r="J919" t="str">
        <f t="shared" si="14"/>
        <v>沪深</v>
      </c>
    </row>
    <row r="920" spans="1:10" hidden="1" x14ac:dyDescent="0.2">
      <c r="A920" t="s">
        <v>1763</v>
      </c>
      <c r="B920">
        <v>688669</v>
      </c>
      <c r="C920" s="1">
        <v>0.14099999999999999</v>
      </c>
      <c r="D920" s="1">
        <v>0.17519999999999999</v>
      </c>
      <c r="E920" s="1">
        <v>0.38500000000000001</v>
      </c>
      <c r="F920" t="s">
        <v>1764</v>
      </c>
      <c r="G920">
        <v>-15.32</v>
      </c>
      <c r="H920">
        <v>25.5</v>
      </c>
      <c r="I920" s="1">
        <v>-1.6008</v>
      </c>
      <c r="J920" t="str">
        <f t="shared" si="14"/>
        <v>科创/北交</v>
      </c>
    </row>
    <row r="921" spans="1:10" hidden="1" x14ac:dyDescent="0.2">
      <c r="A921" t="s">
        <v>1765</v>
      </c>
      <c r="B921">
        <v>831278</v>
      </c>
      <c r="C921" s="1">
        <v>0.12429999999999999</v>
      </c>
      <c r="D921" s="1">
        <v>0.31180000000000002</v>
      </c>
      <c r="E921" s="1">
        <v>0.1615</v>
      </c>
      <c r="F921" t="s">
        <v>1766</v>
      </c>
      <c r="G921">
        <v>4.25</v>
      </c>
      <c r="H921">
        <v>3.26</v>
      </c>
      <c r="I921" s="1">
        <v>0.30370000000000003</v>
      </c>
      <c r="J921" t="str">
        <f t="shared" si="14"/>
        <v>科创/北交</v>
      </c>
    </row>
    <row r="922" spans="1:10" hidden="1" x14ac:dyDescent="0.2">
      <c r="A922" t="s">
        <v>1767</v>
      </c>
      <c r="B922">
        <v>2294</v>
      </c>
      <c r="C922" s="1">
        <v>0.10249999999999999</v>
      </c>
      <c r="D922" s="1">
        <v>0.74539999999999995</v>
      </c>
      <c r="E922" s="1">
        <v>3.7499999999999999E-2</v>
      </c>
      <c r="F922" t="s">
        <v>48</v>
      </c>
      <c r="G922">
        <v>16.96</v>
      </c>
      <c r="H922">
        <v>35.36</v>
      </c>
      <c r="I922" s="1">
        <v>-0.52039999999999997</v>
      </c>
      <c r="J922" t="str">
        <f t="shared" si="14"/>
        <v>沪深</v>
      </c>
    </row>
    <row r="923" spans="1:10" hidden="1" x14ac:dyDescent="0.2">
      <c r="A923" t="s">
        <v>1768</v>
      </c>
      <c r="B923">
        <v>688106</v>
      </c>
      <c r="C923" s="1">
        <v>0.15670000000000001</v>
      </c>
      <c r="D923" s="1">
        <v>0.39850000000000002</v>
      </c>
      <c r="E923" s="1">
        <v>0.19289999999999999</v>
      </c>
      <c r="F923" t="s">
        <v>1769</v>
      </c>
      <c r="G923">
        <v>15.85</v>
      </c>
      <c r="H923">
        <v>23.17</v>
      </c>
      <c r="I923" s="1">
        <v>-0.31590000000000001</v>
      </c>
      <c r="J923" t="str">
        <f t="shared" si="14"/>
        <v>科创/北交</v>
      </c>
    </row>
    <row r="924" spans="1:10" hidden="1" x14ac:dyDescent="0.2">
      <c r="A924" t="s">
        <v>1770</v>
      </c>
      <c r="B924">
        <v>576</v>
      </c>
      <c r="C924" s="1">
        <v>0.1661</v>
      </c>
      <c r="D924" s="1">
        <v>0.29880000000000001</v>
      </c>
      <c r="E924" s="1">
        <v>0.12839999999999999</v>
      </c>
      <c r="F924" t="s">
        <v>1771</v>
      </c>
      <c r="G924">
        <v>13.88</v>
      </c>
      <c r="H924">
        <v>11.13</v>
      </c>
      <c r="I924" s="1">
        <v>0.24709999999999999</v>
      </c>
      <c r="J924" t="str">
        <f t="shared" si="14"/>
        <v>沪深</v>
      </c>
    </row>
    <row r="925" spans="1:10" hidden="1" x14ac:dyDescent="0.2">
      <c r="A925" t="s">
        <v>1772</v>
      </c>
      <c r="B925">
        <v>600593</v>
      </c>
      <c r="C925" s="1">
        <v>-0.12</v>
      </c>
      <c r="D925" s="1">
        <v>0.42170000000000002</v>
      </c>
      <c r="E925" s="1">
        <v>0.47139999999999999</v>
      </c>
      <c r="F925" t="s">
        <v>1773</v>
      </c>
      <c r="G925">
        <v>0.7</v>
      </c>
      <c r="H925">
        <v>14.48</v>
      </c>
      <c r="I925" s="1">
        <v>-0.95169999999999999</v>
      </c>
      <c r="J925" t="str">
        <f t="shared" si="14"/>
        <v>沪深</v>
      </c>
    </row>
    <row r="926" spans="1:10" hidden="1" x14ac:dyDescent="0.2">
      <c r="A926" t="s">
        <v>1774</v>
      </c>
      <c r="B926">
        <v>2769</v>
      </c>
      <c r="C926" s="1">
        <v>4.9299999999999997E-2</v>
      </c>
      <c r="D926" s="1">
        <v>0.1172</v>
      </c>
      <c r="E926" s="1">
        <v>0.59830000000000005</v>
      </c>
      <c r="F926" t="s">
        <v>1775</v>
      </c>
      <c r="G926">
        <v>-9.86</v>
      </c>
      <c r="H926">
        <v>9.43</v>
      </c>
      <c r="I926" s="1">
        <v>-2.0455999999999999</v>
      </c>
      <c r="J926" t="str">
        <f t="shared" si="14"/>
        <v>沪深</v>
      </c>
    </row>
    <row r="927" spans="1:10" hidden="1" x14ac:dyDescent="0.2">
      <c r="A927" t="s">
        <v>1776</v>
      </c>
      <c r="B927">
        <v>26</v>
      </c>
      <c r="C927" s="1">
        <v>9.6699999999999994E-2</v>
      </c>
      <c r="D927" s="1">
        <v>0.38750000000000001</v>
      </c>
      <c r="E927" s="1">
        <v>0.15060000000000001</v>
      </c>
      <c r="F927" t="s">
        <v>1777</v>
      </c>
      <c r="G927">
        <v>14.65</v>
      </c>
      <c r="H927">
        <v>11.03</v>
      </c>
      <c r="I927" s="1">
        <v>0.32819999999999999</v>
      </c>
      <c r="J927" t="str">
        <f t="shared" si="14"/>
        <v>沪深</v>
      </c>
    </row>
    <row r="928" spans="1:10" hidden="1" x14ac:dyDescent="0.2">
      <c r="A928" t="s">
        <v>1778</v>
      </c>
      <c r="B928">
        <v>3816</v>
      </c>
      <c r="C928" s="1">
        <v>0.1103</v>
      </c>
      <c r="D928" s="1">
        <v>0.37830000000000003</v>
      </c>
      <c r="E928" s="1">
        <v>0.60029999999999994</v>
      </c>
      <c r="F928" t="s">
        <v>1779</v>
      </c>
      <c r="G928">
        <v>5.13</v>
      </c>
      <c r="H928">
        <v>2.87</v>
      </c>
      <c r="I928" s="1">
        <v>0.78749999999999998</v>
      </c>
      <c r="J928" t="str">
        <f t="shared" si="14"/>
        <v>沪深</v>
      </c>
    </row>
    <row r="929" spans="1:10" hidden="1" x14ac:dyDescent="0.2">
      <c r="A929" t="s">
        <v>1780</v>
      </c>
      <c r="B929">
        <v>601069</v>
      </c>
      <c r="C929" s="1">
        <v>4.3499999999999997E-2</v>
      </c>
      <c r="D929" s="1">
        <v>0.15260000000000001</v>
      </c>
      <c r="E929" s="1">
        <v>0.18190000000000001</v>
      </c>
      <c r="F929" t="s">
        <v>922</v>
      </c>
      <c r="G929">
        <v>3.55</v>
      </c>
      <c r="H929">
        <v>14.33</v>
      </c>
      <c r="I929" s="1">
        <v>-0.75229999999999997</v>
      </c>
      <c r="J929" t="str">
        <f t="shared" si="14"/>
        <v>沪深</v>
      </c>
    </row>
    <row r="930" spans="1:10" hidden="1" x14ac:dyDescent="0.2">
      <c r="A930" t="s">
        <v>1781</v>
      </c>
      <c r="B930">
        <v>965</v>
      </c>
      <c r="C930" s="1">
        <v>0</v>
      </c>
      <c r="D930" s="1">
        <v>0.5111</v>
      </c>
      <c r="E930" s="1">
        <v>0.30030000000000001</v>
      </c>
      <c r="F930" t="s">
        <v>1782</v>
      </c>
      <c r="G930">
        <v>-3.04</v>
      </c>
      <c r="H930">
        <v>4.1399999999999997</v>
      </c>
      <c r="I930" s="1">
        <v>-1.7343</v>
      </c>
      <c r="J930" t="str">
        <f t="shared" si="14"/>
        <v>沪深</v>
      </c>
    </row>
    <row r="931" spans="1:10" hidden="1" x14ac:dyDescent="0.2">
      <c r="A931" t="s">
        <v>1783</v>
      </c>
      <c r="B931">
        <v>688565</v>
      </c>
      <c r="C931" s="1">
        <v>0.11070000000000001</v>
      </c>
      <c r="D931" s="1">
        <v>0.27660000000000001</v>
      </c>
      <c r="E931" s="1">
        <v>0.1032</v>
      </c>
      <c r="F931" t="s">
        <v>1784</v>
      </c>
      <c r="G931">
        <v>0.96</v>
      </c>
      <c r="H931">
        <v>8.36</v>
      </c>
      <c r="I931" s="1">
        <v>-0.88519999999999999</v>
      </c>
      <c r="J931" t="str">
        <f t="shared" si="14"/>
        <v>科创/北交</v>
      </c>
    </row>
    <row r="932" spans="1:10" hidden="1" x14ac:dyDescent="0.2">
      <c r="A932" t="s">
        <v>1785</v>
      </c>
      <c r="B932">
        <v>300870</v>
      </c>
      <c r="C932" s="1">
        <v>0.1908</v>
      </c>
      <c r="D932" s="1">
        <v>0.19109999999999999</v>
      </c>
      <c r="E932" s="1">
        <v>8.7900000000000006E-2</v>
      </c>
      <c r="F932" t="s">
        <v>1786</v>
      </c>
      <c r="G932">
        <v>26.89</v>
      </c>
      <c r="H932">
        <v>57.88</v>
      </c>
      <c r="I932" s="1">
        <v>-0.53539999999999999</v>
      </c>
      <c r="J932" t="str">
        <f t="shared" si="14"/>
        <v>科创/北交</v>
      </c>
    </row>
    <row r="933" spans="1:10" hidden="1" x14ac:dyDescent="0.2">
      <c r="A933" t="s">
        <v>1787</v>
      </c>
      <c r="B933">
        <v>301018</v>
      </c>
      <c r="C933" s="1">
        <v>0.14299999999999999</v>
      </c>
      <c r="D933" s="1">
        <v>0.30109999999999998</v>
      </c>
      <c r="E933" s="1">
        <v>0.3105</v>
      </c>
      <c r="F933" t="s">
        <v>1788</v>
      </c>
      <c r="G933">
        <v>7.17</v>
      </c>
      <c r="H933">
        <v>39.340000000000003</v>
      </c>
      <c r="I933" s="1">
        <v>-0.81769999999999998</v>
      </c>
      <c r="J933" t="str">
        <f t="shared" si="14"/>
        <v>科创/北交</v>
      </c>
    </row>
    <row r="934" spans="1:10" hidden="1" x14ac:dyDescent="0.2">
      <c r="A934" t="s">
        <v>1789</v>
      </c>
      <c r="B934">
        <v>600790</v>
      </c>
      <c r="C934" s="1">
        <v>7.6399999999999996E-2</v>
      </c>
      <c r="D934" s="1">
        <v>0.57579999999999998</v>
      </c>
      <c r="E934" s="1">
        <v>1E-4</v>
      </c>
      <c r="F934" t="s">
        <v>596</v>
      </c>
      <c r="G934">
        <v>0.2</v>
      </c>
      <c r="H934">
        <v>4.63</v>
      </c>
      <c r="I934" s="1">
        <v>-0.95679999999999998</v>
      </c>
      <c r="J934" t="str">
        <f t="shared" si="14"/>
        <v>沪深</v>
      </c>
    </row>
    <row r="935" spans="1:10" hidden="1" x14ac:dyDescent="0.2">
      <c r="A935" t="s">
        <v>1790</v>
      </c>
      <c r="B935">
        <v>678</v>
      </c>
      <c r="C935" s="1">
        <v>-4.0599999999999997E-2</v>
      </c>
      <c r="D935" s="1">
        <v>9.98E-2</v>
      </c>
      <c r="E935" s="1">
        <v>0.39200000000000002</v>
      </c>
      <c r="F935" t="s">
        <v>1791</v>
      </c>
      <c r="G935">
        <v>-3.9</v>
      </c>
      <c r="H935">
        <v>5.76</v>
      </c>
      <c r="I935" s="1">
        <v>-1.6771</v>
      </c>
      <c r="J935" t="str">
        <f t="shared" si="14"/>
        <v>沪深</v>
      </c>
    </row>
    <row r="936" spans="1:10" hidden="1" x14ac:dyDescent="0.2">
      <c r="A936" t="s">
        <v>1792</v>
      </c>
      <c r="B936">
        <v>2498</v>
      </c>
      <c r="C936" s="1">
        <v>9.3799999999999994E-2</v>
      </c>
      <c r="D936" s="1">
        <v>0.20150000000000001</v>
      </c>
      <c r="E936" s="1">
        <v>3.6600000000000001E-2</v>
      </c>
      <c r="F936" t="s">
        <v>1793</v>
      </c>
      <c r="G936">
        <v>5.42</v>
      </c>
      <c r="H936">
        <v>4.12</v>
      </c>
      <c r="I936" s="1">
        <v>0.3155</v>
      </c>
      <c r="J936" t="str">
        <f t="shared" si="14"/>
        <v>沪深</v>
      </c>
    </row>
    <row r="937" spans="1:10" hidden="1" x14ac:dyDescent="0.2">
      <c r="A937" t="s">
        <v>1794</v>
      </c>
      <c r="B937">
        <v>300720</v>
      </c>
      <c r="C937" s="1">
        <v>0.12130000000000001</v>
      </c>
      <c r="D937" s="1">
        <v>0.59440000000000004</v>
      </c>
      <c r="E937" s="1">
        <v>0</v>
      </c>
      <c r="F937" t="s">
        <v>1795</v>
      </c>
      <c r="G937">
        <v>9.4700000000000006</v>
      </c>
      <c r="H937">
        <v>12.78</v>
      </c>
      <c r="I937" s="1">
        <v>-0.25900000000000001</v>
      </c>
      <c r="J937" t="str">
        <f t="shared" si="14"/>
        <v>科创/北交</v>
      </c>
    </row>
    <row r="938" spans="1:10" hidden="1" x14ac:dyDescent="0.2">
      <c r="A938" t="s">
        <v>1796</v>
      </c>
      <c r="B938">
        <v>600740</v>
      </c>
      <c r="C938" s="1">
        <v>0.1172</v>
      </c>
      <c r="D938" s="1">
        <v>5.3499999999999999E-2</v>
      </c>
      <c r="E938" s="1">
        <v>0.26640000000000003</v>
      </c>
      <c r="F938" t="s">
        <v>1797</v>
      </c>
      <c r="G938">
        <v>-0.53</v>
      </c>
      <c r="H938">
        <v>5.54</v>
      </c>
      <c r="I938" s="1">
        <v>-1.0956999999999999</v>
      </c>
      <c r="J938" t="str">
        <f t="shared" si="14"/>
        <v>沪深</v>
      </c>
    </row>
    <row r="939" spans="1:10" hidden="1" x14ac:dyDescent="0.2">
      <c r="A939" t="s">
        <v>1798</v>
      </c>
      <c r="B939">
        <v>869</v>
      </c>
      <c r="C939" s="1">
        <v>8.0100000000000005E-2</v>
      </c>
      <c r="D939" s="1">
        <v>0.60009999999999997</v>
      </c>
      <c r="E939" s="1">
        <v>0.1</v>
      </c>
      <c r="F939" t="s">
        <v>1799</v>
      </c>
      <c r="G939">
        <v>24.74</v>
      </c>
      <c r="H939">
        <v>32.6</v>
      </c>
      <c r="I939" s="1">
        <v>-0.24110000000000001</v>
      </c>
      <c r="J939" t="str">
        <f t="shared" si="14"/>
        <v>沪深</v>
      </c>
    </row>
    <row r="940" spans="1:10" hidden="1" x14ac:dyDescent="0.2">
      <c r="A940" t="s">
        <v>1800</v>
      </c>
      <c r="B940">
        <v>2610</v>
      </c>
      <c r="C940" s="1">
        <v>-8.7400000000000005E-2</v>
      </c>
      <c r="D940" s="1">
        <v>0.1241</v>
      </c>
      <c r="E940" s="1">
        <v>0.50509999999999999</v>
      </c>
      <c r="F940" t="s">
        <v>1801</v>
      </c>
      <c r="G940">
        <v>0.35</v>
      </c>
      <c r="H940">
        <v>2.93</v>
      </c>
      <c r="I940" s="1">
        <v>-0.88049999999999995</v>
      </c>
      <c r="J940" t="str">
        <f t="shared" si="14"/>
        <v>沪深</v>
      </c>
    </row>
    <row r="941" spans="1:10" hidden="1" x14ac:dyDescent="0.2">
      <c r="A941" t="s">
        <v>1802</v>
      </c>
      <c r="B941">
        <v>36</v>
      </c>
      <c r="C941" s="1">
        <v>0.1368</v>
      </c>
      <c r="D941" s="1">
        <v>0.67859999999999998</v>
      </c>
      <c r="E941" s="1">
        <v>0.2344</v>
      </c>
      <c r="F941" t="s">
        <v>224</v>
      </c>
      <c r="G941">
        <v>3.94</v>
      </c>
      <c r="H941">
        <v>3.83</v>
      </c>
      <c r="I941" s="1">
        <v>2.87E-2</v>
      </c>
      <c r="J941" t="str">
        <f t="shared" si="14"/>
        <v>沪深</v>
      </c>
    </row>
    <row r="942" spans="1:10" hidden="1" x14ac:dyDescent="0.2">
      <c r="A942" t="s">
        <v>1803</v>
      </c>
      <c r="B942">
        <v>2757</v>
      </c>
      <c r="C942" s="1">
        <v>0.1318</v>
      </c>
      <c r="D942" s="1">
        <v>0.26540000000000002</v>
      </c>
      <c r="E942" s="1">
        <v>0.12</v>
      </c>
      <c r="F942" t="s">
        <v>924</v>
      </c>
      <c r="G942">
        <v>22.48</v>
      </c>
      <c r="H942">
        <v>15.97</v>
      </c>
      <c r="I942" s="1">
        <v>0.40760000000000002</v>
      </c>
      <c r="J942" t="str">
        <f t="shared" si="14"/>
        <v>沪深</v>
      </c>
    </row>
    <row r="943" spans="1:10" hidden="1" x14ac:dyDescent="0.2">
      <c r="A943" t="s">
        <v>1804</v>
      </c>
      <c r="B943">
        <v>600098</v>
      </c>
      <c r="C943" s="1">
        <v>3.85E-2</v>
      </c>
      <c r="D943" s="1">
        <v>8.3400000000000002E-2</v>
      </c>
      <c r="E943" s="1">
        <v>0.42820000000000003</v>
      </c>
      <c r="F943" t="s">
        <v>1805</v>
      </c>
      <c r="G943">
        <v>5.78</v>
      </c>
      <c r="H943">
        <v>5.91</v>
      </c>
      <c r="I943" s="1">
        <v>-2.1999999999999999E-2</v>
      </c>
      <c r="J943" t="str">
        <f t="shared" si="14"/>
        <v>沪深</v>
      </c>
    </row>
    <row r="944" spans="1:10" hidden="1" x14ac:dyDescent="0.2">
      <c r="A944" t="s">
        <v>1806</v>
      </c>
      <c r="B944">
        <v>2900</v>
      </c>
      <c r="C944" s="1">
        <v>9.9000000000000005E-2</v>
      </c>
      <c r="D944" s="1">
        <v>0.72540000000000004</v>
      </c>
      <c r="E944" s="1">
        <v>0.10879999999999999</v>
      </c>
      <c r="F944" t="s">
        <v>1807</v>
      </c>
      <c r="G944">
        <v>2.83</v>
      </c>
      <c r="H944">
        <v>12.65</v>
      </c>
      <c r="I944" s="1">
        <v>-0.77629999999999999</v>
      </c>
      <c r="J944" t="str">
        <f t="shared" si="14"/>
        <v>沪深</v>
      </c>
    </row>
    <row r="945" spans="1:10" hidden="1" x14ac:dyDescent="0.2">
      <c r="A945" t="s">
        <v>1808</v>
      </c>
      <c r="B945">
        <v>300793</v>
      </c>
      <c r="C945" s="1">
        <v>0.1207</v>
      </c>
      <c r="D945" s="1">
        <v>0.1404</v>
      </c>
      <c r="E945" s="1">
        <v>0.1343</v>
      </c>
      <c r="F945" t="s">
        <v>1809</v>
      </c>
      <c r="G945">
        <v>-3.07</v>
      </c>
      <c r="H945">
        <v>18.45</v>
      </c>
      <c r="I945" s="1">
        <v>-1.1664000000000001</v>
      </c>
      <c r="J945" t="str">
        <f t="shared" si="14"/>
        <v>科创/北交</v>
      </c>
    </row>
    <row r="946" spans="1:10" hidden="1" x14ac:dyDescent="0.2">
      <c r="A946" t="s">
        <v>1810</v>
      </c>
      <c r="B946">
        <v>998</v>
      </c>
      <c r="C946" s="1">
        <v>2.9600000000000001E-2</v>
      </c>
      <c r="D946" s="1">
        <v>0.38750000000000001</v>
      </c>
      <c r="E946" s="1">
        <v>0.4708</v>
      </c>
      <c r="F946" t="s">
        <v>1811</v>
      </c>
      <c r="G946">
        <v>5.82</v>
      </c>
      <c r="H946">
        <v>16.579999999999998</v>
      </c>
      <c r="I946" s="1">
        <v>-0.64900000000000002</v>
      </c>
      <c r="J946" t="str">
        <f t="shared" si="14"/>
        <v>沪深</v>
      </c>
    </row>
    <row r="947" spans="1:10" hidden="1" x14ac:dyDescent="0.2">
      <c r="A947" t="s">
        <v>1812</v>
      </c>
      <c r="B947">
        <v>603291</v>
      </c>
      <c r="C947" s="1">
        <v>0.128</v>
      </c>
      <c r="D947" s="1">
        <v>0.3705</v>
      </c>
      <c r="E947" s="1">
        <v>0.43469999999999998</v>
      </c>
      <c r="F947" t="s">
        <v>1615</v>
      </c>
      <c r="G947">
        <v>13.45</v>
      </c>
      <c r="H947">
        <v>12.35</v>
      </c>
      <c r="I947" s="1">
        <v>8.9099999999999999E-2</v>
      </c>
      <c r="J947" t="str">
        <f t="shared" si="14"/>
        <v>沪深</v>
      </c>
    </row>
    <row r="948" spans="1:10" x14ac:dyDescent="0.2">
      <c r="A948" s="2" t="s">
        <v>2080</v>
      </c>
      <c r="B948" s="2">
        <v>603102</v>
      </c>
      <c r="C948" s="3">
        <v>0.20799999999999999</v>
      </c>
      <c r="D948" s="3">
        <v>0.41249999999999998</v>
      </c>
      <c r="E948" s="3">
        <v>1.1999999999999999E-3</v>
      </c>
      <c r="F948" s="2" t="s">
        <v>665</v>
      </c>
      <c r="G948" s="2">
        <v>84.24</v>
      </c>
      <c r="H948" s="2">
        <v>45.4</v>
      </c>
      <c r="I948" s="3">
        <v>0.85550000000000004</v>
      </c>
      <c r="J948" s="2" t="str">
        <f t="shared" si="14"/>
        <v>沪深</v>
      </c>
    </row>
    <row r="949" spans="1:10" hidden="1" x14ac:dyDescent="0.2">
      <c r="A949" t="s">
        <v>1815</v>
      </c>
      <c r="B949">
        <v>2589</v>
      </c>
      <c r="C949" s="1">
        <v>7.7000000000000002E-3</v>
      </c>
      <c r="D949" s="1">
        <v>0.18770000000000001</v>
      </c>
      <c r="E949" s="1">
        <v>0.39419999999999999</v>
      </c>
      <c r="F949" t="s">
        <v>786</v>
      </c>
      <c r="G949">
        <v>-0.6</v>
      </c>
      <c r="H949">
        <v>3.94</v>
      </c>
      <c r="I949" s="1">
        <v>-1.1523000000000001</v>
      </c>
      <c r="J949" t="str">
        <f t="shared" si="14"/>
        <v>沪深</v>
      </c>
    </row>
    <row r="950" spans="1:10" hidden="1" x14ac:dyDescent="0.2">
      <c r="A950" t="s">
        <v>1816</v>
      </c>
      <c r="B950">
        <v>27</v>
      </c>
      <c r="C950" s="1">
        <v>7.7899999999999997E-2</v>
      </c>
      <c r="D950" s="1">
        <v>0.26329999999999998</v>
      </c>
      <c r="E950" s="1">
        <v>0.55459999999999998</v>
      </c>
      <c r="F950" t="s">
        <v>1817</v>
      </c>
      <c r="G950">
        <v>8.48</v>
      </c>
      <c r="H950">
        <v>6.11</v>
      </c>
      <c r="I950" s="1">
        <v>0.38790000000000002</v>
      </c>
      <c r="J950" t="str">
        <f t="shared" si="14"/>
        <v>沪深</v>
      </c>
    </row>
    <row r="951" spans="1:10" hidden="1" x14ac:dyDescent="0.2">
      <c r="A951" t="s">
        <v>1818</v>
      </c>
      <c r="B951">
        <v>301007</v>
      </c>
      <c r="C951" s="1">
        <v>0.14119999999999999</v>
      </c>
      <c r="D951" s="1">
        <v>0.26319999999999999</v>
      </c>
      <c r="E951" s="1">
        <v>0.26989999999999997</v>
      </c>
      <c r="F951" t="s">
        <v>1819</v>
      </c>
      <c r="G951">
        <v>3.38</v>
      </c>
      <c r="H951">
        <v>12.59</v>
      </c>
      <c r="I951" s="1">
        <v>-0.73150000000000004</v>
      </c>
      <c r="J951" t="str">
        <f t="shared" si="14"/>
        <v>科创/北交</v>
      </c>
    </row>
    <row r="952" spans="1:10" hidden="1" x14ac:dyDescent="0.2">
      <c r="A952" t="s">
        <v>1820</v>
      </c>
      <c r="B952">
        <v>688690</v>
      </c>
      <c r="C952" s="1">
        <v>0.15440000000000001</v>
      </c>
      <c r="D952" s="1">
        <v>0.81659999999999999</v>
      </c>
      <c r="E952" s="1">
        <v>5.5E-2</v>
      </c>
      <c r="F952" t="s">
        <v>1821</v>
      </c>
      <c r="G952">
        <v>6.1</v>
      </c>
      <c r="H952">
        <v>49.97</v>
      </c>
      <c r="I952" s="1">
        <v>-0.87790000000000001</v>
      </c>
      <c r="J952" t="str">
        <f t="shared" si="14"/>
        <v>科创/北交</v>
      </c>
    </row>
    <row r="953" spans="1:10" hidden="1" x14ac:dyDescent="0.2">
      <c r="A953" t="s">
        <v>1822</v>
      </c>
      <c r="B953">
        <v>300370</v>
      </c>
      <c r="C953" s="1">
        <v>-19.0518</v>
      </c>
      <c r="D953" s="1">
        <v>0.2024</v>
      </c>
      <c r="E953" s="1">
        <v>0.84189999999999998</v>
      </c>
      <c r="F953" t="s">
        <v>1823</v>
      </c>
      <c r="G953">
        <v>-3.98</v>
      </c>
      <c r="H953">
        <v>2.6</v>
      </c>
      <c r="I953" s="1">
        <v>-2.5308000000000002</v>
      </c>
      <c r="J953" t="str">
        <f t="shared" si="14"/>
        <v>科创/北交</v>
      </c>
    </row>
    <row r="954" spans="1:10" x14ac:dyDescent="0.2">
      <c r="A954" s="2" t="s">
        <v>4988</v>
      </c>
      <c r="B954" s="2">
        <v>603700</v>
      </c>
      <c r="C954" s="3">
        <v>0.21160000000000001</v>
      </c>
      <c r="D954" s="3">
        <v>0.33379999999999999</v>
      </c>
      <c r="E954" s="3">
        <v>1.6E-2</v>
      </c>
      <c r="F954" s="2" t="s">
        <v>1481</v>
      </c>
      <c r="G954" s="2">
        <v>26.08</v>
      </c>
      <c r="H954" s="2">
        <v>14.07</v>
      </c>
      <c r="I954" s="3">
        <v>0.85360000000000003</v>
      </c>
      <c r="J954" s="2" t="str">
        <f t="shared" si="14"/>
        <v>沪深</v>
      </c>
    </row>
    <row r="955" spans="1:10" hidden="1" x14ac:dyDescent="0.2">
      <c r="A955" t="s">
        <v>1826</v>
      </c>
      <c r="B955">
        <v>300590</v>
      </c>
      <c r="C955" s="1">
        <v>0.13489999999999999</v>
      </c>
      <c r="D955" s="1">
        <v>0.4274</v>
      </c>
      <c r="E955" s="1">
        <v>5.0000000000000001E-4</v>
      </c>
      <c r="F955" t="s">
        <v>1827</v>
      </c>
      <c r="G955">
        <v>5.4</v>
      </c>
      <c r="H955">
        <v>13.11</v>
      </c>
      <c r="I955" s="1">
        <v>-0.58809999999999996</v>
      </c>
      <c r="J955" t="str">
        <f t="shared" si="14"/>
        <v>科创/北交</v>
      </c>
    </row>
    <row r="956" spans="1:10" hidden="1" x14ac:dyDescent="0.2">
      <c r="A956" t="s">
        <v>6082</v>
      </c>
      <c r="B956">
        <v>1203</v>
      </c>
      <c r="C956" s="1">
        <v>0.25480000000000003</v>
      </c>
      <c r="D956" s="1">
        <v>0.52010000000000001</v>
      </c>
      <c r="E956" s="1">
        <v>0.57569999999999999</v>
      </c>
      <c r="F956" t="s">
        <v>6083</v>
      </c>
      <c r="G956">
        <v>20.170000000000002</v>
      </c>
      <c r="H956">
        <v>11.98</v>
      </c>
      <c r="I956" s="1">
        <v>0.68359999999999999</v>
      </c>
      <c r="J956" t="str">
        <f t="shared" ref="J956:J1019" si="15">IF(OR(LEFT(B956,3)="688",LEFT(B956,3)="300",LEFT(B956,3)="301",LEFT(B956,2)="83"),"科创/北交","沪深")</f>
        <v>沪深</v>
      </c>
    </row>
    <row r="957" spans="1:10" hidden="1" x14ac:dyDescent="0.2">
      <c r="A957" t="s">
        <v>8214</v>
      </c>
      <c r="B957">
        <v>603235</v>
      </c>
      <c r="C957" s="1">
        <v>0.48249999999999998</v>
      </c>
      <c r="D957" s="1">
        <v>0.4955</v>
      </c>
      <c r="E957" s="1">
        <v>0.1943</v>
      </c>
      <c r="F957" t="s">
        <v>8215</v>
      </c>
      <c r="G957">
        <v>52.84</v>
      </c>
      <c r="H957">
        <v>32.83</v>
      </c>
      <c r="I957" s="1">
        <v>0.60950000000000004</v>
      </c>
      <c r="J957" t="str">
        <f t="shared" si="15"/>
        <v>沪深</v>
      </c>
    </row>
    <row r="958" spans="1:10" hidden="1" x14ac:dyDescent="0.2">
      <c r="A958" t="s">
        <v>1831</v>
      </c>
      <c r="B958">
        <v>2809</v>
      </c>
      <c r="C958" s="1">
        <v>9.5899999999999999E-2</v>
      </c>
      <c r="D958" s="1">
        <v>0.28449999999999998</v>
      </c>
      <c r="E958" s="1">
        <v>0.10680000000000001</v>
      </c>
      <c r="F958" t="s">
        <v>1832</v>
      </c>
      <c r="G958">
        <v>-5.45</v>
      </c>
      <c r="H958">
        <v>10.34</v>
      </c>
      <c r="I958" s="1">
        <v>-1.5270999999999999</v>
      </c>
      <c r="J958" t="str">
        <f t="shared" si="15"/>
        <v>沪深</v>
      </c>
    </row>
    <row r="959" spans="1:10" hidden="1" x14ac:dyDescent="0.2">
      <c r="A959" t="s">
        <v>1833</v>
      </c>
      <c r="B959">
        <v>528</v>
      </c>
      <c r="C959" s="1">
        <v>8.5699999999999998E-2</v>
      </c>
      <c r="D959" s="1">
        <v>0.21299999999999999</v>
      </c>
      <c r="E959" s="1">
        <v>0.42980000000000002</v>
      </c>
      <c r="F959" t="s">
        <v>1834</v>
      </c>
      <c r="G959">
        <v>27.31</v>
      </c>
      <c r="H959">
        <v>6.77</v>
      </c>
      <c r="I959" s="1">
        <v>3.0339999999999998</v>
      </c>
      <c r="J959" t="str">
        <f t="shared" si="15"/>
        <v>沪深</v>
      </c>
    </row>
    <row r="960" spans="1:10" hidden="1" x14ac:dyDescent="0.2">
      <c r="A960" t="s">
        <v>1835</v>
      </c>
      <c r="B960">
        <v>601865</v>
      </c>
      <c r="C960" s="1">
        <v>0.188</v>
      </c>
      <c r="D960" s="1">
        <v>0.3175</v>
      </c>
      <c r="E960" s="1">
        <v>0.32350000000000001</v>
      </c>
      <c r="F960" t="s">
        <v>1836</v>
      </c>
      <c r="G960">
        <v>-9.61</v>
      </c>
      <c r="H960">
        <v>34.31</v>
      </c>
      <c r="I960" s="1">
        <v>-1.2801</v>
      </c>
      <c r="J960" t="str">
        <f t="shared" si="15"/>
        <v>沪深</v>
      </c>
    </row>
    <row r="961" spans="1:10" hidden="1" x14ac:dyDescent="0.2">
      <c r="A961" t="s">
        <v>1837</v>
      </c>
      <c r="B961">
        <v>603058</v>
      </c>
      <c r="C961" s="1">
        <v>0.11310000000000001</v>
      </c>
      <c r="D961" s="1">
        <v>0.35699999999999998</v>
      </c>
      <c r="E961" s="1">
        <v>8.4900000000000003E-2</v>
      </c>
      <c r="F961" t="s">
        <v>1838</v>
      </c>
      <c r="G961">
        <v>4.58</v>
      </c>
      <c r="H961">
        <v>8.7799999999999994</v>
      </c>
      <c r="I961" s="1">
        <v>-0.47839999999999999</v>
      </c>
      <c r="J961" t="str">
        <f t="shared" si="15"/>
        <v>沪深</v>
      </c>
    </row>
    <row r="962" spans="1:10" hidden="1" x14ac:dyDescent="0.2">
      <c r="A962" t="s">
        <v>1839</v>
      </c>
      <c r="B962">
        <v>688611</v>
      </c>
      <c r="C962" s="1">
        <v>0.35120000000000001</v>
      </c>
      <c r="D962" s="1">
        <v>0.71099999999999997</v>
      </c>
      <c r="E962" s="1">
        <v>5.9999999999999995E-4</v>
      </c>
      <c r="F962" t="s">
        <v>1840</v>
      </c>
      <c r="G962">
        <v>23.62</v>
      </c>
      <c r="H962">
        <v>54.68</v>
      </c>
      <c r="I962" s="1">
        <v>-0.56799999999999995</v>
      </c>
      <c r="J962" t="str">
        <f t="shared" si="15"/>
        <v>科创/北交</v>
      </c>
    </row>
    <row r="963" spans="1:10" hidden="1" x14ac:dyDescent="0.2">
      <c r="A963" t="s">
        <v>1841</v>
      </c>
      <c r="B963">
        <v>688055</v>
      </c>
      <c r="C963" s="1">
        <v>0.1203</v>
      </c>
      <c r="D963" s="1">
        <v>0.22639999999999999</v>
      </c>
      <c r="E963" s="1">
        <v>0.26329999999999998</v>
      </c>
      <c r="F963" t="s">
        <v>1164</v>
      </c>
      <c r="G963">
        <v>2.27</v>
      </c>
      <c r="H963">
        <v>4.7</v>
      </c>
      <c r="I963" s="1">
        <v>-0.51700000000000002</v>
      </c>
      <c r="J963" t="str">
        <f t="shared" si="15"/>
        <v>科创/北交</v>
      </c>
    </row>
    <row r="964" spans="1:10" hidden="1" x14ac:dyDescent="0.2">
      <c r="A964" t="s">
        <v>1842</v>
      </c>
      <c r="B964">
        <v>688136</v>
      </c>
      <c r="C964" s="1">
        <v>0.1633</v>
      </c>
      <c r="D964" s="1">
        <v>0.80510000000000004</v>
      </c>
      <c r="E964" s="1">
        <v>0.2263</v>
      </c>
      <c r="F964" t="s">
        <v>1843</v>
      </c>
      <c r="G964">
        <v>6.85</v>
      </c>
      <c r="H964">
        <v>21.83</v>
      </c>
      <c r="I964" s="1">
        <v>-0.68620000000000003</v>
      </c>
      <c r="J964" t="str">
        <f t="shared" si="15"/>
        <v>科创/北交</v>
      </c>
    </row>
    <row r="965" spans="1:10" hidden="1" x14ac:dyDescent="0.2">
      <c r="A965" t="s">
        <v>1844</v>
      </c>
      <c r="B965">
        <v>600183</v>
      </c>
      <c r="C965" s="1">
        <v>0.18079999999999999</v>
      </c>
      <c r="D965" s="1">
        <v>0.24890000000000001</v>
      </c>
      <c r="E965" s="1">
        <v>0.25109999999999999</v>
      </c>
      <c r="F965" t="s">
        <v>1845</v>
      </c>
      <c r="G965">
        <v>14.55</v>
      </c>
      <c r="H965">
        <v>18.46</v>
      </c>
      <c r="I965" s="1">
        <v>-0.21179999999999999</v>
      </c>
      <c r="J965" t="str">
        <f t="shared" si="15"/>
        <v>沪深</v>
      </c>
    </row>
    <row r="966" spans="1:10" hidden="1" x14ac:dyDescent="0.2">
      <c r="A966" t="s">
        <v>335</v>
      </c>
      <c r="B966">
        <v>2605</v>
      </c>
      <c r="C966" s="1">
        <v>0.28599999999999998</v>
      </c>
      <c r="D966" s="1">
        <v>0.53080000000000005</v>
      </c>
      <c r="E966" s="1">
        <v>0.2712</v>
      </c>
      <c r="F966" t="s">
        <v>336</v>
      </c>
      <c r="G966">
        <v>41.42</v>
      </c>
      <c r="H966">
        <v>26.34</v>
      </c>
      <c r="I966" s="1">
        <v>0.57250000000000001</v>
      </c>
      <c r="J966" t="str">
        <f t="shared" si="15"/>
        <v>沪深</v>
      </c>
    </row>
    <row r="967" spans="1:10" hidden="1" x14ac:dyDescent="0.2">
      <c r="A967" t="s">
        <v>1848</v>
      </c>
      <c r="B967">
        <v>2855</v>
      </c>
      <c r="C967" s="1">
        <v>-1.1299999999999999E-2</v>
      </c>
      <c r="D967" s="1">
        <v>0.13800000000000001</v>
      </c>
      <c r="E967" s="1">
        <v>0.16819999999999999</v>
      </c>
      <c r="F967" t="s">
        <v>1849</v>
      </c>
      <c r="G967">
        <v>8.31</v>
      </c>
      <c r="H967">
        <v>10.25</v>
      </c>
      <c r="I967" s="1">
        <v>-0.1893</v>
      </c>
      <c r="J967" t="str">
        <f t="shared" si="15"/>
        <v>沪深</v>
      </c>
    </row>
    <row r="968" spans="1:10" hidden="1" x14ac:dyDescent="0.2">
      <c r="A968" t="s">
        <v>1850</v>
      </c>
      <c r="B968">
        <v>601116</v>
      </c>
      <c r="C968" s="1">
        <v>4.2700000000000002E-2</v>
      </c>
      <c r="D968" s="1">
        <v>0.24740000000000001</v>
      </c>
      <c r="E968" s="1">
        <v>3.0300000000000001E-2</v>
      </c>
      <c r="F968" t="s">
        <v>1851</v>
      </c>
      <c r="G968">
        <v>4.79</v>
      </c>
      <c r="H968">
        <v>15.13</v>
      </c>
      <c r="I968" s="1">
        <v>-0.68340000000000001</v>
      </c>
      <c r="J968" t="str">
        <f t="shared" si="15"/>
        <v>沪深</v>
      </c>
    </row>
    <row r="969" spans="1:10" hidden="1" x14ac:dyDescent="0.2">
      <c r="A969" t="s">
        <v>1852</v>
      </c>
      <c r="B969">
        <v>822</v>
      </c>
      <c r="C969" s="1">
        <v>0.12659999999999999</v>
      </c>
      <c r="D969" s="1">
        <v>0.15579999999999999</v>
      </c>
      <c r="E969" s="1">
        <v>9.5999999999999992E-3</v>
      </c>
      <c r="F969" t="s">
        <v>1853</v>
      </c>
      <c r="G969">
        <v>3.37</v>
      </c>
      <c r="H969">
        <v>7.71</v>
      </c>
      <c r="I969" s="1">
        <v>-0.56289999999999996</v>
      </c>
      <c r="J969" t="str">
        <f t="shared" si="15"/>
        <v>沪深</v>
      </c>
    </row>
    <row r="970" spans="1:10" hidden="1" x14ac:dyDescent="0.2">
      <c r="A970" t="s">
        <v>1854</v>
      </c>
      <c r="B970">
        <v>831961</v>
      </c>
      <c r="C970" s="1">
        <v>8.4599999999999995E-2</v>
      </c>
      <c r="D970" s="1">
        <v>0.41460000000000002</v>
      </c>
      <c r="E970" s="1">
        <v>7.9799999999999996E-2</v>
      </c>
      <c r="F970" t="s">
        <v>1855</v>
      </c>
      <c r="G970">
        <v>8.5500000000000007</v>
      </c>
      <c r="H970">
        <v>10.46</v>
      </c>
      <c r="I970" s="1">
        <v>-0.18260000000000001</v>
      </c>
      <c r="J970" t="str">
        <f t="shared" si="15"/>
        <v>科创/北交</v>
      </c>
    </row>
    <row r="971" spans="1:10" hidden="1" x14ac:dyDescent="0.2">
      <c r="A971" t="s">
        <v>1856</v>
      </c>
      <c r="B971">
        <v>688221</v>
      </c>
      <c r="C971" s="1">
        <v>-0.2782</v>
      </c>
      <c r="D971" s="1">
        <v>-1.1412</v>
      </c>
      <c r="E971" s="1">
        <v>0.1646</v>
      </c>
      <c r="F971" t="s">
        <v>1857</v>
      </c>
      <c r="G971">
        <v>-11.79</v>
      </c>
      <c r="H971">
        <v>12.79</v>
      </c>
      <c r="I971" s="1">
        <v>-1.9218</v>
      </c>
      <c r="J971" t="str">
        <f t="shared" si="15"/>
        <v>科创/北交</v>
      </c>
    </row>
    <row r="972" spans="1:10" hidden="1" x14ac:dyDescent="0.2">
      <c r="A972" t="s">
        <v>1858</v>
      </c>
      <c r="B972">
        <v>300430</v>
      </c>
      <c r="C972" s="1">
        <v>4.8000000000000001E-2</v>
      </c>
      <c r="D972" s="1">
        <v>0.39479999999999998</v>
      </c>
      <c r="E972" s="1">
        <v>9.6000000000000002E-2</v>
      </c>
      <c r="F972" t="s">
        <v>1859</v>
      </c>
      <c r="G972">
        <v>7.14</v>
      </c>
      <c r="H972">
        <v>15.29</v>
      </c>
      <c r="I972" s="1">
        <v>-0.53300000000000003</v>
      </c>
      <c r="J972" t="str">
        <f t="shared" si="15"/>
        <v>科创/北交</v>
      </c>
    </row>
    <row r="973" spans="1:10" hidden="1" x14ac:dyDescent="0.2">
      <c r="A973" t="s">
        <v>3062</v>
      </c>
      <c r="B973">
        <v>603018</v>
      </c>
      <c r="C973" s="1">
        <v>0.18029999999999999</v>
      </c>
      <c r="D973" s="1">
        <v>0.30570000000000003</v>
      </c>
      <c r="E973" s="1">
        <v>0.09</v>
      </c>
      <c r="F973" t="s">
        <v>3063</v>
      </c>
      <c r="G973">
        <v>16.98</v>
      </c>
      <c r="H973">
        <v>9.18</v>
      </c>
      <c r="I973" s="1">
        <v>0.84970000000000001</v>
      </c>
      <c r="J973" t="str">
        <f t="shared" si="15"/>
        <v>沪深</v>
      </c>
    </row>
    <row r="974" spans="1:10" hidden="1" x14ac:dyDescent="0.2">
      <c r="A974" t="s">
        <v>7746</v>
      </c>
      <c r="B974">
        <v>2511</v>
      </c>
      <c r="C974" s="1">
        <v>0.15190000000000001</v>
      </c>
      <c r="D974" s="1">
        <v>0.37740000000000001</v>
      </c>
      <c r="E974" s="1">
        <v>4.8500000000000001E-2</v>
      </c>
      <c r="F974" t="s">
        <v>7747</v>
      </c>
      <c r="G974">
        <v>22.36</v>
      </c>
      <c r="H974">
        <v>12.1</v>
      </c>
      <c r="I974" s="1">
        <v>0.84789999999999999</v>
      </c>
      <c r="J974" t="str">
        <f t="shared" si="15"/>
        <v>沪深</v>
      </c>
    </row>
    <row r="975" spans="1:10" hidden="1" x14ac:dyDescent="0.2">
      <c r="A975" t="s">
        <v>1864</v>
      </c>
      <c r="B975">
        <v>2149</v>
      </c>
      <c r="C975" s="1">
        <v>4.6100000000000002E-2</v>
      </c>
      <c r="D975" s="1">
        <v>0.2185</v>
      </c>
      <c r="E975" s="1">
        <v>0.313</v>
      </c>
      <c r="F975" t="s">
        <v>1865</v>
      </c>
      <c r="G975">
        <v>-13.34</v>
      </c>
      <c r="H975">
        <v>17.079999999999998</v>
      </c>
      <c r="I975" s="1">
        <v>-1.7809999999999999</v>
      </c>
      <c r="J975" t="str">
        <f t="shared" si="15"/>
        <v>沪深</v>
      </c>
    </row>
    <row r="976" spans="1:10" hidden="1" x14ac:dyDescent="0.2">
      <c r="A976" t="s">
        <v>1866</v>
      </c>
      <c r="B976">
        <v>300270</v>
      </c>
      <c r="C976" s="1">
        <v>-8.2000000000000003E-2</v>
      </c>
      <c r="D976" s="1">
        <v>0.23250000000000001</v>
      </c>
      <c r="E976" s="1">
        <v>9.1800000000000007E-2</v>
      </c>
      <c r="F976" t="s">
        <v>1867</v>
      </c>
      <c r="G976">
        <v>-2.2200000000000002</v>
      </c>
      <c r="H976">
        <v>7.06</v>
      </c>
      <c r="I976" s="1">
        <v>-1.3144</v>
      </c>
      <c r="J976" t="str">
        <f t="shared" si="15"/>
        <v>科创/北交</v>
      </c>
    </row>
    <row r="977" spans="1:10" hidden="1" x14ac:dyDescent="0.2">
      <c r="A977" t="s">
        <v>1868</v>
      </c>
      <c r="B977">
        <v>738</v>
      </c>
      <c r="C977" s="1">
        <v>5.7799999999999997E-2</v>
      </c>
      <c r="D977" s="1">
        <v>0.27660000000000001</v>
      </c>
      <c r="E977" s="1">
        <v>5.7299999999999997E-2</v>
      </c>
      <c r="F977" t="s">
        <v>256</v>
      </c>
      <c r="G977">
        <v>4.43</v>
      </c>
      <c r="H977">
        <v>24.36</v>
      </c>
      <c r="I977" s="1">
        <v>-0.81810000000000005</v>
      </c>
      <c r="J977" t="str">
        <f t="shared" si="15"/>
        <v>沪深</v>
      </c>
    </row>
    <row r="978" spans="1:10" hidden="1" x14ac:dyDescent="0.2">
      <c r="A978" t="s">
        <v>1869</v>
      </c>
      <c r="B978">
        <v>600363</v>
      </c>
      <c r="C978" s="1">
        <v>8.6999999999999994E-2</v>
      </c>
      <c r="D978" s="1">
        <v>0.12970000000000001</v>
      </c>
      <c r="E978" s="1">
        <v>0.2666</v>
      </c>
      <c r="F978" t="s">
        <v>1481</v>
      </c>
      <c r="G978">
        <v>7.48</v>
      </c>
      <c r="H978">
        <v>31.99</v>
      </c>
      <c r="I978" s="1">
        <v>-0.76619999999999999</v>
      </c>
      <c r="J978" t="str">
        <f t="shared" si="15"/>
        <v>沪深</v>
      </c>
    </row>
    <row r="979" spans="1:10" hidden="1" x14ac:dyDescent="0.2">
      <c r="A979" t="s">
        <v>1870</v>
      </c>
      <c r="B979">
        <v>2049</v>
      </c>
      <c r="C979" s="1">
        <v>0.20080000000000001</v>
      </c>
      <c r="D979" s="1">
        <v>0.48309999999999997</v>
      </c>
      <c r="E979" s="1">
        <v>0.13869999999999999</v>
      </c>
      <c r="F979" t="s">
        <v>1871</v>
      </c>
      <c r="G979">
        <v>37.200000000000003</v>
      </c>
      <c r="H979">
        <v>111.13</v>
      </c>
      <c r="I979" s="1">
        <v>-0.6653</v>
      </c>
      <c r="J979" t="str">
        <f t="shared" si="15"/>
        <v>沪深</v>
      </c>
    </row>
    <row r="980" spans="1:10" hidden="1" x14ac:dyDescent="0.2">
      <c r="A980" t="s">
        <v>3988</v>
      </c>
      <c r="B980">
        <v>833346</v>
      </c>
      <c r="C980" s="1">
        <v>0.18870000000000001</v>
      </c>
      <c r="D980" s="1">
        <v>0.34510000000000002</v>
      </c>
      <c r="E980" s="1">
        <v>7.7600000000000002E-2</v>
      </c>
      <c r="F980" t="s">
        <v>3989</v>
      </c>
      <c r="G980">
        <v>13.03</v>
      </c>
      <c r="H980">
        <v>7.06</v>
      </c>
      <c r="I980" s="1">
        <v>0.84560000000000002</v>
      </c>
      <c r="J980" t="str">
        <f t="shared" si="15"/>
        <v>科创/北交</v>
      </c>
    </row>
    <row r="981" spans="1:10" hidden="1" x14ac:dyDescent="0.2">
      <c r="A981" t="s">
        <v>1873</v>
      </c>
      <c r="B981">
        <v>601866</v>
      </c>
      <c r="C981" s="1">
        <v>0.1283</v>
      </c>
      <c r="D981" s="1">
        <v>0.26479999999999998</v>
      </c>
      <c r="E981" s="1">
        <v>0.7994</v>
      </c>
      <c r="F981" t="s">
        <v>1874</v>
      </c>
      <c r="G981">
        <v>8.59</v>
      </c>
      <c r="H981">
        <v>2.4700000000000002</v>
      </c>
      <c r="I981" s="1">
        <v>2.4777</v>
      </c>
      <c r="J981" t="str">
        <f t="shared" si="15"/>
        <v>沪深</v>
      </c>
    </row>
    <row r="982" spans="1:10" hidden="1" x14ac:dyDescent="0.2">
      <c r="A982" t="s">
        <v>1875</v>
      </c>
      <c r="B982">
        <v>886</v>
      </c>
      <c r="C982" s="1">
        <v>3.3700000000000001E-2</v>
      </c>
      <c r="D982" s="1">
        <v>0.6855</v>
      </c>
      <c r="E982" s="1">
        <v>1E-4</v>
      </c>
      <c r="F982" t="s">
        <v>1876</v>
      </c>
      <c r="G982">
        <v>-1.1200000000000001</v>
      </c>
      <c r="H982">
        <v>5.48</v>
      </c>
      <c r="I982" s="1">
        <v>-1.2043999999999999</v>
      </c>
      <c r="J982" t="str">
        <f t="shared" si="15"/>
        <v>沪深</v>
      </c>
    </row>
    <row r="983" spans="1:10" hidden="1" x14ac:dyDescent="0.2">
      <c r="A983" t="s">
        <v>1877</v>
      </c>
      <c r="B983">
        <v>600968</v>
      </c>
      <c r="C983" s="1">
        <v>7.51E-2</v>
      </c>
      <c r="D983" s="1">
        <v>0.127</v>
      </c>
      <c r="E983" s="1">
        <v>0.126</v>
      </c>
      <c r="F983" t="s">
        <v>1878</v>
      </c>
      <c r="G983">
        <v>3.2</v>
      </c>
      <c r="H983">
        <v>3.3</v>
      </c>
      <c r="I983" s="1">
        <v>-3.0300000000000001E-2</v>
      </c>
      <c r="J983" t="str">
        <f t="shared" si="15"/>
        <v>沪深</v>
      </c>
    </row>
    <row r="984" spans="1:10" hidden="1" x14ac:dyDescent="0.2">
      <c r="A984" t="s">
        <v>1879</v>
      </c>
      <c r="B984">
        <v>300394</v>
      </c>
      <c r="C984" s="1">
        <v>0.1648</v>
      </c>
      <c r="D984" s="1">
        <v>0.51480000000000004</v>
      </c>
      <c r="E984" s="1">
        <v>2.7000000000000001E-3</v>
      </c>
      <c r="F984" t="s">
        <v>1880</v>
      </c>
      <c r="G984">
        <v>17.62</v>
      </c>
      <c r="H984">
        <v>51.72</v>
      </c>
      <c r="I984" s="1">
        <v>-0.6593</v>
      </c>
      <c r="J984" t="str">
        <f t="shared" si="15"/>
        <v>科创/北交</v>
      </c>
    </row>
    <row r="985" spans="1:10" hidden="1" x14ac:dyDescent="0.2">
      <c r="A985" t="s">
        <v>1881</v>
      </c>
      <c r="B985">
        <v>2009</v>
      </c>
      <c r="C985" s="1">
        <v>5.1999999999999998E-2</v>
      </c>
      <c r="D985" s="1">
        <v>0.19259999999999999</v>
      </c>
      <c r="E985" s="1">
        <v>0.42120000000000002</v>
      </c>
      <c r="F985" t="s">
        <v>1882</v>
      </c>
      <c r="G985">
        <v>-3.78</v>
      </c>
      <c r="H985">
        <v>14.59</v>
      </c>
      <c r="I985" s="1">
        <v>-1.2591000000000001</v>
      </c>
      <c r="J985" t="str">
        <f t="shared" si="15"/>
        <v>沪深</v>
      </c>
    </row>
    <row r="986" spans="1:10" hidden="1" x14ac:dyDescent="0.2">
      <c r="A986" t="s">
        <v>1883</v>
      </c>
      <c r="B986">
        <v>338</v>
      </c>
      <c r="C986" s="1">
        <v>0.1724</v>
      </c>
      <c r="D986" s="1">
        <v>0.2006</v>
      </c>
      <c r="E986" s="1">
        <v>0.37740000000000001</v>
      </c>
      <c r="F986" t="s">
        <v>1884</v>
      </c>
      <c r="G986">
        <v>19.66</v>
      </c>
      <c r="H986">
        <v>12.61</v>
      </c>
      <c r="I986" s="1">
        <v>0.55910000000000004</v>
      </c>
      <c r="J986" t="str">
        <f t="shared" si="15"/>
        <v>沪深</v>
      </c>
    </row>
    <row r="987" spans="1:10" hidden="1" x14ac:dyDescent="0.2">
      <c r="A987" t="s">
        <v>1885</v>
      </c>
      <c r="B987">
        <v>600820</v>
      </c>
      <c r="C987" s="1">
        <v>0.1</v>
      </c>
      <c r="D987" s="1">
        <v>0.1235</v>
      </c>
      <c r="E987" s="1">
        <v>0.51880000000000004</v>
      </c>
      <c r="F987" t="s">
        <v>1886</v>
      </c>
      <c r="G987">
        <v>15.49</v>
      </c>
      <c r="H987">
        <v>5.7</v>
      </c>
      <c r="I987" s="1">
        <v>1.7175</v>
      </c>
      <c r="J987" t="str">
        <f t="shared" si="15"/>
        <v>沪深</v>
      </c>
    </row>
    <row r="988" spans="1:10" hidden="1" x14ac:dyDescent="0.2">
      <c r="A988" t="s">
        <v>1887</v>
      </c>
      <c r="B988">
        <v>603338</v>
      </c>
      <c r="C988" s="1">
        <v>0.21010000000000001</v>
      </c>
      <c r="D988" s="1">
        <v>0.36399999999999999</v>
      </c>
      <c r="E988" s="1">
        <v>0.11890000000000001</v>
      </c>
      <c r="F988" t="s">
        <v>1888</v>
      </c>
      <c r="G988">
        <v>40.200000000000003</v>
      </c>
      <c r="H988">
        <v>54.79</v>
      </c>
      <c r="I988" s="1">
        <v>-0.26629999999999998</v>
      </c>
      <c r="J988" t="str">
        <f t="shared" si="15"/>
        <v>沪深</v>
      </c>
    </row>
    <row r="989" spans="1:10" hidden="1" x14ac:dyDescent="0.2">
      <c r="A989" t="s">
        <v>1889</v>
      </c>
      <c r="B989">
        <v>603518</v>
      </c>
      <c r="C989" s="1">
        <v>-1.9E-3</v>
      </c>
      <c r="D989" s="1">
        <v>0.68520000000000003</v>
      </c>
      <c r="E989" s="1">
        <v>0.54300000000000004</v>
      </c>
      <c r="F989" t="s">
        <v>320</v>
      </c>
      <c r="G989">
        <v>11.56</v>
      </c>
      <c r="H989">
        <v>8.32</v>
      </c>
      <c r="I989" s="1">
        <v>0.38940000000000002</v>
      </c>
      <c r="J989" t="str">
        <f t="shared" si="15"/>
        <v>沪深</v>
      </c>
    </row>
    <row r="990" spans="1:10" hidden="1" x14ac:dyDescent="0.2">
      <c r="A990" t="s">
        <v>1890</v>
      </c>
      <c r="B990">
        <v>833575</v>
      </c>
      <c r="C990" s="1">
        <v>-1.0323</v>
      </c>
      <c r="D990" s="1">
        <v>0.56840000000000002</v>
      </c>
      <c r="E990" s="1">
        <v>-6.1800000000000001E-2</v>
      </c>
      <c r="F990" t="s">
        <v>1035</v>
      </c>
      <c r="G990" t="e">
        <f>-inf亿</f>
        <v>#NAME?</v>
      </c>
      <c r="H990">
        <v>34.51</v>
      </c>
      <c r="I990" t="e">
        <f>-inf%</f>
        <v>#NAME?</v>
      </c>
      <c r="J990" t="str">
        <f t="shared" si="15"/>
        <v>科创/北交</v>
      </c>
    </row>
    <row r="991" spans="1:10" hidden="1" x14ac:dyDescent="0.2">
      <c r="A991" t="s">
        <v>1891</v>
      </c>
      <c r="B991">
        <v>300161</v>
      </c>
      <c r="C991" s="1">
        <v>1.83E-2</v>
      </c>
      <c r="D991" s="1">
        <v>0.3584</v>
      </c>
      <c r="E991" s="1">
        <v>0.29659999999999997</v>
      </c>
      <c r="F991" t="s">
        <v>1892</v>
      </c>
      <c r="G991">
        <v>-5.92</v>
      </c>
      <c r="H991">
        <v>34.43</v>
      </c>
      <c r="I991" s="1">
        <v>-1.1718999999999999</v>
      </c>
      <c r="J991" t="str">
        <f t="shared" si="15"/>
        <v>科创/北交</v>
      </c>
    </row>
    <row r="992" spans="1:10" hidden="1" x14ac:dyDescent="0.2">
      <c r="A992" t="s">
        <v>1893</v>
      </c>
      <c r="B992">
        <v>600180</v>
      </c>
      <c r="C992" s="1">
        <v>7.7100000000000002E-2</v>
      </c>
      <c r="D992" s="1">
        <v>5.67E-2</v>
      </c>
      <c r="E992" s="1">
        <v>0.38590000000000002</v>
      </c>
      <c r="F992" t="s">
        <v>1894</v>
      </c>
      <c r="G992">
        <v>57.86</v>
      </c>
      <c r="H992">
        <v>5.77</v>
      </c>
      <c r="I992" s="1">
        <v>9.0276999999999994</v>
      </c>
      <c r="J992" t="str">
        <f t="shared" si="15"/>
        <v>沪深</v>
      </c>
    </row>
    <row r="993" spans="1:10" hidden="1" x14ac:dyDescent="0.2">
      <c r="A993" t="s">
        <v>1895</v>
      </c>
      <c r="B993">
        <v>1205</v>
      </c>
      <c r="C993" s="1">
        <v>0.12720000000000001</v>
      </c>
      <c r="D993" s="1">
        <v>0.3518</v>
      </c>
      <c r="E993" s="1">
        <v>0.28849999999999998</v>
      </c>
      <c r="F993" t="s">
        <v>1861</v>
      </c>
      <c r="G993">
        <v>25.49</v>
      </c>
      <c r="H993">
        <v>22.4</v>
      </c>
      <c r="I993" s="1">
        <v>0.13789999999999999</v>
      </c>
      <c r="J993" t="str">
        <f t="shared" si="15"/>
        <v>沪深</v>
      </c>
    </row>
    <row r="994" spans="1:10" hidden="1" x14ac:dyDescent="0.2">
      <c r="A994" t="s">
        <v>1896</v>
      </c>
      <c r="B994">
        <v>605018</v>
      </c>
      <c r="C994" s="1">
        <v>0.1384</v>
      </c>
      <c r="D994" s="1">
        <v>0.2475</v>
      </c>
      <c r="E994" s="1">
        <v>9.0499999999999997E-2</v>
      </c>
      <c r="F994" t="s">
        <v>1747</v>
      </c>
      <c r="G994">
        <v>8.5</v>
      </c>
      <c r="H994">
        <v>10.9</v>
      </c>
      <c r="I994" s="1">
        <v>-0.22020000000000001</v>
      </c>
      <c r="J994" t="str">
        <f t="shared" si="15"/>
        <v>沪深</v>
      </c>
    </row>
    <row r="995" spans="1:10" hidden="1" x14ac:dyDescent="0.2">
      <c r="A995" t="s">
        <v>1897</v>
      </c>
      <c r="B995">
        <v>603208</v>
      </c>
      <c r="C995" s="1">
        <v>0.19919999999999999</v>
      </c>
      <c r="D995" s="1">
        <v>0.31559999999999999</v>
      </c>
      <c r="E995" s="1">
        <v>0.12130000000000001</v>
      </c>
      <c r="F995" t="s">
        <v>1898</v>
      </c>
      <c r="G995">
        <v>25.1</v>
      </c>
      <c r="H995">
        <v>61.01</v>
      </c>
      <c r="I995" s="1">
        <v>-0.58860000000000001</v>
      </c>
      <c r="J995" t="str">
        <f t="shared" si="15"/>
        <v>沪深</v>
      </c>
    </row>
    <row r="996" spans="1:10" hidden="1" x14ac:dyDescent="0.2">
      <c r="A996" t="s">
        <v>1899</v>
      </c>
      <c r="B996">
        <v>300528</v>
      </c>
      <c r="C996" s="1">
        <v>-0.22739999999999999</v>
      </c>
      <c r="D996" s="1">
        <v>0.47360000000000002</v>
      </c>
      <c r="E996" s="1">
        <v>0.2336</v>
      </c>
      <c r="F996" t="s">
        <v>1900</v>
      </c>
      <c r="G996">
        <v>0.04</v>
      </c>
      <c r="H996">
        <v>8.33</v>
      </c>
      <c r="I996" s="1">
        <v>-0.99519999999999997</v>
      </c>
      <c r="J996" t="str">
        <f t="shared" si="15"/>
        <v>科创/北交</v>
      </c>
    </row>
    <row r="997" spans="1:10" hidden="1" x14ac:dyDescent="0.2">
      <c r="A997" t="s">
        <v>1901</v>
      </c>
      <c r="B997">
        <v>2796</v>
      </c>
      <c r="C997" s="1">
        <v>-0.1027</v>
      </c>
      <c r="D997" s="1">
        <v>0.129</v>
      </c>
      <c r="E997" s="1">
        <v>3.8199999999999998E-2</v>
      </c>
      <c r="F997" t="s">
        <v>214</v>
      </c>
      <c r="G997">
        <v>-22.39</v>
      </c>
      <c r="H997">
        <v>12.3</v>
      </c>
      <c r="I997" s="1">
        <v>-2.8203</v>
      </c>
      <c r="J997" t="str">
        <f t="shared" si="15"/>
        <v>沪深</v>
      </c>
    </row>
    <row r="998" spans="1:10" hidden="1" x14ac:dyDescent="0.2">
      <c r="A998" t="s">
        <v>1902</v>
      </c>
      <c r="B998">
        <v>2915</v>
      </c>
      <c r="C998" s="1">
        <v>5.8099999999999999E-2</v>
      </c>
      <c r="D998" s="1">
        <v>0.24229999999999999</v>
      </c>
      <c r="E998" s="1">
        <v>0.2571</v>
      </c>
      <c r="F998" t="s">
        <v>1903</v>
      </c>
      <c r="G998">
        <v>0.11</v>
      </c>
      <c r="H998">
        <v>21.17</v>
      </c>
      <c r="I998" s="1">
        <v>-0.99480000000000002</v>
      </c>
      <c r="J998" t="str">
        <f t="shared" si="15"/>
        <v>沪深</v>
      </c>
    </row>
    <row r="999" spans="1:10" hidden="1" x14ac:dyDescent="0.2">
      <c r="A999" t="s">
        <v>1904</v>
      </c>
      <c r="B999">
        <v>603180</v>
      </c>
      <c r="C999" s="1">
        <v>0.20880000000000001</v>
      </c>
      <c r="D999" s="1">
        <v>0.34510000000000002</v>
      </c>
      <c r="E999" s="1">
        <v>0.10979999999999999</v>
      </c>
      <c r="F999" t="s">
        <v>1905</v>
      </c>
      <c r="G999">
        <v>105.69</v>
      </c>
      <c r="H999">
        <v>36.979999999999997</v>
      </c>
      <c r="I999" s="1">
        <v>1.8580000000000001</v>
      </c>
      <c r="J999" t="str">
        <f t="shared" si="15"/>
        <v>沪深</v>
      </c>
    </row>
    <row r="1000" spans="1:10" hidden="1" x14ac:dyDescent="0.2">
      <c r="A1000" t="s">
        <v>1906</v>
      </c>
      <c r="B1000">
        <v>507</v>
      </c>
      <c r="C1000" s="1">
        <v>5.9799999999999999E-2</v>
      </c>
      <c r="D1000" s="1">
        <v>0.1739</v>
      </c>
      <c r="E1000" s="1">
        <v>0.42699999999999999</v>
      </c>
      <c r="F1000" t="s">
        <v>1534</v>
      </c>
      <c r="G1000">
        <v>2.5499999999999998</v>
      </c>
      <c r="H1000">
        <v>5.59</v>
      </c>
      <c r="I1000" s="1">
        <v>-0.54379999999999995</v>
      </c>
      <c r="J1000" t="str">
        <f t="shared" si="15"/>
        <v>沪深</v>
      </c>
    </row>
    <row r="1001" spans="1:10" hidden="1" x14ac:dyDescent="0.2">
      <c r="A1001" t="s">
        <v>1907</v>
      </c>
      <c r="B1001">
        <v>2383</v>
      </c>
      <c r="C1001" s="1">
        <v>-0.2024</v>
      </c>
      <c r="D1001" s="1">
        <v>0.439</v>
      </c>
      <c r="E1001" s="1">
        <v>0.47610000000000002</v>
      </c>
      <c r="F1001" t="s">
        <v>1908</v>
      </c>
      <c r="G1001">
        <v>-24.47</v>
      </c>
      <c r="H1001">
        <v>7.41</v>
      </c>
      <c r="I1001" s="1">
        <v>-4.3022999999999998</v>
      </c>
      <c r="J1001" t="str">
        <f t="shared" si="15"/>
        <v>沪深</v>
      </c>
    </row>
    <row r="1002" spans="1:10" hidden="1" x14ac:dyDescent="0.2">
      <c r="A1002" t="s">
        <v>1909</v>
      </c>
      <c r="B1002">
        <v>697</v>
      </c>
      <c r="C1002" s="1">
        <v>-8.9591999999999992</v>
      </c>
      <c r="D1002" s="1">
        <v>0.1353</v>
      </c>
      <c r="E1002" s="1">
        <v>0.71450000000000002</v>
      </c>
      <c r="F1002" t="s">
        <v>1910</v>
      </c>
      <c r="G1002">
        <v>-13.85</v>
      </c>
      <c r="H1002">
        <v>6.35</v>
      </c>
      <c r="I1002" s="1">
        <v>-3.1810999999999998</v>
      </c>
      <c r="J1002" t="str">
        <f t="shared" si="15"/>
        <v>沪深</v>
      </c>
    </row>
    <row r="1003" spans="1:10" hidden="1" x14ac:dyDescent="0.2">
      <c r="A1003" t="s">
        <v>1911</v>
      </c>
      <c r="B1003">
        <v>793</v>
      </c>
      <c r="C1003" s="1">
        <v>-0.29380000000000001</v>
      </c>
      <c r="D1003" s="1">
        <v>0.23350000000000001</v>
      </c>
      <c r="E1003" s="1">
        <v>0.50160000000000005</v>
      </c>
      <c r="F1003" t="s">
        <v>1912</v>
      </c>
      <c r="G1003">
        <v>-5.73</v>
      </c>
      <c r="H1003">
        <v>2.76</v>
      </c>
      <c r="I1003" s="1">
        <v>-3.0760999999999998</v>
      </c>
      <c r="J1003" t="str">
        <f t="shared" si="15"/>
        <v>沪深</v>
      </c>
    </row>
    <row r="1004" spans="1:10" hidden="1" x14ac:dyDescent="0.2">
      <c r="A1004" t="s">
        <v>1913</v>
      </c>
      <c r="B1004">
        <v>600540</v>
      </c>
      <c r="C1004" s="1">
        <v>-5.0999999999999997E-2</v>
      </c>
      <c r="D1004" s="1">
        <v>5.0999999999999997E-2</v>
      </c>
      <c r="E1004" s="1">
        <v>0.60219999999999996</v>
      </c>
      <c r="F1004" t="s">
        <v>1914</v>
      </c>
      <c r="G1004">
        <v>-13.17</v>
      </c>
      <c r="H1004">
        <v>4.3600000000000003</v>
      </c>
      <c r="I1004" s="1">
        <v>-4.0206</v>
      </c>
      <c r="J1004" t="str">
        <f t="shared" si="15"/>
        <v>沪深</v>
      </c>
    </row>
    <row r="1005" spans="1:10" hidden="1" x14ac:dyDescent="0.2">
      <c r="A1005" t="s">
        <v>1915</v>
      </c>
      <c r="B1005">
        <v>2352</v>
      </c>
      <c r="C1005" s="1">
        <v>0.1148</v>
      </c>
      <c r="D1005" s="1">
        <v>0.15310000000000001</v>
      </c>
      <c r="E1005" s="1">
        <v>0.33860000000000001</v>
      </c>
      <c r="F1005" t="s">
        <v>1916</v>
      </c>
      <c r="G1005">
        <v>55.91</v>
      </c>
      <c r="H1005">
        <v>55.38</v>
      </c>
      <c r="I1005" s="1">
        <v>9.5999999999999992E-3</v>
      </c>
      <c r="J1005" t="str">
        <f t="shared" si="15"/>
        <v>沪深</v>
      </c>
    </row>
    <row r="1006" spans="1:10" hidden="1" x14ac:dyDescent="0.2">
      <c r="A1006" t="s">
        <v>1917</v>
      </c>
      <c r="B1006">
        <v>2528</v>
      </c>
      <c r="C1006" s="1">
        <v>-9.5799999999999996E-2</v>
      </c>
      <c r="D1006" s="1">
        <v>0.21429999999999999</v>
      </c>
      <c r="E1006" s="1">
        <v>0.27889999999999998</v>
      </c>
      <c r="F1006" t="s">
        <v>1918</v>
      </c>
      <c r="G1006">
        <v>-15.76</v>
      </c>
      <c r="H1006">
        <v>12.23</v>
      </c>
      <c r="I1006" s="1">
        <v>-2.2886000000000002</v>
      </c>
      <c r="J1006" t="str">
        <f t="shared" si="15"/>
        <v>沪深</v>
      </c>
    </row>
    <row r="1007" spans="1:10" hidden="1" x14ac:dyDescent="0.2">
      <c r="A1007" t="s">
        <v>1919</v>
      </c>
      <c r="B1007">
        <v>601222</v>
      </c>
      <c r="C1007" s="1">
        <v>7.85E-2</v>
      </c>
      <c r="D1007" s="1">
        <v>0.38390000000000002</v>
      </c>
      <c r="E1007" s="1">
        <v>0.32729999999999998</v>
      </c>
      <c r="F1007" t="s">
        <v>427</v>
      </c>
      <c r="G1007">
        <v>5.32</v>
      </c>
      <c r="H1007">
        <v>7.91</v>
      </c>
      <c r="I1007" s="1">
        <v>-0.32740000000000002</v>
      </c>
      <c r="J1007" t="str">
        <f t="shared" si="15"/>
        <v>沪深</v>
      </c>
    </row>
    <row r="1008" spans="1:10" hidden="1" x14ac:dyDescent="0.2">
      <c r="A1008" t="s">
        <v>1920</v>
      </c>
      <c r="B1008">
        <v>600085</v>
      </c>
      <c r="C1008" s="1">
        <v>0.1174</v>
      </c>
      <c r="D1008" s="1">
        <v>0.47389999999999999</v>
      </c>
      <c r="E1008" s="1">
        <v>0.1159</v>
      </c>
      <c r="F1008" t="s">
        <v>1921</v>
      </c>
      <c r="G1008">
        <v>27.13</v>
      </c>
      <c r="H1008">
        <v>55.14</v>
      </c>
      <c r="I1008" s="1">
        <v>-0.50800000000000001</v>
      </c>
      <c r="J1008" t="str">
        <f t="shared" si="15"/>
        <v>沪深</v>
      </c>
    </row>
    <row r="1009" spans="1:10" hidden="1" x14ac:dyDescent="0.2">
      <c r="A1009" t="s">
        <v>1922</v>
      </c>
      <c r="B1009">
        <v>688120</v>
      </c>
      <c r="C1009" s="1">
        <v>-1.2014</v>
      </c>
      <c r="D1009" s="1">
        <v>0.34860000000000002</v>
      </c>
      <c r="E1009" s="1">
        <v>0.52080000000000004</v>
      </c>
      <c r="F1009" t="s">
        <v>353</v>
      </c>
      <c r="G1009">
        <v>47.21</v>
      </c>
      <c r="H1009">
        <v>316.8</v>
      </c>
      <c r="I1009" s="1">
        <v>-0.85099999999999998</v>
      </c>
      <c r="J1009" t="str">
        <f t="shared" si="15"/>
        <v>科创/北交</v>
      </c>
    </row>
    <row r="1010" spans="1:10" hidden="1" x14ac:dyDescent="0.2">
      <c r="A1010" t="s">
        <v>1923</v>
      </c>
      <c r="B1010">
        <v>603266</v>
      </c>
      <c r="C1010" s="1">
        <v>8.4699999999999998E-2</v>
      </c>
      <c r="D1010" s="1">
        <v>0.2404</v>
      </c>
      <c r="E1010" s="1">
        <v>1.2699999999999999E-2</v>
      </c>
      <c r="F1010" t="s">
        <v>1924</v>
      </c>
      <c r="G1010">
        <v>8.9</v>
      </c>
      <c r="H1010">
        <v>13.98</v>
      </c>
      <c r="I1010" s="1">
        <v>-0.3634</v>
      </c>
      <c r="J1010" t="str">
        <f t="shared" si="15"/>
        <v>沪深</v>
      </c>
    </row>
    <row r="1011" spans="1:10" hidden="1" x14ac:dyDescent="0.2">
      <c r="A1011" t="s">
        <v>1925</v>
      </c>
      <c r="B1011">
        <v>688147</v>
      </c>
      <c r="C1011" s="1">
        <v>-0.20930000000000001</v>
      </c>
      <c r="D1011" s="1">
        <v>0.50939999999999996</v>
      </c>
      <c r="E1011" s="1">
        <v>0.25440000000000002</v>
      </c>
      <c r="F1011" t="s">
        <v>1926</v>
      </c>
      <c r="G1011">
        <v>-2.27</v>
      </c>
      <c r="H1011">
        <v>35.49</v>
      </c>
      <c r="I1011" s="1">
        <v>-1.0640000000000001</v>
      </c>
      <c r="J1011" t="str">
        <f t="shared" si="15"/>
        <v>科创/北交</v>
      </c>
    </row>
    <row r="1012" spans="1:10" hidden="1" x14ac:dyDescent="0.2">
      <c r="A1012" t="s">
        <v>1927</v>
      </c>
      <c r="B1012">
        <v>300279</v>
      </c>
      <c r="C1012" s="1">
        <v>-0.11600000000000001</v>
      </c>
      <c r="D1012" s="1">
        <v>0.1555</v>
      </c>
      <c r="E1012" s="1">
        <v>0.51129999999999998</v>
      </c>
      <c r="F1012" t="s">
        <v>786</v>
      </c>
      <c r="G1012">
        <v>-5.0999999999999996</v>
      </c>
      <c r="H1012">
        <v>5.73</v>
      </c>
      <c r="I1012" s="1">
        <v>-1.8900999999999999</v>
      </c>
      <c r="J1012" t="str">
        <f t="shared" si="15"/>
        <v>科创/北交</v>
      </c>
    </row>
    <row r="1013" spans="1:10" hidden="1" x14ac:dyDescent="0.2">
      <c r="A1013" t="s">
        <v>1982</v>
      </c>
      <c r="B1013">
        <v>837821</v>
      </c>
      <c r="C1013" s="1">
        <v>0.20200000000000001</v>
      </c>
      <c r="D1013" s="1">
        <v>0.28420000000000001</v>
      </c>
      <c r="E1013" s="1">
        <v>9.6299999999999997E-2</v>
      </c>
      <c r="F1013" t="s">
        <v>1983</v>
      </c>
      <c r="G1013">
        <v>16.14</v>
      </c>
      <c r="H1013">
        <v>8.83</v>
      </c>
      <c r="I1013" s="1">
        <v>0.82789999999999997</v>
      </c>
      <c r="J1013" t="str">
        <f t="shared" si="15"/>
        <v>科创/北交</v>
      </c>
    </row>
    <row r="1014" spans="1:10" hidden="1" x14ac:dyDescent="0.2">
      <c r="A1014" t="s">
        <v>1930</v>
      </c>
      <c r="B1014">
        <v>300961</v>
      </c>
      <c r="C1014" s="1">
        <v>0.1368</v>
      </c>
      <c r="D1014" s="1">
        <v>0.36530000000000001</v>
      </c>
      <c r="E1014" s="1">
        <v>0.31019999999999998</v>
      </c>
      <c r="F1014" t="s">
        <v>1931</v>
      </c>
      <c r="G1014">
        <v>-24.46</v>
      </c>
      <c r="H1014">
        <v>11.98</v>
      </c>
      <c r="I1014" s="1">
        <v>-3.0417000000000001</v>
      </c>
      <c r="J1014" t="str">
        <f t="shared" si="15"/>
        <v>科创/北交</v>
      </c>
    </row>
    <row r="1015" spans="1:10" hidden="1" x14ac:dyDescent="0.2">
      <c r="A1015" t="s">
        <v>1932</v>
      </c>
      <c r="B1015">
        <v>2513</v>
      </c>
      <c r="C1015" s="1">
        <v>-0.3281</v>
      </c>
      <c r="D1015" s="1">
        <v>0.14979999999999999</v>
      </c>
      <c r="E1015" s="1">
        <v>0.246</v>
      </c>
      <c r="F1015" t="s">
        <v>1933</v>
      </c>
      <c r="G1015">
        <v>-15.82</v>
      </c>
      <c r="H1015">
        <v>5.24</v>
      </c>
      <c r="I1015" s="1">
        <v>-4.0190999999999999</v>
      </c>
      <c r="J1015" t="str">
        <f t="shared" si="15"/>
        <v>沪深</v>
      </c>
    </row>
    <row r="1016" spans="1:10" hidden="1" x14ac:dyDescent="0.2">
      <c r="A1016" t="s">
        <v>1934</v>
      </c>
      <c r="B1016">
        <v>301260</v>
      </c>
      <c r="C1016" s="1">
        <v>-0.2291</v>
      </c>
      <c r="D1016" s="1">
        <v>0.3236</v>
      </c>
      <c r="E1016" s="1">
        <v>0.63239999999999996</v>
      </c>
      <c r="F1016" t="s">
        <v>488</v>
      </c>
      <c r="G1016">
        <v>17.61</v>
      </c>
      <c r="H1016">
        <v>27.41</v>
      </c>
      <c r="I1016" s="1">
        <v>-0.35749999999999998</v>
      </c>
      <c r="J1016" t="str">
        <f t="shared" si="15"/>
        <v>科创/北交</v>
      </c>
    </row>
    <row r="1017" spans="1:10" hidden="1" x14ac:dyDescent="0.2">
      <c r="A1017" t="s">
        <v>1935</v>
      </c>
      <c r="B1017">
        <v>831370</v>
      </c>
      <c r="C1017" s="1">
        <v>0.1096</v>
      </c>
      <c r="D1017" s="1">
        <v>0.2225</v>
      </c>
      <c r="E1017" s="1">
        <v>0.12809999999999999</v>
      </c>
      <c r="F1017" t="s">
        <v>1936</v>
      </c>
      <c r="G1017">
        <v>-1.21</v>
      </c>
      <c r="H1017">
        <v>2.81</v>
      </c>
      <c r="I1017" s="1">
        <v>-1.4306000000000001</v>
      </c>
      <c r="J1017" t="str">
        <f t="shared" si="15"/>
        <v>科创/北交</v>
      </c>
    </row>
    <row r="1018" spans="1:10" hidden="1" x14ac:dyDescent="0.2">
      <c r="A1018" t="s">
        <v>1937</v>
      </c>
      <c r="B1018">
        <v>2846</v>
      </c>
      <c r="C1018" s="1">
        <v>8.6900000000000005E-2</v>
      </c>
      <c r="D1018" s="1">
        <v>0.17899999999999999</v>
      </c>
      <c r="E1018" s="1">
        <v>0.37740000000000001</v>
      </c>
      <c r="F1018" t="s">
        <v>1938</v>
      </c>
      <c r="G1018">
        <v>3.83</v>
      </c>
      <c r="H1018">
        <v>8.58</v>
      </c>
      <c r="I1018" s="1">
        <v>-0.55359999999999998</v>
      </c>
      <c r="J1018" t="str">
        <f t="shared" si="15"/>
        <v>沪深</v>
      </c>
    </row>
    <row r="1019" spans="1:10" hidden="1" x14ac:dyDescent="0.2">
      <c r="A1019" t="s">
        <v>4111</v>
      </c>
      <c r="B1019">
        <v>839790</v>
      </c>
      <c r="C1019" s="1">
        <v>0.20799999999999999</v>
      </c>
      <c r="D1019" s="1">
        <v>0.33779999999999999</v>
      </c>
      <c r="E1019" s="1">
        <v>2.8E-3</v>
      </c>
      <c r="F1019" t="s">
        <v>4112</v>
      </c>
      <c r="G1019">
        <v>12.03</v>
      </c>
      <c r="H1019">
        <v>6.6</v>
      </c>
      <c r="I1019" s="1">
        <v>0.82269999999999999</v>
      </c>
      <c r="J1019" t="str">
        <f t="shared" si="15"/>
        <v>科创/北交</v>
      </c>
    </row>
    <row r="1020" spans="1:10" hidden="1" x14ac:dyDescent="0.2">
      <c r="A1020" t="s">
        <v>1941</v>
      </c>
      <c r="B1020">
        <v>300951</v>
      </c>
      <c r="C1020" s="1">
        <v>0.4622</v>
      </c>
      <c r="D1020" s="1">
        <v>0.45829999999999999</v>
      </c>
      <c r="E1020" s="1">
        <v>2.4199999999999999E-2</v>
      </c>
      <c r="F1020" t="s">
        <v>526</v>
      </c>
      <c r="G1020">
        <v>59.61</v>
      </c>
      <c r="H1020">
        <v>58.08</v>
      </c>
      <c r="I1020" s="1">
        <v>2.63E-2</v>
      </c>
      <c r="J1020" t="str">
        <f t="shared" ref="J1020:J1083" si="16">IF(OR(LEFT(B1020,3)="688",LEFT(B1020,3)="300",LEFT(B1020,3)="301",LEFT(B1020,2)="83"),"科创/北交","沪深")</f>
        <v>科创/北交</v>
      </c>
    </row>
    <row r="1021" spans="1:10" hidden="1" x14ac:dyDescent="0.2">
      <c r="A1021" t="s">
        <v>1942</v>
      </c>
      <c r="B1021">
        <v>688268</v>
      </c>
      <c r="C1021" s="1">
        <v>0.1094</v>
      </c>
      <c r="D1021" s="1">
        <v>0.29620000000000002</v>
      </c>
      <c r="E1021" s="1">
        <v>3.78E-2</v>
      </c>
      <c r="F1021" t="s">
        <v>1943</v>
      </c>
      <c r="G1021">
        <v>8.2200000000000006</v>
      </c>
      <c r="H1021">
        <v>94.86</v>
      </c>
      <c r="I1021" s="1">
        <v>-0.9133</v>
      </c>
      <c r="J1021" t="str">
        <f t="shared" si="16"/>
        <v>科创/北交</v>
      </c>
    </row>
    <row r="1022" spans="1:10" hidden="1" x14ac:dyDescent="0.2">
      <c r="A1022" t="s">
        <v>1944</v>
      </c>
      <c r="B1022">
        <v>600769</v>
      </c>
      <c r="C1022" s="1">
        <v>8.9700000000000002E-2</v>
      </c>
      <c r="D1022" s="1">
        <v>0.27529999999999999</v>
      </c>
      <c r="E1022" s="1">
        <v>0</v>
      </c>
      <c r="F1022" t="s">
        <v>1945</v>
      </c>
      <c r="G1022">
        <v>0.82</v>
      </c>
      <c r="H1022">
        <v>7.53</v>
      </c>
      <c r="I1022" s="1">
        <v>-0.8911</v>
      </c>
      <c r="J1022" t="str">
        <f t="shared" si="16"/>
        <v>沪深</v>
      </c>
    </row>
    <row r="1023" spans="1:10" hidden="1" x14ac:dyDescent="0.2">
      <c r="A1023" t="s">
        <v>1946</v>
      </c>
      <c r="B1023">
        <v>300953</v>
      </c>
      <c r="C1023" s="1">
        <v>0.1391</v>
      </c>
      <c r="D1023" s="1">
        <v>0.22339999999999999</v>
      </c>
      <c r="E1023" s="1">
        <v>0.4128</v>
      </c>
      <c r="F1023" t="s">
        <v>1947</v>
      </c>
      <c r="G1023">
        <v>-167.8</v>
      </c>
      <c r="H1023">
        <v>73.52</v>
      </c>
      <c r="I1023" s="1">
        <v>-3.2824</v>
      </c>
      <c r="J1023" t="str">
        <f t="shared" si="16"/>
        <v>科创/北交</v>
      </c>
    </row>
    <row r="1024" spans="1:10" hidden="1" x14ac:dyDescent="0.2">
      <c r="A1024" t="s">
        <v>1948</v>
      </c>
      <c r="B1024">
        <v>300434</v>
      </c>
      <c r="C1024" s="1">
        <v>-3.8800000000000001E-2</v>
      </c>
      <c r="D1024" s="1">
        <v>0.60260000000000002</v>
      </c>
      <c r="E1024" s="1">
        <v>4.4000000000000003E-3</v>
      </c>
      <c r="F1024" t="s">
        <v>1949</v>
      </c>
      <c r="G1024">
        <v>-10.42</v>
      </c>
      <c r="H1024">
        <v>11.02</v>
      </c>
      <c r="I1024" s="1">
        <v>-1.9456</v>
      </c>
      <c r="J1024" t="str">
        <f t="shared" si="16"/>
        <v>科创/北交</v>
      </c>
    </row>
    <row r="1025" spans="1:10" hidden="1" x14ac:dyDescent="0.2">
      <c r="A1025" t="s">
        <v>1950</v>
      </c>
      <c r="B1025">
        <v>718</v>
      </c>
      <c r="C1025" s="1">
        <v>0.1158</v>
      </c>
      <c r="D1025" s="1">
        <v>0.60819999999999996</v>
      </c>
      <c r="E1025" s="1">
        <v>0.23089999999999999</v>
      </c>
      <c r="F1025" t="s">
        <v>1951</v>
      </c>
      <c r="G1025">
        <v>-2</v>
      </c>
      <c r="H1025">
        <v>3.07</v>
      </c>
      <c r="I1025" s="1">
        <v>-1.6515</v>
      </c>
      <c r="J1025" t="str">
        <f t="shared" si="16"/>
        <v>沪深</v>
      </c>
    </row>
    <row r="1026" spans="1:10" hidden="1" x14ac:dyDescent="0.2">
      <c r="A1026" t="s">
        <v>1952</v>
      </c>
      <c r="B1026">
        <v>688360</v>
      </c>
      <c r="C1026" s="1">
        <v>0.15290000000000001</v>
      </c>
      <c r="D1026" s="1">
        <v>0.2596</v>
      </c>
      <c r="E1026" s="1">
        <v>0.1202</v>
      </c>
      <c r="F1026" t="s">
        <v>1953</v>
      </c>
      <c r="G1026">
        <v>-10.98</v>
      </c>
      <c r="H1026">
        <v>28.48</v>
      </c>
      <c r="I1026" s="1">
        <v>-1.3855</v>
      </c>
      <c r="J1026" t="str">
        <f t="shared" si="16"/>
        <v>科创/北交</v>
      </c>
    </row>
    <row r="1027" spans="1:10" hidden="1" x14ac:dyDescent="0.2">
      <c r="A1027" t="s">
        <v>1954</v>
      </c>
      <c r="B1027">
        <v>600233</v>
      </c>
      <c r="C1027" s="1">
        <v>0.13880000000000001</v>
      </c>
      <c r="D1027" s="1">
        <v>0.1062</v>
      </c>
      <c r="E1027" s="1">
        <v>0.15859999999999999</v>
      </c>
      <c r="F1027" t="s">
        <v>1955</v>
      </c>
      <c r="G1027">
        <v>78.78</v>
      </c>
      <c r="H1027">
        <v>18.32</v>
      </c>
      <c r="I1027" s="1">
        <v>3.3001999999999998</v>
      </c>
      <c r="J1027" t="str">
        <f t="shared" si="16"/>
        <v>沪深</v>
      </c>
    </row>
    <row r="1028" spans="1:10" hidden="1" x14ac:dyDescent="0.2">
      <c r="A1028" t="s">
        <v>1956</v>
      </c>
      <c r="B1028">
        <v>688075</v>
      </c>
      <c r="C1028" s="1">
        <v>0.68220000000000003</v>
      </c>
      <c r="D1028" s="1">
        <v>0.60799999999999998</v>
      </c>
      <c r="E1028" s="1">
        <v>1.0200000000000001E-2</v>
      </c>
      <c r="F1028" t="s">
        <v>427</v>
      </c>
      <c r="G1028">
        <v>237.79</v>
      </c>
      <c r="H1028">
        <v>79.56</v>
      </c>
      <c r="I1028" s="1">
        <v>1.9887999999999999</v>
      </c>
      <c r="J1028" t="str">
        <f t="shared" si="16"/>
        <v>科创/北交</v>
      </c>
    </row>
    <row r="1029" spans="1:10" hidden="1" x14ac:dyDescent="0.2">
      <c r="A1029" t="s">
        <v>1957</v>
      </c>
      <c r="B1029">
        <v>601929</v>
      </c>
      <c r="C1029" s="1">
        <v>1.8100000000000002E-2</v>
      </c>
      <c r="D1029" s="1">
        <v>0.37680000000000002</v>
      </c>
      <c r="E1029" s="1">
        <v>0.3594</v>
      </c>
      <c r="F1029" t="s">
        <v>1958</v>
      </c>
      <c r="G1029">
        <v>-0.94</v>
      </c>
      <c r="H1029">
        <v>2.1800000000000002</v>
      </c>
      <c r="I1029" s="1">
        <v>-1.4312</v>
      </c>
      <c r="J1029" t="str">
        <f t="shared" si="16"/>
        <v>沪深</v>
      </c>
    </row>
    <row r="1030" spans="1:10" hidden="1" x14ac:dyDescent="0.2">
      <c r="A1030" t="s">
        <v>1959</v>
      </c>
      <c r="B1030">
        <v>600594</v>
      </c>
      <c r="C1030" s="1">
        <v>-1.6999999999999999E-3</v>
      </c>
      <c r="D1030" s="1">
        <v>0.77039999999999997</v>
      </c>
      <c r="E1030" s="1">
        <v>0.25700000000000001</v>
      </c>
      <c r="F1030" t="s">
        <v>274</v>
      </c>
      <c r="G1030">
        <v>5.28</v>
      </c>
      <c r="H1030">
        <v>5.73</v>
      </c>
      <c r="I1030" s="1">
        <v>-7.85E-2</v>
      </c>
      <c r="J1030" t="str">
        <f t="shared" si="16"/>
        <v>沪深</v>
      </c>
    </row>
    <row r="1031" spans="1:10" hidden="1" x14ac:dyDescent="0.2">
      <c r="A1031" t="s">
        <v>2227</v>
      </c>
      <c r="B1031">
        <v>430425</v>
      </c>
      <c r="C1031" s="1">
        <v>0.2215</v>
      </c>
      <c r="D1031" s="1">
        <v>0.56899999999999995</v>
      </c>
      <c r="E1031" s="1">
        <v>3.5999999999999999E-3</v>
      </c>
      <c r="F1031" t="s">
        <v>2228</v>
      </c>
      <c r="G1031">
        <v>23.76</v>
      </c>
      <c r="H1031">
        <v>13.1</v>
      </c>
      <c r="I1031" s="1">
        <v>0.81369999999999998</v>
      </c>
      <c r="J1031" t="str">
        <f t="shared" si="16"/>
        <v>沪深</v>
      </c>
    </row>
    <row r="1032" spans="1:10" hidden="1" x14ac:dyDescent="0.2">
      <c r="A1032" t="s">
        <v>1961</v>
      </c>
      <c r="B1032">
        <v>603220</v>
      </c>
      <c r="C1032" s="1">
        <v>0.1019</v>
      </c>
      <c r="D1032" s="1">
        <v>0.1903</v>
      </c>
      <c r="E1032" s="1">
        <v>9.7199999999999995E-2</v>
      </c>
      <c r="F1032" t="s">
        <v>1962</v>
      </c>
      <c r="G1032">
        <v>8.2200000000000006</v>
      </c>
      <c r="H1032">
        <v>13.1</v>
      </c>
      <c r="I1032" s="1">
        <v>-0.3725</v>
      </c>
      <c r="J1032" t="str">
        <f t="shared" si="16"/>
        <v>沪深</v>
      </c>
    </row>
    <row r="1033" spans="1:10" hidden="1" x14ac:dyDescent="0.2">
      <c r="A1033" t="s">
        <v>1963</v>
      </c>
      <c r="B1033">
        <v>429</v>
      </c>
      <c r="C1033" s="1">
        <v>0.15190000000000001</v>
      </c>
      <c r="D1033" s="1">
        <v>0.60670000000000002</v>
      </c>
      <c r="E1033" s="1">
        <v>0.37190000000000001</v>
      </c>
      <c r="F1033" t="s">
        <v>1964</v>
      </c>
      <c r="G1033">
        <v>15.55</v>
      </c>
      <c r="H1033">
        <v>7.55</v>
      </c>
      <c r="I1033" s="1">
        <v>1.0596000000000001</v>
      </c>
      <c r="J1033" t="str">
        <f t="shared" si="16"/>
        <v>沪深</v>
      </c>
    </row>
    <row r="1034" spans="1:10" hidden="1" x14ac:dyDescent="0.2">
      <c r="A1034" t="s">
        <v>1965</v>
      </c>
      <c r="B1034">
        <v>2303</v>
      </c>
      <c r="C1034" s="1">
        <v>6.7299999999999999E-2</v>
      </c>
      <c r="D1034" s="1">
        <v>0.2777</v>
      </c>
      <c r="E1034" s="1">
        <v>0.1115</v>
      </c>
      <c r="F1034" t="s">
        <v>1966</v>
      </c>
      <c r="G1034">
        <v>3.88</v>
      </c>
      <c r="H1034">
        <v>3.68</v>
      </c>
      <c r="I1034" s="1">
        <v>5.4300000000000001E-2</v>
      </c>
      <c r="J1034" t="str">
        <f t="shared" si="16"/>
        <v>沪深</v>
      </c>
    </row>
    <row r="1035" spans="1:10" hidden="1" x14ac:dyDescent="0.2">
      <c r="A1035" t="s">
        <v>1967</v>
      </c>
      <c r="B1035">
        <v>301178</v>
      </c>
      <c r="C1035" s="1">
        <v>0.2059</v>
      </c>
      <c r="D1035" s="1">
        <v>0.33200000000000002</v>
      </c>
      <c r="E1035" s="1">
        <v>1.35E-2</v>
      </c>
      <c r="F1035" t="s">
        <v>1968</v>
      </c>
      <c r="G1035">
        <v>23.58</v>
      </c>
      <c r="H1035">
        <v>35.840000000000003</v>
      </c>
      <c r="I1035" s="1">
        <v>-0.34210000000000002</v>
      </c>
      <c r="J1035" t="str">
        <f t="shared" si="16"/>
        <v>科创/北交</v>
      </c>
    </row>
    <row r="1036" spans="1:10" hidden="1" x14ac:dyDescent="0.2">
      <c r="A1036" t="s">
        <v>2216</v>
      </c>
      <c r="B1036">
        <v>600618</v>
      </c>
      <c r="C1036" s="1">
        <v>0.22020000000000001</v>
      </c>
      <c r="D1036" s="1">
        <v>0.22439999999999999</v>
      </c>
      <c r="E1036" s="1">
        <v>6.2300000000000001E-2</v>
      </c>
      <c r="F1036" t="s">
        <v>2217</v>
      </c>
      <c r="G1036">
        <v>17.95</v>
      </c>
      <c r="H1036">
        <v>9.99</v>
      </c>
      <c r="I1036" s="1">
        <v>0.79679999999999995</v>
      </c>
      <c r="J1036" t="str">
        <f t="shared" si="16"/>
        <v>沪深</v>
      </c>
    </row>
    <row r="1037" spans="1:10" hidden="1" x14ac:dyDescent="0.2">
      <c r="A1037" t="s">
        <v>1971</v>
      </c>
      <c r="B1037">
        <v>603991</v>
      </c>
      <c r="C1037" s="1">
        <v>-8.2699999999999996E-2</v>
      </c>
      <c r="D1037" s="1">
        <v>0.11310000000000001</v>
      </c>
      <c r="E1037" s="1">
        <v>0.24590000000000001</v>
      </c>
      <c r="F1037" t="s">
        <v>1972</v>
      </c>
      <c r="G1037">
        <v>15.03</v>
      </c>
      <c r="H1037">
        <v>38.299999999999997</v>
      </c>
      <c r="I1037" s="1">
        <v>-0.60760000000000003</v>
      </c>
      <c r="J1037" t="str">
        <f t="shared" si="16"/>
        <v>沪深</v>
      </c>
    </row>
    <row r="1038" spans="1:10" hidden="1" x14ac:dyDescent="0.2">
      <c r="A1038" t="s">
        <v>1973</v>
      </c>
      <c r="B1038">
        <v>2103</v>
      </c>
      <c r="C1038" s="1">
        <v>-0.17760000000000001</v>
      </c>
      <c r="D1038" s="1">
        <v>0.14979999999999999</v>
      </c>
      <c r="E1038" s="1">
        <v>0.35570000000000002</v>
      </c>
      <c r="F1038" t="s">
        <v>1974</v>
      </c>
      <c r="G1038">
        <v>-0.94</v>
      </c>
      <c r="H1038">
        <v>6.19</v>
      </c>
      <c r="I1038" s="1">
        <v>-1.1518999999999999</v>
      </c>
      <c r="J1038" t="str">
        <f t="shared" si="16"/>
        <v>沪深</v>
      </c>
    </row>
    <row r="1039" spans="1:10" hidden="1" x14ac:dyDescent="0.2">
      <c r="A1039" t="s">
        <v>1975</v>
      </c>
      <c r="B1039">
        <v>301070</v>
      </c>
      <c r="C1039" s="1">
        <v>0.22739999999999999</v>
      </c>
      <c r="D1039" s="1">
        <v>0.47720000000000001</v>
      </c>
      <c r="E1039" s="1">
        <v>6.6299999999999998E-2</v>
      </c>
      <c r="F1039" t="s">
        <v>1976</v>
      </c>
      <c r="G1039">
        <v>35.06</v>
      </c>
      <c r="H1039">
        <v>36</v>
      </c>
      <c r="I1039" s="1">
        <v>-2.6100000000000002E-2</v>
      </c>
      <c r="J1039" t="str">
        <f t="shared" si="16"/>
        <v>科创/北交</v>
      </c>
    </row>
    <row r="1040" spans="1:10" hidden="1" x14ac:dyDescent="0.2">
      <c r="A1040" t="s">
        <v>1977</v>
      </c>
      <c r="B1040">
        <v>603596</v>
      </c>
      <c r="C1040" s="1">
        <v>0.1825</v>
      </c>
      <c r="D1040" s="1">
        <v>0.2472</v>
      </c>
      <c r="E1040" s="1">
        <v>0.11219999999999999</v>
      </c>
      <c r="F1040" t="s">
        <v>1188</v>
      </c>
      <c r="G1040">
        <v>36.01</v>
      </c>
      <c r="H1040">
        <v>71.22</v>
      </c>
      <c r="I1040" s="1">
        <v>-0.49440000000000001</v>
      </c>
      <c r="J1040" t="str">
        <f t="shared" si="16"/>
        <v>沪深</v>
      </c>
    </row>
    <row r="1041" spans="1:10" hidden="1" x14ac:dyDescent="0.2">
      <c r="A1041" t="s">
        <v>2180</v>
      </c>
      <c r="B1041">
        <v>603387</v>
      </c>
      <c r="C1041" s="1">
        <v>0.20419999999999999</v>
      </c>
      <c r="D1041" s="1">
        <v>0.70079999999999998</v>
      </c>
      <c r="E1041" s="1">
        <v>9.8500000000000004E-2</v>
      </c>
      <c r="F1041" t="s">
        <v>1520</v>
      </c>
      <c r="G1041">
        <v>23.93</v>
      </c>
      <c r="H1041">
        <v>13.41</v>
      </c>
      <c r="I1041" s="1">
        <v>0.78449999999999998</v>
      </c>
      <c r="J1041" t="str">
        <f t="shared" si="16"/>
        <v>沪深</v>
      </c>
    </row>
    <row r="1042" spans="1:10" hidden="1" x14ac:dyDescent="0.2">
      <c r="A1042" t="s">
        <v>1980</v>
      </c>
      <c r="B1042">
        <v>300842</v>
      </c>
      <c r="C1042" s="1">
        <v>0.15440000000000001</v>
      </c>
      <c r="D1042" s="1">
        <v>0.1507</v>
      </c>
      <c r="E1042" s="1">
        <v>0.46279999999999999</v>
      </c>
      <c r="F1042" t="s">
        <v>1981</v>
      </c>
      <c r="G1042">
        <v>-68.72</v>
      </c>
      <c r="H1042">
        <v>54.74</v>
      </c>
      <c r="I1042" s="1">
        <v>-2.2553999999999998</v>
      </c>
      <c r="J1042" t="str">
        <f t="shared" si="16"/>
        <v>科创/北交</v>
      </c>
    </row>
    <row r="1043" spans="1:10" hidden="1" x14ac:dyDescent="0.2">
      <c r="A1043" t="s">
        <v>3451</v>
      </c>
      <c r="B1043">
        <v>2555</v>
      </c>
      <c r="C1043" s="1">
        <v>0.27929999999999999</v>
      </c>
      <c r="D1043" s="1">
        <v>0.83850000000000002</v>
      </c>
      <c r="E1043" s="1">
        <v>7.8100000000000003E-2</v>
      </c>
      <c r="F1043" t="s">
        <v>3452</v>
      </c>
      <c r="G1043">
        <v>50.41</v>
      </c>
      <c r="H1043">
        <v>28.45</v>
      </c>
      <c r="I1043" s="1">
        <v>0.77190000000000003</v>
      </c>
      <c r="J1043" t="str">
        <f t="shared" si="16"/>
        <v>沪深</v>
      </c>
    </row>
    <row r="1044" spans="1:10" hidden="1" x14ac:dyDescent="0.2">
      <c r="A1044" t="s">
        <v>245</v>
      </c>
      <c r="B1044">
        <v>603357</v>
      </c>
      <c r="C1044" s="1">
        <v>0.16070000000000001</v>
      </c>
      <c r="D1044" s="1">
        <v>0.38979999999999998</v>
      </c>
      <c r="E1044" s="1">
        <v>1.37E-2</v>
      </c>
      <c r="F1044" t="s">
        <v>246</v>
      </c>
      <c r="G1044">
        <v>20.010000000000002</v>
      </c>
      <c r="H1044">
        <v>11.3</v>
      </c>
      <c r="I1044" s="1">
        <v>0.77080000000000004</v>
      </c>
      <c r="J1044" t="str">
        <f t="shared" si="16"/>
        <v>沪深</v>
      </c>
    </row>
    <row r="1045" spans="1:10" hidden="1" x14ac:dyDescent="0.2">
      <c r="A1045" t="s">
        <v>1986</v>
      </c>
      <c r="B1045">
        <v>300920</v>
      </c>
      <c r="C1045" s="1">
        <v>0.309</v>
      </c>
      <c r="D1045" s="1">
        <v>0.41810000000000003</v>
      </c>
      <c r="E1045" s="1">
        <v>4.6899999999999997E-2</v>
      </c>
      <c r="F1045" t="s">
        <v>1987</v>
      </c>
      <c r="G1045">
        <v>25.38</v>
      </c>
      <c r="H1045">
        <v>17.91</v>
      </c>
      <c r="I1045" s="1">
        <v>0.41710000000000003</v>
      </c>
      <c r="J1045" t="str">
        <f t="shared" si="16"/>
        <v>科创/北交</v>
      </c>
    </row>
    <row r="1046" spans="1:10" hidden="1" x14ac:dyDescent="0.2">
      <c r="A1046" t="s">
        <v>1988</v>
      </c>
      <c r="B1046">
        <v>300892</v>
      </c>
      <c r="C1046" s="1">
        <v>0.2656</v>
      </c>
      <c r="D1046" s="1">
        <v>0.32779999999999998</v>
      </c>
      <c r="E1046" s="1">
        <v>0.14979999999999999</v>
      </c>
      <c r="F1046" t="s">
        <v>1066</v>
      </c>
      <c r="G1046">
        <v>37.020000000000003</v>
      </c>
      <c r="H1046">
        <v>25.49</v>
      </c>
      <c r="I1046" s="1">
        <v>0.45229999999999998</v>
      </c>
      <c r="J1046" t="str">
        <f t="shared" si="16"/>
        <v>科创/北交</v>
      </c>
    </row>
    <row r="1047" spans="1:10" hidden="1" x14ac:dyDescent="0.2">
      <c r="A1047" t="s">
        <v>1989</v>
      </c>
      <c r="B1047">
        <v>300626</v>
      </c>
      <c r="C1047" s="1">
        <v>5.7000000000000002E-2</v>
      </c>
      <c r="D1047" s="1">
        <v>0.1845</v>
      </c>
      <c r="E1047" s="1">
        <v>0.38040000000000002</v>
      </c>
      <c r="F1047" t="s">
        <v>1990</v>
      </c>
      <c r="G1047">
        <v>2.2799999999999998</v>
      </c>
      <c r="H1047">
        <v>8.8000000000000007</v>
      </c>
      <c r="I1047" s="1">
        <v>-0.7409</v>
      </c>
      <c r="J1047" t="str">
        <f t="shared" si="16"/>
        <v>科创/北交</v>
      </c>
    </row>
    <row r="1048" spans="1:10" hidden="1" x14ac:dyDescent="0.2">
      <c r="A1048" t="s">
        <v>1991</v>
      </c>
      <c r="B1048">
        <v>2371</v>
      </c>
      <c r="C1048" s="1">
        <v>8.8200000000000001E-2</v>
      </c>
      <c r="D1048" s="1">
        <v>0.38750000000000001</v>
      </c>
      <c r="E1048" s="1">
        <v>0.1522</v>
      </c>
      <c r="F1048" t="s">
        <v>1992</v>
      </c>
      <c r="G1048">
        <v>-15.25</v>
      </c>
      <c r="H1048">
        <v>265.85000000000002</v>
      </c>
      <c r="I1048" s="1">
        <v>-1.0573999999999999</v>
      </c>
      <c r="J1048" t="str">
        <f t="shared" si="16"/>
        <v>沪深</v>
      </c>
    </row>
    <row r="1049" spans="1:10" hidden="1" x14ac:dyDescent="0.2">
      <c r="A1049" t="s">
        <v>1993</v>
      </c>
      <c r="B1049">
        <v>301159</v>
      </c>
      <c r="C1049" s="1">
        <v>0.35410000000000003</v>
      </c>
      <c r="D1049" s="1">
        <v>0.57879999999999998</v>
      </c>
      <c r="E1049" s="1">
        <v>3.7000000000000002E-3</v>
      </c>
      <c r="F1049" t="s">
        <v>1994</v>
      </c>
      <c r="G1049">
        <v>-0.22</v>
      </c>
      <c r="H1049">
        <v>36.659999999999997</v>
      </c>
      <c r="I1049" s="1">
        <v>-1.006</v>
      </c>
      <c r="J1049" t="str">
        <f t="shared" si="16"/>
        <v>科创/北交</v>
      </c>
    </row>
    <row r="1050" spans="1:10" hidden="1" x14ac:dyDescent="0.2">
      <c r="A1050" t="s">
        <v>1995</v>
      </c>
      <c r="B1050">
        <v>968</v>
      </c>
      <c r="C1050" s="1">
        <v>0.1062</v>
      </c>
      <c r="D1050" s="1">
        <v>0.35759999999999997</v>
      </c>
      <c r="E1050" s="1">
        <v>0.3654</v>
      </c>
      <c r="F1050" t="s">
        <v>1996</v>
      </c>
      <c r="G1050">
        <v>4.67</v>
      </c>
      <c r="H1050">
        <v>7.97</v>
      </c>
      <c r="I1050" s="1">
        <v>-0.41410000000000002</v>
      </c>
      <c r="J1050" t="str">
        <f t="shared" si="16"/>
        <v>沪深</v>
      </c>
    </row>
    <row r="1051" spans="1:10" hidden="1" x14ac:dyDescent="0.2">
      <c r="A1051" t="s">
        <v>1997</v>
      </c>
      <c r="B1051">
        <v>2466</v>
      </c>
      <c r="C1051" s="1">
        <v>2.4500000000000001E-2</v>
      </c>
      <c r="D1051" s="1">
        <v>0.62549999999999994</v>
      </c>
      <c r="E1051" s="1">
        <v>0.59889999999999999</v>
      </c>
      <c r="F1051" t="s">
        <v>1998</v>
      </c>
      <c r="G1051">
        <v>102.63</v>
      </c>
      <c r="H1051">
        <v>75.52</v>
      </c>
      <c r="I1051" s="1">
        <v>0.35899999999999999</v>
      </c>
      <c r="J1051" t="str">
        <f t="shared" si="16"/>
        <v>沪深</v>
      </c>
    </row>
    <row r="1052" spans="1:10" hidden="1" x14ac:dyDescent="0.2">
      <c r="A1052" t="s">
        <v>1999</v>
      </c>
      <c r="B1052">
        <v>2488</v>
      </c>
      <c r="C1052" s="1">
        <v>5.1999999999999998E-3</v>
      </c>
      <c r="D1052" s="1">
        <v>0.1492</v>
      </c>
      <c r="E1052" s="1">
        <v>0.34029999999999999</v>
      </c>
      <c r="F1052" t="s">
        <v>2000</v>
      </c>
      <c r="G1052">
        <v>-7.07</v>
      </c>
      <c r="H1052">
        <v>7.4</v>
      </c>
      <c r="I1052" s="1">
        <v>-1.9554</v>
      </c>
      <c r="J1052" t="str">
        <f t="shared" si="16"/>
        <v>沪深</v>
      </c>
    </row>
    <row r="1053" spans="1:10" hidden="1" x14ac:dyDescent="0.2">
      <c r="A1053" t="s">
        <v>2001</v>
      </c>
      <c r="B1053">
        <v>300555</v>
      </c>
      <c r="C1053" s="1">
        <v>1.2999999999999999E-3</v>
      </c>
      <c r="D1053" s="1">
        <v>0.22520000000000001</v>
      </c>
      <c r="E1053" s="1">
        <v>7.17E-2</v>
      </c>
      <c r="F1053" t="s">
        <v>2002</v>
      </c>
      <c r="G1053">
        <v>2.42</v>
      </c>
      <c r="H1053">
        <v>6.68</v>
      </c>
      <c r="I1053" s="1">
        <v>-0.63770000000000004</v>
      </c>
      <c r="J1053" t="str">
        <f t="shared" si="16"/>
        <v>科创/北交</v>
      </c>
    </row>
    <row r="1054" spans="1:10" hidden="1" x14ac:dyDescent="0.2">
      <c r="A1054" t="s">
        <v>2003</v>
      </c>
      <c r="B1054">
        <v>2255</v>
      </c>
      <c r="C1054" s="1">
        <v>-6.1199999999999997E-2</v>
      </c>
      <c r="D1054" s="1">
        <v>0.23330000000000001</v>
      </c>
      <c r="E1054" s="1">
        <v>0.1275</v>
      </c>
      <c r="F1054" t="s">
        <v>2004</v>
      </c>
      <c r="G1054">
        <v>-22.98</v>
      </c>
      <c r="H1054">
        <v>5.68</v>
      </c>
      <c r="I1054" s="1">
        <v>-5.0457999999999998</v>
      </c>
      <c r="J1054" t="str">
        <f t="shared" si="16"/>
        <v>沪深</v>
      </c>
    </row>
    <row r="1055" spans="1:10" hidden="1" x14ac:dyDescent="0.2">
      <c r="A1055" t="s">
        <v>2005</v>
      </c>
      <c r="B1055">
        <v>2426</v>
      </c>
      <c r="C1055" s="1">
        <v>-0.13589999999999999</v>
      </c>
      <c r="D1055" s="1">
        <v>0.11</v>
      </c>
      <c r="E1055" s="1">
        <v>0.43369999999999997</v>
      </c>
      <c r="F1055" t="s">
        <v>2006</v>
      </c>
      <c r="G1055">
        <v>-5.6</v>
      </c>
      <c r="H1055">
        <v>2.4700000000000002</v>
      </c>
      <c r="I1055" s="1">
        <v>-3.2671999999999999</v>
      </c>
      <c r="J1055" t="str">
        <f t="shared" si="16"/>
        <v>沪深</v>
      </c>
    </row>
    <row r="1056" spans="1:10" hidden="1" x14ac:dyDescent="0.2">
      <c r="A1056" t="s">
        <v>2007</v>
      </c>
      <c r="B1056">
        <v>600792</v>
      </c>
      <c r="C1056" s="1">
        <v>3.6600000000000001E-2</v>
      </c>
      <c r="D1056" s="1">
        <v>9.7799999999999998E-2</v>
      </c>
      <c r="E1056" s="1">
        <v>0.2394</v>
      </c>
      <c r="F1056" t="s">
        <v>2008</v>
      </c>
      <c r="G1056">
        <v>-3.27</v>
      </c>
      <c r="H1056">
        <v>3.35</v>
      </c>
      <c r="I1056" s="1">
        <v>-1.9761</v>
      </c>
      <c r="J1056" t="str">
        <f t="shared" si="16"/>
        <v>沪深</v>
      </c>
    </row>
    <row r="1057" spans="1:10" hidden="1" x14ac:dyDescent="0.2">
      <c r="A1057" t="s">
        <v>2009</v>
      </c>
      <c r="B1057">
        <v>603109</v>
      </c>
      <c r="C1057" s="1">
        <v>0.15490000000000001</v>
      </c>
      <c r="D1057" s="1">
        <v>0.24529999999999999</v>
      </c>
      <c r="E1057" s="1">
        <v>0.1406</v>
      </c>
      <c r="F1057" t="s">
        <v>731</v>
      </c>
      <c r="G1057">
        <v>22.13</v>
      </c>
      <c r="H1057">
        <v>16.54</v>
      </c>
      <c r="I1057" s="1">
        <v>0.33800000000000002</v>
      </c>
      <c r="J1057" t="str">
        <f t="shared" si="16"/>
        <v>沪深</v>
      </c>
    </row>
    <row r="1058" spans="1:10" hidden="1" x14ac:dyDescent="0.2">
      <c r="A1058" t="s">
        <v>2010</v>
      </c>
      <c r="B1058">
        <v>300539</v>
      </c>
      <c r="C1058" s="1">
        <v>0.03</v>
      </c>
      <c r="D1058" s="1">
        <v>0.19420000000000001</v>
      </c>
      <c r="E1058" s="1">
        <v>0.40050000000000002</v>
      </c>
      <c r="F1058" t="s">
        <v>2011</v>
      </c>
      <c r="G1058">
        <v>-0.31</v>
      </c>
      <c r="H1058">
        <v>13.04</v>
      </c>
      <c r="I1058" s="1">
        <v>-1.0238</v>
      </c>
      <c r="J1058" t="str">
        <f t="shared" si="16"/>
        <v>科创/北交</v>
      </c>
    </row>
    <row r="1059" spans="1:10" hidden="1" x14ac:dyDescent="0.2">
      <c r="A1059" t="s">
        <v>2012</v>
      </c>
      <c r="B1059">
        <v>603259</v>
      </c>
      <c r="C1059" s="1">
        <v>0.1643</v>
      </c>
      <c r="D1059" s="1">
        <v>0.37990000000000002</v>
      </c>
      <c r="E1059" s="1">
        <v>0.11899999999999999</v>
      </c>
      <c r="F1059" t="s">
        <v>2013</v>
      </c>
      <c r="G1059">
        <v>51.52</v>
      </c>
      <c r="H1059">
        <v>79.5</v>
      </c>
      <c r="I1059" s="1">
        <v>-0.35189999999999999</v>
      </c>
      <c r="J1059" t="str">
        <f t="shared" si="16"/>
        <v>沪深</v>
      </c>
    </row>
    <row r="1060" spans="1:10" hidden="1" x14ac:dyDescent="0.2">
      <c r="A1060" t="s">
        <v>2014</v>
      </c>
      <c r="B1060">
        <v>603320</v>
      </c>
      <c r="C1060" s="1">
        <v>7.4800000000000005E-2</v>
      </c>
      <c r="D1060" s="1">
        <v>0.14249999999999999</v>
      </c>
      <c r="E1060" s="1">
        <v>0.1603</v>
      </c>
      <c r="F1060" t="s">
        <v>2015</v>
      </c>
      <c r="G1060">
        <v>6.62</v>
      </c>
      <c r="H1060">
        <v>13.47</v>
      </c>
      <c r="I1060" s="1">
        <v>-0.50849999999999995</v>
      </c>
      <c r="J1060" t="str">
        <f t="shared" si="16"/>
        <v>沪深</v>
      </c>
    </row>
    <row r="1061" spans="1:10" hidden="1" x14ac:dyDescent="0.2">
      <c r="A1061" t="s">
        <v>2016</v>
      </c>
      <c r="B1061">
        <v>688503</v>
      </c>
      <c r="C1061" s="1">
        <v>0.35239999999999999</v>
      </c>
      <c r="D1061" s="1">
        <v>0.14219999999999999</v>
      </c>
      <c r="E1061" s="1">
        <v>0.40570000000000001</v>
      </c>
      <c r="F1061" t="s">
        <v>2017</v>
      </c>
      <c r="G1061">
        <v>-223.63</v>
      </c>
      <c r="H1061">
        <v>125.67</v>
      </c>
      <c r="I1061" s="1">
        <v>-2.7795000000000001</v>
      </c>
      <c r="J1061" t="str">
        <f t="shared" si="16"/>
        <v>科创/北交</v>
      </c>
    </row>
    <row r="1062" spans="1:10" hidden="1" x14ac:dyDescent="0.2">
      <c r="A1062" t="s">
        <v>2018</v>
      </c>
      <c r="B1062">
        <v>600206</v>
      </c>
      <c r="C1062" s="1">
        <v>4.7199999999999999E-2</v>
      </c>
      <c r="D1062" s="1">
        <v>4.6600000000000003E-2</v>
      </c>
      <c r="E1062" s="1">
        <v>7.5300000000000006E-2</v>
      </c>
      <c r="F1062" t="s">
        <v>2019</v>
      </c>
      <c r="G1062">
        <v>1.2</v>
      </c>
      <c r="H1062">
        <v>15.01</v>
      </c>
      <c r="I1062" s="1">
        <v>-0.92010000000000003</v>
      </c>
      <c r="J1062" t="str">
        <f t="shared" si="16"/>
        <v>沪深</v>
      </c>
    </row>
    <row r="1063" spans="1:10" hidden="1" x14ac:dyDescent="0.2">
      <c r="A1063" t="s">
        <v>2020</v>
      </c>
      <c r="B1063">
        <v>2703</v>
      </c>
      <c r="C1063" s="1">
        <v>-1.0999999999999999E-2</v>
      </c>
      <c r="D1063" s="1">
        <v>0.19139999999999999</v>
      </c>
      <c r="E1063" s="1">
        <v>8.7599999999999997E-2</v>
      </c>
      <c r="F1063" t="s">
        <v>2021</v>
      </c>
      <c r="G1063">
        <v>-0.11</v>
      </c>
      <c r="H1063">
        <v>8.39</v>
      </c>
      <c r="I1063" s="1">
        <v>-1.0130999999999999</v>
      </c>
      <c r="J1063" t="str">
        <f t="shared" si="16"/>
        <v>沪深</v>
      </c>
    </row>
    <row r="1064" spans="1:10" hidden="1" x14ac:dyDescent="0.2">
      <c r="A1064" t="s">
        <v>2022</v>
      </c>
      <c r="B1064">
        <v>688600</v>
      </c>
      <c r="C1064" s="1">
        <v>0.16039999999999999</v>
      </c>
      <c r="D1064" s="1">
        <v>0.52059999999999995</v>
      </c>
      <c r="E1064" s="1">
        <v>1.2999999999999999E-3</v>
      </c>
      <c r="F1064" t="s">
        <v>2023</v>
      </c>
      <c r="G1064">
        <v>3.94</v>
      </c>
      <c r="H1064">
        <v>25.88</v>
      </c>
      <c r="I1064" s="1">
        <v>-0.8478</v>
      </c>
      <c r="J1064" t="str">
        <f t="shared" si="16"/>
        <v>科创/北交</v>
      </c>
    </row>
    <row r="1065" spans="1:10" hidden="1" x14ac:dyDescent="0.2">
      <c r="A1065" t="s">
        <v>2024</v>
      </c>
      <c r="B1065">
        <v>300913</v>
      </c>
      <c r="C1065" s="1">
        <v>0.21260000000000001</v>
      </c>
      <c r="D1065" s="1">
        <v>0.16009999999999999</v>
      </c>
      <c r="E1065" s="1">
        <v>0.17480000000000001</v>
      </c>
      <c r="F1065" t="s">
        <v>2025</v>
      </c>
      <c r="G1065">
        <v>12.03</v>
      </c>
      <c r="H1065">
        <v>27.1</v>
      </c>
      <c r="I1065" s="1">
        <v>-0.55610000000000004</v>
      </c>
      <c r="J1065" t="str">
        <f t="shared" si="16"/>
        <v>科创/北交</v>
      </c>
    </row>
    <row r="1066" spans="1:10" hidden="1" x14ac:dyDescent="0.2">
      <c r="A1066" t="s">
        <v>2026</v>
      </c>
      <c r="B1066">
        <v>2165</v>
      </c>
      <c r="C1066" s="1">
        <v>4.2000000000000003E-2</v>
      </c>
      <c r="D1066" s="1">
        <v>0.16769999999999999</v>
      </c>
      <c r="E1066" s="1">
        <v>0.50319999999999998</v>
      </c>
      <c r="F1066" t="s">
        <v>2027</v>
      </c>
      <c r="G1066">
        <v>-0.23</v>
      </c>
      <c r="H1066">
        <v>3.97</v>
      </c>
      <c r="I1066" s="1">
        <v>-1.0579000000000001</v>
      </c>
      <c r="J1066" t="str">
        <f t="shared" si="16"/>
        <v>沪深</v>
      </c>
    </row>
    <row r="1067" spans="1:10" hidden="1" x14ac:dyDescent="0.2">
      <c r="A1067" t="s">
        <v>2028</v>
      </c>
      <c r="B1067">
        <v>600749</v>
      </c>
      <c r="C1067" s="1">
        <v>2.2000000000000001E-3</v>
      </c>
      <c r="D1067" s="1">
        <v>0.3856</v>
      </c>
      <c r="E1067" s="1">
        <v>0.13339999999999999</v>
      </c>
      <c r="F1067" t="s">
        <v>2029</v>
      </c>
      <c r="G1067">
        <v>-0.74</v>
      </c>
      <c r="H1067">
        <v>12.68</v>
      </c>
      <c r="I1067" s="1">
        <v>-1.0584</v>
      </c>
      <c r="J1067" t="str">
        <f t="shared" si="16"/>
        <v>沪深</v>
      </c>
    </row>
    <row r="1068" spans="1:10" hidden="1" x14ac:dyDescent="0.2">
      <c r="A1068" t="s">
        <v>2030</v>
      </c>
      <c r="B1068">
        <v>2918</v>
      </c>
      <c r="C1068" s="1">
        <v>9.3799999999999994E-2</v>
      </c>
      <c r="D1068" s="1">
        <v>0.32469999999999999</v>
      </c>
      <c r="E1068" s="1">
        <v>0.25230000000000002</v>
      </c>
      <c r="F1068" t="s">
        <v>2031</v>
      </c>
      <c r="G1068">
        <v>-14.15</v>
      </c>
      <c r="H1068">
        <v>18.3</v>
      </c>
      <c r="I1068" s="1">
        <v>-1.7732000000000001</v>
      </c>
      <c r="J1068" t="str">
        <f t="shared" si="16"/>
        <v>沪深</v>
      </c>
    </row>
    <row r="1069" spans="1:10" hidden="1" x14ac:dyDescent="0.2">
      <c r="A1069" t="s">
        <v>2032</v>
      </c>
      <c r="B1069">
        <v>301051</v>
      </c>
      <c r="C1069" s="1">
        <v>0.42</v>
      </c>
      <c r="D1069" s="1">
        <v>0.32450000000000001</v>
      </c>
      <c r="E1069" s="1">
        <v>0.16800000000000001</v>
      </c>
      <c r="F1069" t="s">
        <v>776</v>
      </c>
      <c r="G1069">
        <v>64.97</v>
      </c>
      <c r="H1069">
        <v>65.83</v>
      </c>
      <c r="I1069" s="1">
        <v>-1.3100000000000001E-2</v>
      </c>
      <c r="J1069" t="str">
        <f t="shared" si="16"/>
        <v>科创/北交</v>
      </c>
    </row>
    <row r="1070" spans="1:10" hidden="1" x14ac:dyDescent="0.2">
      <c r="A1070" t="s">
        <v>2033</v>
      </c>
      <c r="B1070">
        <v>506</v>
      </c>
      <c r="C1070" s="1">
        <v>-0.22159999999999999</v>
      </c>
      <c r="D1070" s="1">
        <v>0.13800000000000001</v>
      </c>
      <c r="E1070" s="1">
        <v>0.43669999999999998</v>
      </c>
      <c r="F1070" t="s">
        <v>2034</v>
      </c>
      <c r="G1070">
        <v>-0.55000000000000004</v>
      </c>
      <c r="H1070">
        <v>5.05</v>
      </c>
      <c r="I1070" s="1">
        <v>-1.1089</v>
      </c>
      <c r="J1070" t="str">
        <f t="shared" si="16"/>
        <v>沪深</v>
      </c>
    </row>
    <row r="1071" spans="1:10" hidden="1" x14ac:dyDescent="0.2">
      <c r="A1071" t="s">
        <v>2035</v>
      </c>
      <c r="B1071">
        <v>301098</v>
      </c>
      <c r="C1071" s="1">
        <v>0.14000000000000001</v>
      </c>
      <c r="D1071" s="1">
        <v>0.27939999999999998</v>
      </c>
      <c r="E1071" s="1">
        <v>0.19670000000000001</v>
      </c>
      <c r="F1071" t="s">
        <v>2036</v>
      </c>
      <c r="G1071">
        <v>-21.1</v>
      </c>
      <c r="H1071">
        <v>16.98</v>
      </c>
      <c r="I1071" s="1">
        <v>-2.2425999999999999</v>
      </c>
      <c r="J1071" t="str">
        <f t="shared" si="16"/>
        <v>科创/北交</v>
      </c>
    </row>
    <row r="1072" spans="1:10" hidden="1" x14ac:dyDescent="0.2">
      <c r="A1072" t="s">
        <v>2037</v>
      </c>
      <c r="B1072">
        <v>600131</v>
      </c>
      <c r="C1072" s="1">
        <v>0.15029999999999999</v>
      </c>
      <c r="D1072" s="1">
        <v>0.19</v>
      </c>
      <c r="E1072" s="1">
        <v>0.18990000000000001</v>
      </c>
      <c r="F1072" t="s">
        <v>793</v>
      </c>
      <c r="G1072">
        <v>8.3699999999999992</v>
      </c>
      <c r="H1072">
        <v>19.940000000000001</v>
      </c>
      <c r="I1072" s="1">
        <v>-0.58020000000000005</v>
      </c>
      <c r="J1072" t="str">
        <f t="shared" si="16"/>
        <v>沪深</v>
      </c>
    </row>
    <row r="1073" spans="1:10" hidden="1" x14ac:dyDescent="0.2">
      <c r="A1073" t="s">
        <v>2038</v>
      </c>
      <c r="B1073">
        <v>832278</v>
      </c>
      <c r="C1073" s="1">
        <v>0.1409</v>
      </c>
      <c r="D1073" s="1">
        <v>0.25659999999999999</v>
      </c>
      <c r="E1073" s="1">
        <v>2.0999999999999999E-3</v>
      </c>
      <c r="F1073" t="s">
        <v>2039</v>
      </c>
      <c r="G1073">
        <v>5.75</v>
      </c>
      <c r="H1073">
        <v>5.41</v>
      </c>
      <c r="I1073" s="1">
        <v>6.2799999999999995E-2</v>
      </c>
      <c r="J1073" t="str">
        <f t="shared" si="16"/>
        <v>科创/北交</v>
      </c>
    </row>
    <row r="1074" spans="1:10" hidden="1" x14ac:dyDescent="0.2">
      <c r="A1074" t="s">
        <v>2040</v>
      </c>
      <c r="B1074">
        <v>688206</v>
      </c>
      <c r="C1074" s="1">
        <v>0.76270000000000004</v>
      </c>
      <c r="D1074" s="1">
        <v>0.92259999999999998</v>
      </c>
      <c r="E1074" s="1">
        <v>4.0000000000000001E-3</v>
      </c>
      <c r="F1074" t="s">
        <v>2041</v>
      </c>
      <c r="G1074">
        <v>6.74</v>
      </c>
      <c r="H1074">
        <v>33.92</v>
      </c>
      <c r="I1074" s="1">
        <v>-0.80130000000000001</v>
      </c>
      <c r="J1074" t="str">
        <f t="shared" si="16"/>
        <v>科创/北交</v>
      </c>
    </row>
    <row r="1075" spans="1:10" hidden="1" x14ac:dyDescent="0.2">
      <c r="A1075" t="s">
        <v>1373</v>
      </c>
      <c r="B1075">
        <v>603429</v>
      </c>
      <c r="C1075" s="1">
        <v>0.15140000000000001</v>
      </c>
      <c r="D1075" s="1">
        <v>0.41299999999999998</v>
      </c>
      <c r="E1075" s="1">
        <v>1.2699999999999999E-2</v>
      </c>
      <c r="F1075" t="s">
        <v>1374</v>
      </c>
      <c r="G1075">
        <v>16.420000000000002</v>
      </c>
      <c r="H1075">
        <v>9.5</v>
      </c>
      <c r="I1075" s="1">
        <v>0.72840000000000005</v>
      </c>
      <c r="J1075" t="str">
        <f t="shared" si="16"/>
        <v>沪深</v>
      </c>
    </row>
    <row r="1076" spans="1:10" hidden="1" x14ac:dyDescent="0.2">
      <c r="A1076" t="s">
        <v>2043</v>
      </c>
      <c r="B1076">
        <v>2301</v>
      </c>
      <c r="C1076" s="1">
        <v>1.04E-2</v>
      </c>
      <c r="D1076" s="1">
        <v>0.14929999999999999</v>
      </c>
      <c r="E1076" s="1">
        <v>0.34599999999999997</v>
      </c>
      <c r="F1076" t="s">
        <v>2044</v>
      </c>
      <c r="G1076">
        <v>5.59</v>
      </c>
      <c r="H1076">
        <v>7.91</v>
      </c>
      <c r="I1076" s="1">
        <v>-0.29330000000000001</v>
      </c>
      <c r="J1076" t="str">
        <f t="shared" si="16"/>
        <v>沪深</v>
      </c>
    </row>
    <row r="1077" spans="1:10" hidden="1" x14ac:dyDescent="0.2">
      <c r="A1077" t="s">
        <v>2045</v>
      </c>
      <c r="B1077">
        <v>2290</v>
      </c>
      <c r="C1077" s="1">
        <v>-0.30969999999999998</v>
      </c>
      <c r="D1077" s="1">
        <v>0.1305</v>
      </c>
      <c r="E1077" s="1">
        <v>0.53010000000000002</v>
      </c>
      <c r="F1077" t="s">
        <v>2046</v>
      </c>
      <c r="G1077">
        <v>5.99</v>
      </c>
      <c r="H1077">
        <v>9.64</v>
      </c>
      <c r="I1077" s="1">
        <v>-0.37859999999999999</v>
      </c>
      <c r="J1077" t="str">
        <f t="shared" si="16"/>
        <v>沪深</v>
      </c>
    </row>
    <row r="1078" spans="1:10" hidden="1" x14ac:dyDescent="0.2">
      <c r="A1078" t="s">
        <v>2047</v>
      </c>
      <c r="B1078">
        <v>301218</v>
      </c>
      <c r="C1078" s="1">
        <v>0.20499999999999999</v>
      </c>
      <c r="D1078" s="1">
        <v>0.26119999999999999</v>
      </c>
      <c r="E1078" s="1">
        <v>7.9000000000000008E-3</v>
      </c>
      <c r="F1078" t="s">
        <v>2048</v>
      </c>
      <c r="G1078">
        <v>6.09</v>
      </c>
      <c r="H1078">
        <v>24.24</v>
      </c>
      <c r="I1078" s="1">
        <v>-0.74880000000000002</v>
      </c>
      <c r="J1078" t="str">
        <f t="shared" si="16"/>
        <v>科创/北交</v>
      </c>
    </row>
    <row r="1079" spans="1:10" hidden="1" x14ac:dyDescent="0.2">
      <c r="A1079" t="s">
        <v>2049</v>
      </c>
      <c r="B1079">
        <v>301259</v>
      </c>
      <c r="C1079" s="1">
        <v>0.24010000000000001</v>
      </c>
      <c r="D1079" s="1">
        <v>0.2742</v>
      </c>
      <c r="E1079" s="1">
        <v>4.2200000000000001E-2</v>
      </c>
      <c r="F1079" t="s">
        <v>2050</v>
      </c>
      <c r="G1079">
        <v>10.93</v>
      </c>
      <c r="H1079">
        <v>19.3</v>
      </c>
      <c r="I1079" s="1">
        <v>-0.43369999999999997</v>
      </c>
      <c r="J1079" t="str">
        <f t="shared" si="16"/>
        <v>科创/北交</v>
      </c>
    </row>
    <row r="1080" spans="1:10" hidden="1" x14ac:dyDescent="0.2">
      <c r="A1080" t="s">
        <v>2051</v>
      </c>
      <c r="B1080">
        <v>2349</v>
      </c>
      <c r="C1080" s="1">
        <v>2.5999999999999999E-2</v>
      </c>
      <c r="D1080" s="1">
        <v>0.47020000000000001</v>
      </c>
      <c r="E1080" s="1">
        <v>0.1022</v>
      </c>
      <c r="F1080" t="s">
        <v>353</v>
      </c>
      <c r="G1080">
        <v>4.5999999999999996</v>
      </c>
      <c r="H1080">
        <v>10.7</v>
      </c>
      <c r="I1080" s="1">
        <v>-0.57010000000000005</v>
      </c>
      <c r="J1080" t="str">
        <f t="shared" si="16"/>
        <v>沪深</v>
      </c>
    </row>
    <row r="1081" spans="1:10" hidden="1" x14ac:dyDescent="0.2">
      <c r="A1081" t="s">
        <v>2052</v>
      </c>
      <c r="B1081">
        <v>881</v>
      </c>
      <c r="C1081" s="1">
        <v>3.7900000000000003E-2</v>
      </c>
      <c r="D1081" s="1">
        <v>0.18279999999999999</v>
      </c>
      <c r="E1081" s="1">
        <v>0.37</v>
      </c>
      <c r="F1081" t="s">
        <v>2053</v>
      </c>
      <c r="G1081">
        <v>3.56</v>
      </c>
      <c r="H1081">
        <v>8.1300000000000008</v>
      </c>
      <c r="I1081" s="1">
        <v>-0.56210000000000004</v>
      </c>
      <c r="J1081" t="str">
        <f t="shared" si="16"/>
        <v>沪深</v>
      </c>
    </row>
    <row r="1082" spans="1:10" hidden="1" x14ac:dyDescent="0.2">
      <c r="A1082" t="s">
        <v>2054</v>
      </c>
      <c r="B1082">
        <v>300047</v>
      </c>
      <c r="C1082" s="1">
        <v>3.5000000000000003E-2</v>
      </c>
      <c r="D1082" s="1">
        <v>0.15210000000000001</v>
      </c>
      <c r="E1082" s="1">
        <v>0.36909999999999998</v>
      </c>
      <c r="F1082" t="s">
        <v>2055</v>
      </c>
      <c r="G1082">
        <v>-8.58</v>
      </c>
      <c r="H1082">
        <v>8.1300000000000008</v>
      </c>
      <c r="I1082" s="1">
        <v>-2.0554000000000001</v>
      </c>
      <c r="J1082" t="str">
        <f t="shared" si="16"/>
        <v>科创/北交</v>
      </c>
    </row>
    <row r="1083" spans="1:10" hidden="1" x14ac:dyDescent="0.2">
      <c r="A1083" t="s">
        <v>2056</v>
      </c>
      <c r="B1083">
        <v>2217</v>
      </c>
      <c r="C1083" s="1">
        <v>-1.9099999999999999E-2</v>
      </c>
      <c r="D1083" s="1">
        <v>0.13400000000000001</v>
      </c>
      <c r="E1083" s="1">
        <v>0.4788</v>
      </c>
      <c r="F1083" t="s">
        <v>2057</v>
      </c>
      <c r="G1083">
        <v>-8.82</v>
      </c>
      <c r="H1083">
        <v>3.08</v>
      </c>
      <c r="I1083" s="1">
        <v>-3.8635999999999999</v>
      </c>
      <c r="J1083" t="str">
        <f t="shared" si="16"/>
        <v>沪深</v>
      </c>
    </row>
    <row r="1084" spans="1:10" hidden="1" x14ac:dyDescent="0.2">
      <c r="A1084" t="s">
        <v>2058</v>
      </c>
      <c r="B1084">
        <v>300881</v>
      </c>
      <c r="C1084" s="1">
        <v>0.15110000000000001</v>
      </c>
      <c r="D1084" s="1">
        <v>0.1474</v>
      </c>
      <c r="E1084" s="1">
        <v>0.2165</v>
      </c>
      <c r="F1084" t="s">
        <v>2059</v>
      </c>
      <c r="G1084">
        <v>-18.010000000000002</v>
      </c>
      <c r="H1084">
        <v>33.51</v>
      </c>
      <c r="I1084" s="1">
        <v>-1.5375000000000001</v>
      </c>
      <c r="J1084" t="str">
        <f t="shared" ref="J1084:J1147" si="17">IF(OR(LEFT(B1084,3)="688",LEFT(B1084,3)="300",LEFT(B1084,3)="301",LEFT(B1084,2)="83"),"科创/北交","沪深")</f>
        <v>科创/北交</v>
      </c>
    </row>
    <row r="1085" spans="1:10" hidden="1" x14ac:dyDescent="0.2">
      <c r="A1085" t="s">
        <v>2060</v>
      </c>
      <c r="B1085">
        <v>2234</v>
      </c>
      <c r="C1085" s="1">
        <v>0.22109999999999999</v>
      </c>
      <c r="D1085" s="1">
        <v>0.24959999999999999</v>
      </c>
      <c r="E1085" s="1">
        <v>0.21010000000000001</v>
      </c>
      <c r="F1085" t="s">
        <v>1981</v>
      </c>
      <c r="G1085">
        <v>-16.149999999999999</v>
      </c>
      <c r="H1085">
        <v>21.06</v>
      </c>
      <c r="I1085" s="1">
        <v>-1.7668999999999999</v>
      </c>
      <c r="J1085" t="str">
        <f t="shared" si="17"/>
        <v>沪深</v>
      </c>
    </row>
    <row r="1086" spans="1:10" hidden="1" x14ac:dyDescent="0.2">
      <c r="A1086" t="s">
        <v>2061</v>
      </c>
      <c r="B1086">
        <v>603818</v>
      </c>
      <c r="C1086" s="1">
        <v>3.5799999999999998E-2</v>
      </c>
      <c r="D1086" s="1">
        <v>0.38629999999999998</v>
      </c>
      <c r="E1086" s="1">
        <v>0.65169999999999995</v>
      </c>
      <c r="F1086" t="s">
        <v>1553</v>
      </c>
      <c r="G1086">
        <v>6.45</v>
      </c>
      <c r="H1086">
        <v>6.59</v>
      </c>
      <c r="I1086" s="1">
        <v>-2.12E-2</v>
      </c>
      <c r="J1086" t="str">
        <f t="shared" si="17"/>
        <v>沪深</v>
      </c>
    </row>
    <row r="1087" spans="1:10" hidden="1" x14ac:dyDescent="0.2">
      <c r="A1087" t="s">
        <v>2062</v>
      </c>
      <c r="B1087">
        <v>301120</v>
      </c>
      <c r="C1087" s="1">
        <v>0.1154</v>
      </c>
      <c r="D1087" s="1">
        <v>0.40050000000000002</v>
      </c>
      <c r="E1087" s="1">
        <v>2.8999999999999998E-3</v>
      </c>
      <c r="F1087" t="s">
        <v>2063</v>
      </c>
      <c r="G1087">
        <v>5.47</v>
      </c>
      <c r="H1087">
        <v>19.68</v>
      </c>
      <c r="I1087" s="1">
        <v>-0.72209999999999996</v>
      </c>
      <c r="J1087" t="str">
        <f t="shared" si="17"/>
        <v>科创/北交</v>
      </c>
    </row>
    <row r="1088" spans="1:10" hidden="1" x14ac:dyDescent="0.2">
      <c r="A1088" t="s">
        <v>2064</v>
      </c>
      <c r="B1088">
        <v>605199</v>
      </c>
      <c r="C1088" s="1">
        <v>0.15920000000000001</v>
      </c>
      <c r="D1088" s="1">
        <v>0.61219999999999997</v>
      </c>
      <c r="E1088" s="1">
        <v>0.2586</v>
      </c>
      <c r="F1088" t="s">
        <v>2065</v>
      </c>
      <c r="G1088">
        <v>2.97</v>
      </c>
      <c r="H1088">
        <v>16.940000000000001</v>
      </c>
      <c r="I1088" s="1">
        <v>-0.82469999999999999</v>
      </c>
      <c r="J1088" t="str">
        <f t="shared" si="17"/>
        <v>沪深</v>
      </c>
    </row>
    <row r="1089" spans="1:10" hidden="1" x14ac:dyDescent="0.2">
      <c r="A1089" t="s">
        <v>2066</v>
      </c>
      <c r="B1089">
        <v>2728</v>
      </c>
      <c r="C1089" s="1">
        <v>0.1148</v>
      </c>
      <c r="D1089" s="1">
        <v>0.54890000000000005</v>
      </c>
      <c r="E1089" s="1">
        <v>0.4274</v>
      </c>
      <c r="F1089" t="s">
        <v>853</v>
      </c>
      <c r="G1089">
        <v>13.22</v>
      </c>
      <c r="H1089">
        <v>22.39</v>
      </c>
      <c r="I1089" s="1">
        <v>-0.40960000000000002</v>
      </c>
      <c r="J1089" t="str">
        <f t="shared" si="17"/>
        <v>沪深</v>
      </c>
    </row>
    <row r="1090" spans="1:10" hidden="1" x14ac:dyDescent="0.2">
      <c r="A1090" t="s">
        <v>2067</v>
      </c>
      <c r="B1090">
        <v>688098</v>
      </c>
      <c r="C1090" s="1">
        <v>9.98E-2</v>
      </c>
      <c r="D1090" s="1">
        <v>0.80469999999999997</v>
      </c>
      <c r="E1090" s="1">
        <v>1.4500000000000001E-2</v>
      </c>
      <c r="F1090" t="s">
        <v>2068</v>
      </c>
      <c r="G1090">
        <v>3.96</v>
      </c>
      <c r="H1090">
        <v>8.19</v>
      </c>
      <c r="I1090" s="1">
        <v>-0.51649999999999996</v>
      </c>
      <c r="J1090" t="str">
        <f t="shared" si="17"/>
        <v>科创/北交</v>
      </c>
    </row>
    <row r="1091" spans="1:10" hidden="1" x14ac:dyDescent="0.2">
      <c r="A1091" t="s">
        <v>2069</v>
      </c>
      <c r="B1091">
        <v>300994</v>
      </c>
      <c r="C1091" s="1">
        <v>0.37680000000000002</v>
      </c>
      <c r="D1091" s="1">
        <v>0.1489</v>
      </c>
      <c r="E1091" s="1">
        <v>2.76E-2</v>
      </c>
      <c r="F1091" t="s">
        <v>2070</v>
      </c>
      <c r="G1091">
        <v>14.62</v>
      </c>
      <c r="H1091">
        <v>23.45</v>
      </c>
      <c r="I1091" s="1">
        <v>-0.3765</v>
      </c>
      <c r="J1091" t="str">
        <f t="shared" si="17"/>
        <v>科创/北交</v>
      </c>
    </row>
    <row r="1092" spans="1:10" hidden="1" x14ac:dyDescent="0.2">
      <c r="A1092" t="s">
        <v>2071</v>
      </c>
      <c r="B1092">
        <v>835640</v>
      </c>
      <c r="C1092" s="1">
        <v>0.1691</v>
      </c>
      <c r="D1092" s="1">
        <v>0.34210000000000002</v>
      </c>
      <c r="E1092" s="1">
        <v>0.1072</v>
      </c>
      <c r="F1092" t="s">
        <v>2072</v>
      </c>
      <c r="G1092">
        <v>7.47</v>
      </c>
      <c r="H1092">
        <v>15.67</v>
      </c>
      <c r="I1092" s="1">
        <v>-0.52329999999999999</v>
      </c>
      <c r="J1092" t="str">
        <f t="shared" si="17"/>
        <v>科创/北交</v>
      </c>
    </row>
    <row r="1093" spans="1:10" hidden="1" x14ac:dyDescent="0.2">
      <c r="A1093" t="s">
        <v>2073</v>
      </c>
      <c r="B1093">
        <v>300844</v>
      </c>
      <c r="C1093" s="1">
        <v>0.45639999999999997</v>
      </c>
      <c r="D1093" s="1">
        <v>0.51029999999999998</v>
      </c>
      <c r="E1093" s="1">
        <v>2.47E-2</v>
      </c>
      <c r="F1093" t="s">
        <v>2074</v>
      </c>
      <c r="G1093">
        <v>-18.2</v>
      </c>
      <c r="H1093">
        <v>28.14</v>
      </c>
      <c r="I1093" s="1">
        <v>-1.6468</v>
      </c>
      <c r="J1093" t="str">
        <f t="shared" si="17"/>
        <v>科创/北交</v>
      </c>
    </row>
    <row r="1094" spans="1:10" hidden="1" x14ac:dyDescent="0.2">
      <c r="A1094" t="s">
        <v>2075</v>
      </c>
      <c r="B1094">
        <v>688036</v>
      </c>
      <c r="C1094" s="1">
        <v>0.2828</v>
      </c>
      <c r="D1094" s="1">
        <v>0.2419</v>
      </c>
      <c r="E1094" s="1">
        <v>5.0200000000000002E-2</v>
      </c>
      <c r="F1094" t="s">
        <v>2076</v>
      </c>
      <c r="G1094">
        <v>194.79</v>
      </c>
      <c r="H1094">
        <v>101.2</v>
      </c>
      <c r="I1094" s="1">
        <v>0.92479999999999996</v>
      </c>
      <c r="J1094" t="str">
        <f t="shared" si="17"/>
        <v>科创/北交</v>
      </c>
    </row>
    <row r="1095" spans="1:10" hidden="1" x14ac:dyDescent="0.2">
      <c r="A1095" t="s">
        <v>2077</v>
      </c>
      <c r="B1095">
        <v>600337</v>
      </c>
      <c r="C1095" s="1">
        <v>7.7799999999999994E-2</v>
      </c>
      <c r="D1095" s="1">
        <v>0.49980000000000002</v>
      </c>
      <c r="E1095" s="1">
        <v>0.36820000000000003</v>
      </c>
      <c r="F1095" t="s">
        <v>1000</v>
      </c>
      <c r="G1095">
        <v>4.28</v>
      </c>
      <c r="H1095">
        <v>2.92</v>
      </c>
      <c r="I1095" s="1">
        <v>0.46579999999999999</v>
      </c>
      <c r="J1095" t="str">
        <f t="shared" si="17"/>
        <v>沪深</v>
      </c>
    </row>
    <row r="1096" spans="1:10" hidden="1" x14ac:dyDescent="0.2">
      <c r="A1096" t="s">
        <v>2078</v>
      </c>
      <c r="B1096">
        <v>603026</v>
      </c>
      <c r="C1096" s="1">
        <v>0.22639999999999999</v>
      </c>
      <c r="D1096" s="1">
        <v>0.19289999999999999</v>
      </c>
      <c r="E1096" s="1">
        <v>0.1638</v>
      </c>
      <c r="F1096" t="s">
        <v>2079</v>
      </c>
      <c r="G1096">
        <v>31.14</v>
      </c>
      <c r="H1096">
        <v>81.99</v>
      </c>
      <c r="I1096" s="1">
        <v>-0.62019999999999997</v>
      </c>
      <c r="J1096" t="str">
        <f t="shared" si="17"/>
        <v>沪深</v>
      </c>
    </row>
    <row r="1097" spans="1:10" hidden="1" x14ac:dyDescent="0.2">
      <c r="A1097" t="s">
        <v>2666</v>
      </c>
      <c r="B1097">
        <v>872374</v>
      </c>
      <c r="C1097" s="1">
        <v>0.44400000000000001</v>
      </c>
      <c r="D1097" s="1">
        <v>0.4325</v>
      </c>
      <c r="E1097" s="1">
        <v>2.8000000000000001E-2</v>
      </c>
      <c r="F1097" t="s">
        <v>2667</v>
      </c>
      <c r="G1097">
        <v>14.92</v>
      </c>
      <c r="H1097">
        <v>8.77</v>
      </c>
      <c r="I1097" s="1">
        <v>0.70130000000000003</v>
      </c>
      <c r="J1097" t="str">
        <f t="shared" si="17"/>
        <v>沪深</v>
      </c>
    </row>
    <row r="1098" spans="1:10" hidden="1" x14ac:dyDescent="0.2">
      <c r="A1098" t="s">
        <v>2081</v>
      </c>
      <c r="B1098">
        <v>600557</v>
      </c>
      <c r="C1098" s="1">
        <v>9.5000000000000001E-2</v>
      </c>
      <c r="D1098" s="1">
        <v>0.74270000000000003</v>
      </c>
      <c r="E1098" s="1">
        <v>8.7800000000000003E-2</v>
      </c>
      <c r="F1098" t="s">
        <v>1259</v>
      </c>
      <c r="G1098">
        <v>27.09</v>
      </c>
      <c r="H1098">
        <v>32.03</v>
      </c>
      <c r="I1098" s="1">
        <v>-0.1542</v>
      </c>
      <c r="J1098" t="str">
        <f t="shared" si="17"/>
        <v>沪深</v>
      </c>
    </row>
    <row r="1099" spans="1:10" hidden="1" x14ac:dyDescent="0.2">
      <c r="A1099" t="s">
        <v>2082</v>
      </c>
      <c r="B1099">
        <v>603029</v>
      </c>
      <c r="C1099" s="1">
        <v>2.5899999999999999E-2</v>
      </c>
      <c r="D1099" s="1">
        <v>0.35360000000000003</v>
      </c>
      <c r="E1099" s="1">
        <v>4.58E-2</v>
      </c>
      <c r="F1099" t="s">
        <v>2083</v>
      </c>
      <c r="G1099">
        <v>23.06</v>
      </c>
      <c r="H1099">
        <v>22.39</v>
      </c>
      <c r="I1099" s="1">
        <v>2.9899999999999999E-2</v>
      </c>
      <c r="J1099" t="str">
        <f t="shared" si="17"/>
        <v>沪深</v>
      </c>
    </row>
    <row r="1100" spans="1:10" hidden="1" x14ac:dyDescent="0.2">
      <c r="A1100" t="s">
        <v>2084</v>
      </c>
      <c r="B1100">
        <v>300265</v>
      </c>
      <c r="C1100" s="1">
        <v>3.7999999999999999E-2</v>
      </c>
      <c r="D1100" s="1">
        <v>0.22040000000000001</v>
      </c>
      <c r="E1100" s="1">
        <v>0.40949999999999998</v>
      </c>
      <c r="F1100" t="s">
        <v>2085</v>
      </c>
      <c r="G1100">
        <v>-0.56999999999999995</v>
      </c>
      <c r="H1100">
        <v>9.2799999999999994</v>
      </c>
      <c r="I1100" s="1">
        <v>-1.0613999999999999</v>
      </c>
      <c r="J1100" t="str">
        <f t="shared" si="17"/>
        <v>科创/北交</v>
      </c>
    </row>
    <row r="1101" spans="1:10" hidden="1" x14ac:dyDescent="0.2">
      <c r="A1101" t="s">
        <v>2086</v>
      </c>
      <c r="B1101">
        <v>300533</v>
      </c>
      <c r="C1101" s="1">
        <v>4.3799999999999999E-2</v>
      </c>
      <c r="D1101" s="1">
        <v>0.91679999999999995</v>
      </c>
      <c r="E1101" s="1">
        <v>3.5000000000000001E-3</v>
      </c>
      <c r="F1101" t="s">
        <v>2087</v>
      </c>
      <c r="G1101">
        <v>30.44</v>
      </c>
      <c r="H1101">
        <v>39.200000000000003</v>
      </c>
      <c r="I1101" s="1">
        <v>-0.2235</v>
      </c>
      <c r="J1101" t="str">
        <f t="shared" si="17"/>
        <v>科创/北交</v>
      </c>
    </row>
    <row r="1102" spans="1:10" hidden="1" x14ac:dyDescent="0.2">
      <c r="A1102" t="s">
        <v>2088</v>
      </c>
      <c r="B1102">
        <v>600297</v>
      </c>
      <c r="C1102" s="1">
        <v>5.96E-2</v>
      </c>
      <c r="D1102" s="1">
        <v>9.3299999999999994E-2</v>
      </c>
      <c r="E1102" s="1">
        <v>0.5484</v>
      </c>
      <c r="F1102" t="s">
        <v>2089</v>
      </c>
      <c r="G1102">
        <v>2.93</v>
      </c>
      <c r="H1102">
        <v>2.19</v>
      </c>
      <c r="I1102" s="1">
        <v>0.33789999999999998</v>
      </c>
      <c r="J1102" t="str">
        <f t="shared" si="17"/>
        <v>沪深</v>
      </c>
    </row>
    <row r="1103" spans="1:10" hidden="1" x14ac:dyDescent="0.2">
      <c r="A1103" t="s">
        <v>2090</v>
      </c>
      <c r="B1103">
        <v>670</v>
      </c>
      <c r="C1103" s="1">
        <v>-1.3178000000000001</v>
      </c>
      <c r="D1103" s="1">
        <v>4.2999999999999997E-2</v>
      </c>
      <c r="E1103" s="1">
        <v>0.29020000000000001</v>
      </c>
      <c r="F1103" t="s">
        <v>1876</v>
      </c>
      <c r="G1103">
        <v>-1.48</v>
      </c>
      <c r="H1103">
        <v>8.5</v>
      </c>
      <c r="I1103" s="1">
        <v>-1.1740999999999999</v>
      </c>
      <c r="J1103" t="str">
        <f t="shared" si="17"/>
        <v>沪深</v>
      </c>
    </row>
    <row r="1104" spans="1:10" hidden="1" x14ac:dyDescent="0.2">
      <c r="A1104" t="s">
        <v>2091</v>
      </c>
      <c r="B1104">
        <v>300705</v>
      </c>
      <c r="C1104" s="1">
        <v>0.12280000000000001</v>
      </c>
      <c r="D1104" s="1">
        <v>0.70109999999999995</v>
      </c>
      <c r="E1104" s="1">
        <v>0.1454</v>
      </c>
      <c r="F1104" t="s">
        <v>2092</v>
      </c>
      <c r="G1104">
        <v>10.67</v>
      </c>
      <c r="H1104">
        <v>28.32</v>
      </c>
      <c r="I1104" s="1">
        <v>-0.62319999999999998</v>
      </c>
      <c r="J1104" t="str">
        <f t="shared" si="17"/>
        <v>科创/北交</v>
      </c>
    </row>
    <row r="1105" spans="1:10" hidden="1" x14ac:dyDescent="0.2">
      <c r="A1105" t="s">
        <v>2093</v>
      </c>
      <c r="B1105">
        <v>603223</v>
      </c>
      <c r="C1105" s="1">
        <v>6.0999999999999999E-2</v>
      </c>
      <c r="D1105" s="1">
        <v>3.6400000000000002E-2</v>
      </c>
      <c r="E1105" s="1">
        <v>0.14299999999999999</v>
      </c>
      <c r="F1105" t="s">
        <v>2094</v>
      </c>
      <c r="G1105">
        <v>8.69</v>
      </c>
      <c r="H1105">
        <v>20.8</v>
      </c>
      <c r="I1105" s="1">
        <v>-0.58220000000000005</v>
      </c>
      <c r="J1105" t="str">
        <f t="shared" si="17"/>
        <v>沪深</v>
      </c>
    </row>
    <row r="1106" spans="1:10" hidden="1" x14ac:dyDescent="0.2">
      <c r="A1106" t="s">
        <v>2095</v>
      </c>
      <c r="B1106">
        <v>710</v>
      </c>
      <c r="C1106" s="1">
        <v>9.4100000000000003E-2</v>
      </c>
      <c r="D1106" s="1">
        <v>0.54179999999999995</v>
      </c>
      <c r="E1106" s="1">
        <v>9.1200000000000003E-2</v>
      </c>
      <c r="F1106" t="s">
        <v>2096</v>
      </c>
      <c r="G1106">
        <v>-0.17</v>
      </c>
      <c r="H1106">
        <v>13.66</v>
      </c>
      <c r="I1106" s="1">
        <v>-1.0124</v>
      </c>
      <c r="J1106" t="str">
        <f t="shared" si="17"/>
        <v>沪深</v>
      </c>
    </row>
    <row r="1107" spans="1:10" hidden="1" x14ac:dyDescent="0.2">
      <c r="A1107" t="s">
        <v>2097</v>
      </c>
      <c r="B1107">
        <v>2413</v>
      </c>
      <c r="C1107" s="1">
        <v>1.7000000000000001E-2</v>
      </c>
      <c r="D1107" s="1">
        <v>0.42749999999999999</v>
      </c>
      <c r="E1107" s="1">
        <v>8.9399999999999993E-2</v>
      </c>
      <c r="F1107" t="s">
        <v>2098</v>
      </c>
      <c r="G1107">
        <v>-5.22</v>
      </c>
      <c r="H1107">
        <v>5.2</v>
      </c>
      <c r="I1107" s="1">
        <v>-2.0038</v>
      </c>
      <c r="J1107" t="str">
        <f t="shared" si="17"/>
        <v>沪深</v>
      </c>
    </row>
    <row r="1108" spans="1:10" hidden="1" x14ac:dyDescent="0.2">
      <c r="A1108" t="s">
        <v>2099</v>
      </c>
      <c r="B1108">
        <v>603703</v>
      </c>
      <c r="C1108" s="1">
        <v>-3.85E-2</v>
      </c>
      <c r="D1108" s="1">
        <v>0.21990000000000001</v>
      </c>
      <c r="E1108" s="1">
        <v>0.44650000000000001</v>
      </c>
      <c r="F1108" t="s">
        <v>2100</v>
      </c>
      <c r="G1108">
        <v>0.74</v>
      </c>
      <c r="H1108">
        <v>15.03</v>
      </c>
      <c r="I1108" s="1">
        <v>-0.95079999999999998</v>
      </c>
      <c r="J1108" t="str">
        <f t="shared" si="17"/>
        <v>沪深</v>
      </c>
    </row>
    <row r="1109" spans="1:10" hidden="1" x14ac:dyDescent="0.2">
      <c r="A1109" t="s">
        <v>2101</v>
      </c>
      <c r="B1109">
        <v>2566</v>
      </c>
      <c r="C1109" s="1">
        <v>4.1599999999999998E-2</v>
      </c>
      <c r="D1109" s="1">
        <v>0.75480000000000003</v>
      </c>
      <c r="E1109" s="1">
        <v>0.1578</v>
      </c>
      <c r="F1109" t="s">
        <v>1115</v>
      </c>
      <c r="G1109">
        <v>9.23</v>
      </c>
      <c r="H1109">
        <v>8.1</v>
      </c>
      <c r="I1109" s="1">
        <v>0.13950000000000001</v>
      </c>
      <c r="J1109" t="str">
        <f t="shared" si="17"/>
        <v>沪深</v>
      </c>
    </row>
    <row r="1110" spans="1:10" hidden="1" x14ac:dyDescent="0.2">
      <c r="A1110" t="s">
        <v>2102</v>
      </c>
      <c r="B1110">
        <v>300177</v>
      </c>
      <c r="C1110" s="1">
        <v>8.8999999999999999E-3</v>
      </c>
      <c r="D1110" s="1">
        <v>0.47539999999999999</v>
      </c>
      <c r="E1110" s="1">
        <v>0.1525</v>
      </c>
      <c r="F1110" t="s">
        <v>1797</v>
      </c>
      <c r="G1110">
        <v>-7.06</v>
      </c>
      <c r="H1110">
        <v>7.27</v>
      </c>
      <c r="I1110" s="1">
        <v>-1.9711000000000001</v>
      </c>
      <c r="J1110" t="str">
        <f t="shared" si="17"/>
        <v>科创/北交</v>
      </c>
    </row>
    <row r="1111" spans="1:10" hidden="1" x14ac:dyDescent="0.2">
      <c r="A1111" t="s">
        <v>2103</v>
      </c>
      <c r="B1111">
        <v>816</v>
      </c>
      <c r="C1111" s="1">
        <v>-7.5600000000000001E-2</v>
      </c>
      <c r="D1111" s="1">
        <v>9.0499999999999997E-2</v>
      </c>
      <c r="E1111" s="1">
        <v>9.3600000000000003E-2</v>
      </c>
      <c r="F1111" t="s">
        <v>1394</v>
      </c>
      <c r="G1111">
        <v>-2.11</v>
      </c>
      <c r="H1111">
        <v>3.73</v>
      </c>
      <c r="I1111" s="1">
        <v>-1.5657000000000001</v>
      </c>
      <c r="J1111" t="str">
        <f t="shared" si="17"/>
        <v>沪深</v>
      </c>
    </row>
    <row r="1112" spans="1:10" hidden="1" x14ac:dyDescent="0.2">
      <c r="A1112" t="s">
        <v>2104</v>
      </c>
      <c r="B1112">
        <v>798</v>
      </c>
      <c r="C1112" s="1">
        <v>-5.16E-2</v>
      </c>
      <c r="D1112" s="1">
        <v>-2.46E-2</v>
      </c>
      <c r="E1112" s="1">
        <v>8.5099999999999995E-2</v>
      </c>
      <c r="F1112" t="s">
        <v>2105</v>
      </c>
      <c r="G1112">
        <v>-1.26</v>
      </c>
      <c r="H1112">
        <v>11.25</v>
      </c>
      <c r="I1112" s="1">
        <v>-1.1120000000000001</v>
      </c>
      <c r="J1112" t="str">
        <f t="shared" si="17"/>
        <v>沪深</v>
      </c>
    </row>
    <row r="1113" spans="1:10" hidden="1" x14ac:dyDescent="0.2">
      <c r="A1113" t="s">
        <v>2106</v>
      </c>
      <c r="B1113">
        <v>600725</v>
      </c>
      <c r="C1113" s="1">
        <v>5.0799999999999998E-2</v>
      </c>
      <c r="D1113" s="1">
        <v>3.1800000000000002E-2</v>
      </c>
      <c r="E1113" s="1">
        <v>1.9599999999999999E-2</v>
      </c>
      <c r="F1113" t="s">
        <v>2107</v>
      </c>
      <c r="G1113">
        <v>0.64</v>
      </c>
      <c r="H1113">
        <v>3</v>
      </c>
      <c r="I1113" s="1">
        <v>-0.78669999999999995</v>
      </c>
      <c r="J1113" t="str">
        <f t="shared" si="17"/>
        <v>沪深</v>
      </c>
    </row>
    <row r="1114" spans="1:10" hidden="1" x14ac:dyDescent="0.2">
      <c r="A1114" t="s">
        <v>2108</v>
      </c>
      <c r="B1114">
        <v>300983</v>
      </c>
      <c r="C1114" s="1">
        <v>0.48880000000000001</v>
      </c>
      <c r="D1114" s="1">
        <v>0.49349999999999999</v>
      </c>
      <c r="E1114" s="1">
        <v>6.0000000000000001E-3</v>
      </c>
      <c r="F1114" t="s">
        <v>987</v>
      </c>
      <c r="G1114">
        <v>68.25</v>
      </c>
      <c r="H1114">
        <v>30.8</v>
      </c>
      <c r="I1114" s="1">
        <v>1.2159</v>
      </c>
      <c r="J1114" t="str">
        <f t="shared" si="17"/>
        <v>科创/北交</v>
      </c>
    </row>
    <row r="1115" spans="1:10" hidden="1" x14ac:dyDescent="0.2">
      <c r="A1115" t="s">
        <v>2109</v>
      </c>
      <c r="B1115">
        <v>2643</v>
      </c>
      <c r="C1115" s="1">
        <v>0.1087</v>
      </c>
      <c r="D1115" s="1">
        <v>0.41389999999999999</v>
      </c>
      <c r="E1115" s="1">
        <v>5.21E-2</v>
      </c>
      <c r="F1115" t="s">
        <v>1342</v>
      </c>
      <c r="G1115">
        <v>21.8</v>
      </c>
      <c r="H1115">
        <v>17.23</v>
      </c>
      <c r="I1115" s="1">
        <v>0.26519999999999999</v>
      </c>
      <c r="J1115" t="str">
        <f t="shared" si="17"/>
        <v>沪深</v>
      </c>
    </row>
    <row r="1116" spans="1:10" hidden="1" x14ac:dyDescent="0.2">
      <c r="A1116" t="s">
        <v>2110</v>
      </c>
      <c r="B1116">
        <v>430139</v>
      </c>
      <c r="C1116" s="1">
        <v>0.1474</v>
      </c>
      <c r="D1116" s="1">
        <v>0.52239999999999998</v>
      </c>
      <c r="E1116" s="1">
        <v>5.6300000000000003E-2</v>
      </c>
      <c r="F1116" t="s">
        <v>2111</v>
      </c>
      <c r="G1116">
        <v>9.69</v>
      </c>
      <c r="H1116">
        <v>10.25</v>
      </c>
      <c r="I1116" s="1">
        <v>-5.4600000000000003E-2</v>
      </c>
      <c r="J1116" t="str">
        <f t="shared" si="17"/>
        <v>沪深</v>
      </c>
    </row>
    <row r="1117" spans="1:10" hidden="1" x14ac:dyDescent="0.2">
      <c r="A1117" t="s">
        <v>2112</v>
      </c>
      <c r="B1117">
        <v>2330</v>
      </c>
      <c r="C1117" s="1">
        <v>1.6400000000000001E-2</v>
      </c>
      <c r="D1117" s="1">
        <v>8.8999999999999996E-2</v>
      </c>
      <c r="E1117" s="1">
        <v>0.17230000000000001</v>
      </c>
      <c r="F1117" t="s">
        <v>2113</v>
      </c>
      <c r="G1117">
        <v>-1.6</v>
      </c>
      <c r="H1117">
        <v>6.16</v>
      </c>
      <c r="I1117" s="1">
        <v>-1.2597</v>
      </c>
      <c r="J1117" t="str">
        <f t="shared" si="17"/>
        <v>沪深</v>
      </c>
    </row>
    <row r="1118" spans="1:10" hidden="1" x14ac:dyDescent="0.2">
      <c r="A1118" t="s">
        <v>2114</v>
      </c>
      <c r="B1118">
        <v>601717</v>
      </c>
      <c r="C1118" s="1">
        <v>0.11169999999999999</v>
      </c>
      <c r="D1118" s="1">
        <v>0.21079999999999999</v>
      </c>
      <c r="E1118" s="1">
        <v>0.30080000000000001</v>
      </c>
      <c r="F1118" t="s">
        <v>70</v>
      </c>
      <c r="G1118">
        <v>19.149999999999999</v>
      </c>
      <c r="H1118">
        <v>14.06</v>
      </c>
      <c r="I1118" s="1">
        <v>0.36199999999999999</v>
      </c>
      <c r="J1118" t="str">
        <f t="shared" si="17"/>
        <v>沪深</v>
      </c>
    </row>
    <row r="1119" spans="1:10" hidden="1" x14ac:dyDescent="0.2">
      <c r="A1119" t="s">
        <v>2115</v>
      </c>
      <c r="B1119">
        <v>2879</v>
      </c>
      <c r="C1119" s="1">
        <v>8.0299999999999996E-2</v>
      </c>
      <c r="D1119" s="1">
        <v>0.50649999999999995</v>
      </c>
      <c r="E1119" s="1">
        <v>1.1999999999999999E-3</v>
      </c>
      <c r="F1119" t="s">
        <v>2116</v>
      </c>
      <c r="G1119">
        <v>6.66</v>
      </c>
      <c r="H1119">
        <v>16.25</v>
      </c>
      <c r="I1119" s="1">
        <v>-0.59019999999999995</v>
      </c>
      <c r="J1119" t="str">
        <f t="shared" si="17"/>
        <v>沪深</v>
      </c>
    </row>
    <row r="1120" spans="1:10" hidden="1" x14ac:dyDescent="0.2">
      <c r="A1120" t="s">
        <v>2117</v>
      </c>
      <c r="B1120">
        <v>603163</v>
      </c>
      <c r="C1120" s="1">
        <v>0.31869999999999998</v>
      </c>
      <c r="D1120" s="1">
        <v>0.15920000000000001</v>
      </c>
      <c r="E1120" s="1">
        <v>0.1704</v>
      </c>
      <c r="F1120" t="s">
        <v>2118</v>
      </c>
      <c r="G1120">
        <v>3.56</v>
      </c>
      <c r="H1120">
        <v>34.380000000000003</v>
      </c>
      <c r="I1120" s="1">
        <v>-0.89649999999999996</v>
      </c>
      <c r="J1120" t="str">
        <f t="shared" si="17"/>
        <v>沪深</v>
      </c>
    </row>
    <row r="1121" spans="1:10" hidden="1" x14ac:dyDescent="0.2">
      <c r="A1121" t="s">
        <v>2119</v>
      </c>
      <c r="B1121">
        <v>985</v>
      </c>
      <c r="C1121" s="1">
        <v>2.9600000000000001E-2</v>
      </c>
      <c r="D1121" s="1">
        <v>6.8000000000000005E-2</v>
      </c>
      <c r="E1121" s="1">
        <v>5.33E-2</v>
      </c>
      <c r="F1121" t="s">
        <v>2120</v>
      </c>
      <c r="G1121">
        <v>5.78</v>
      </c>
      <c r="H1121">
        <v>16.5</v>
      </c>
      <c r="I1121" s="1">
        <v>-0.64970000000000006</v>
      </c>
      <c r="J1121" t="str">
        <f t="shared" si="17"/>
        <v>沪深</v>
      </c>
    </row>
    <row r="1122" spans="1:10" hidden="1" x14ac:dyDescent="0.2">
      <c r="A1122" t="s">
        <v>7079</v>
      </c>
      <c r="B1122">
        <v>1210</v>
      </c>
      <c r="C1122" s="1">
        <v>0.21110000000000001</v>
      </c>
      <c r="D1122" s="1">
        <v>0.2402</v>
      </c>
      <c r="E1122" s="1">
        <v>6.9599999999999995E-2</v>
      </c>
      <c r="F1122" t="s">
        <v>1430</v>
      </c>
      <c r="G1122">
        <v>39.4</v>
      </c>
      <c r="H1122">
        <v>23.8</v>
      </c>
      <c r="I1122" s="1">
        <v>0.65549999999999997</v>
      </c>
      <c r="J1122" t="str">
        <f t="shared" si="17"/>
        <v>沪深</v>
      </c>
    </row>
    <row r="1123" spans="1:10" hidden="1" x14ac:dyDescent="0.2">
      <c r="A1123" t="s">
        <v>2123</v>
      </c>
      <c r="B1123">
        <v>2418</v>
      </c>
      <c r="C1123" s="1">
        <v>-0.15359999999999999</v>
      </c>
      <c r="D1123" s="1">
        <v>9.5799999999999996E-2</v>
      </c>
      <c r="E1123" s="1">
        <v>0.30980000000000002</v>
      </c>
      <c r="F1123" t="s">
        <v>2124</v>
      </c>
      <c r="G1123">
        <v>-0.44</v>
      </c>
      <c r="H1123">
        <v>2.86</v>
      </c>
      <c r="I1123" s="1">
        <v>-1.1537999999999999</v>
      </c>
      <c r="J1123" t="str">
        <f t="shared" si="17"/>
        <v>沪深</v>
      </c>
    </row>
    <row r="1124" spans="1:10" hidden="1" x14ac:dyDescent="0.2">
      <c r="A1124" t="s">
        <v>2125</v>
      </c>
      <c r="B1124">
        <v>2162</v>
      </c>
      <c r="C1124" s="1">
        <v>-1.61E-2</v>
      </c>
      <c r="D1124" s="1">
        <v>0.2928</v>
      </c>
      <c r="E1124" s="1">
        <v>0.4204</v>
      </c>
      <c r="F1124" t="s">
        <v>2126</v>
      </c>
      <c r="G1124">
        <v>-0.8</v>
      </c>
      <c r="H1124">
        <v>4.26</v>
      </c>
      <c r="I1124" s="1">
        <v>-1.1878</v>
      </c>
      <c r="J1124" t="str">
        <f t="shared" si="17"/>
        <v>沪深</v>
      </c>
    </row>
    <row r="1125" spans="1:10" hidden="1" x14ac:dyDescent="0.2">
      <c r="A1125" t="s">
        <v>2127</v>
      </c>
      <c r="B1125">
        <v>688356</v>
      </c>
      <c r="C1125" s="1">
        <v>0.21809999999999999</v>
      </c>
      <c r="D1125" s="1">
        <v>0.84309999999999996</v>
      </c>
      <c r="E1125" s="1">
        <v>3.8999999999999998E-3</v>
      </c>
      <c r="F1125" t="s">
        <v>987</v>
      </c>
      <c r="G1125">
        <v>62.99</v>
      </c>
      <c r="H1125">
        <v>148</v>
      </c>
      <c r="I1125" s="1">
        <v>-0.57440000000000002</v>
      </c>
      <c r="J1125" t="str">
        <f t="shared" si="17"/>
        <v>科创/北交</v>
      </c>
    </row>
    <row r="1126" spans="1:10" hidden="1" x14ac:dyDescent="0.2">
      <c r="A1126" t="s">
        <v>2128</v>
      </c>
      <c r="B1126">
        <v>600688</v>
      </c>
      <c r="C1126" s="1">
        <v>4.41E-2</v>
      </c>
      <c r="D1126" s="1">
        <v>0.17460000000000001</v>
      </c>
      <c r="E1126" s="1">
        <v>5.2900000000000003E-2</v>
      </c>
      <c r="F1126" t="s">
        <v>2129</v>
      </c>
      <c r="G1126">
        <v>-5.01</v>
      </c>
      <c r="H1126">
        <v>3.37</v>
      </c>
      <c r="I1126" s="1">
        <v>-2.4866000000000001</v>
      </c>
      <c r="J1126" t="str">
        <f t="shared" si="17"/>
        <v>沪深</v>
      </c>
    </row>
    <row r="1127" spans="1:10" hidden="1" x14ac:dyDescent="0.2">
      <c r="A1127" t="s">
        <v>2130</v>
      </c>
      <c r="B1127">
        <v>603722</v>
      </c>
      <c r="C1127" s="1">
        <v>0.1135</v>
      </c>
      <c r="D1127" s="1">
        <v>0.22939999999999999</v>
      </c>
      <c r="E1127" s="1">
        <v>2.0000000000000001E-4</v>
      </c>
      <c r="F1127" t="s">
        <v>2131</v>
      </c>
      <c r="G1127">
        <v>36.57</v>
      </c>
      <c r="H1127">
        <v>49</v>
      </c>
      <c r="I1127" s="1">
        <v>-0.25369999999999998</v>
      </c>
      <c r="J1127" t="str">
        <f t="shared" si="17"/>
        <v>沪深</v>
      </c>
    </row>
    <row r="1128" spans="1:10" hidden="1" x14ac:dyDescent="0.2">
      <c r="A1128" t="s">
        <v>2132</v>
      </c>
      <c r="B1128">
        <v>2221</v>
      </c>
      <c r="C1128" s="1">
        <v>0.1221</v>
      </c>
      <c r="D1128" s="1">
        <v>7.2400000000000006E-2</v>
      </c>
      <c r="E1128" s="1">
        <v>0.60680000000000001</v>
      </c>
      <c r="F1128" t="s">
        <v>2133</v>
      </c>
      <c r="G1128">
        <v>-0.51</v>
      </c>
      <c r="H1128">
        <v>8.81</v>
      </c>
      <c r="I1128" s="1">
        <v>-1.0579000000000001</v>
      </c>
      <c r="J1128" t="str">
        <f t="shared" si="17"/>
        <v>沪深</v>
      </c>
    </row>
    <row r="1129" spans="1:10" hidden="1" x14ac:dyDescent="0.2">
      <c r="A1129" t="s">
        <v>2134</v>
      </c>
      <c r="B1129">
        <v>300010</v>
      </c>
      <c r="C1129" s="1">
        <v>-0.73199999999999998</v>
      </c>
      <c r="D1129" s="1">
        <v>0.35220000000000001</v>
      </c>
      <c r="E1129" s="1">
        <v>0.53190000000000004</v>
      </c>
      <c r="F1129" t="s">
        <v>2135</v>
      </c>
      <c r="G1129">
        <v>-35.270000000000003</v>
      </c>
      <c r="H1129">
        <v>3.57</v>
      </c>
      <c r="I1129" s="1">
        <v>-10.8796</v>
      </c>
      <c r="J1129" t="str">
        <f t="shared" si="17"/>
        <v>科创/北交</v>
      </c>
    </row>
    <row r="1130" spans="1:10" hidden="1" x14ac:dyDescent="0.2">
      <c r="A1130" t="s">
        <v>2136</v>
      </c>
      <c r="B1130">
        <v>600220</v>
      </c>
      <c r="C1130" s="1">
        <v>3.9800000000000002E-2</v>
      </c>
      <c r="D1130" s="1">
        <v>0.219</v>
      </c>
      <c r="E1130" s="1">
        <v>0.46029999999999999</v>
      </c>
      <c r="F1130" t="s">
        <v>667</v>
      </c>
      <c r="G1130">
        <v>0.83</v>
      </c>
      <c r="H1130">
        <v>2.63</v>
      </c>
      <c r="I1130" s="1">
        <v>-0.68440000000000001</v>
      </c>
      <c r="J1130" t="str">
        <f t="shared" si="17"/>
        <v>沪深</v>
      </c>
    </row>
    <row r="1131" spans="1:10" hidden="1" x14ac:dyDescent="0.2">
      <c r="A1131" t="s">
        <v>1660</v>
      </c>
      <c r="B1131">
        <v>605398</v>
      </c>
      <c r="C1131" s="1">
        <v>0.2903</v>
      </c>
      <c r="D1131" s="1">
        <v>0.39639999999999997</v>
      </c>
      <c r="E1131" s="1">
        <v>0.12690000000000001</v>
      </c>
      <c r="F1131" t="s">
        <v>1661</v>
      </c>
      <c r="G1131">
        <v>55.94</v>
      </c>
      <c r="H1131">
        <v>35.99</v>
      </c>
      <c r="I1131" s="1">
        <v>0.55430000000000001</v>
      </c>
      <c r="J1131" t="str">
        <f t="shared" si="17"/>
        <v>沪深</v>
      </c>
    </row>
    <row r="1132" spans="1:10" hidden="1" x14ac:dyDescent="0.2">
      <c r="A1132" t="s">
        <v>2139</v>
      </c>
      <c r="B1132">
        <v>875</v>
      </c>
      <c r="C1132" s="1">
        <v>3.7499999999999999E-2</v>
      </c>
      <c r="D1132" s="1">
        <v>0.21490000000000001</v>
      </c>
      <c r="E1132" s="1">
        <v>0.7419</v>
      </c>
      <c r="F1132" t="s">
        <v>2140</v>
      </c>
      <c r="G1132">
        <v>-3</v>
      </c>
      <c r="H1132">
        <v>5.56</v>
      </c>
      <c r="I1132" s="1">
        <v>-1.5396000000000001</v>
      </c>
      <c r="J1132" t="str">
        <f t="shared" si="17"/>
        <v>沪深</v>
      </c>
    </row>
    <row r="1133" spans="1:10" hidden="1" x14ac:dyDescent="0.2">
      <c r="A1133" t="s">
        <v>2141</v>
      </c>
      <c r="B1133">
        <v>300731</v>
      </c>
      <c r="C1133" s="1">
        <v>5.2400000000000002E-2</v>
      </c>
      <c r="D1133" s="1">
        <v>0.40129999999999999</v>
      </c>
      <c r="E1133" s="1">
        <v>0.1263</v>
      </c>
      <c r="F1133" t="s">
        <v>2142</v>
      </c>
      <c r="G1133">
        <v>3.97</v>
      </c>
      <c r="H1133">
        <v>18.36</v>
      </c>
      <c r="I1133" s="1">
        <v>-0.78380000000000005</v>
      </c>
      <c r="J1133" t="str">
        <f t="shared" si="17"/>
        <v>科创/北交</v>
      </c>
    </row>
    <row r="1134" spans="1:10" hidden="1" x14ac:dyDescent="0.2">
      <c r="A1134" t="s">
        <v>2143</v>
      </c>
      <c r="B1134">
        <v>600331</v>
      </c>
      <c r="C1134" s="1">
        <v>-0.27700000000000002</v>
      </c>
      <c r="D1134" s="1">
        <v>7.22E-2</v>
      </c>
      <c r="E1134" s="1">
        <v>0.54720000000000002</v>
      </c>
      <c r="F1134" t="s">
        <v>2144</v>
      </c>
      <c r="G1134">
        <v>-4.6900000000000004</v>
      </c>
      <c r="H1134">
        <v>3.38</v>
      </c>
      <c r="I1134" s="1">
        <v>-2.3875999999999999</v>
      </c>
      <c r="J1134" t="str">
        <f t="shared" si="17"/>
        <v>沪深</v>
      </c>
    </row>
    <row r="1135" spans="1:10" hidden="1" x14ac:dyDescent="0.2">
      <c r="A1135" t="s">
        <v>8147</v>
      </c>
      <c r="B1135">
        <v>605003</v>
      </c>
      <c r="C1135" s="1">
        <v>0.30780000000000002</v>
      </c>
      <c r="D1135" s="1">
        <v>0.39829999999999999</v>
      </c>
      <c r="E1135" s="1">
        <v>5.3E-3</v>
      </c>
      <c r="F1135" t="s">
        <v>768</v>
      </c>
      <c r="G1135">
        <v>32.630000000000003</v>
      </c>
      <c r="H1135">
        <v>19.73</v>
      </c>
      <c r="I1135" s="1">
        <v>0.65380000000000005</v>
      </c>
      <c r="J1135" t="str">
        <f t="shared" si="17"/>
        <v>沪深</v>
      </c>
    </row>
    <row r="1136" spans="1:10" hidden="1" x14ac:dyDescent="0.2">
      <c r="A1136" t="s">
        <v>2147</v>
      </c>
      <c r="B1136">
        <v>300661</v>
      </c>
      <c r="C1136" s="1">
        <v>0.2268</v>
      </c>
      <c r="D1136" s="1">
        <v>0.49259999999999998</v>
      </c>
      <c r="E1136" s="1">
        <v>5.7000000000000002E-3</v>
      </c>
      <c r="F1136" t="s">
        <v>2148</v>
      </c>
      <c r="G1136">
        <v>52.07</v>
      </c>
      <c r="H1136">
        <v>155.19999999999999</v>
      </c>
      <c r="I1136" s="1">
        <v>-0.66449999999999998</v>
      </c>
      <c r="J1136" t="str">
        <f t="shared" si="17"/>
        <v>科创/北交</v>
      </c>
    </row>
    <row r="1137" spans="1:10" hidden="1" x14ac:dyDescent="0.2">
      <c r="A1137" t="s">
        <v>2149</v>
      </c>
      <c r="B1137">
        <v>300560</v>
      </c>
      <c r="C1137" s="1">
        <v>9.8799999999999999E-2</v>
      </c>
      <c r="D1137" s="1">
        <v>0.2928</v>
      </c>
      <c r="E1137" s="1">
        <v>0.2873</v>
      </c>
      <c r="F1137" t="s">
        <v>2150</v>
      </c>
      <c r="G1137">
        <v>-2.93</v>
      </c>
      <c r="H1137">
        <v>17.2</v>
      </c>
      <c r="I1137" s="1">
        <v>-1.1702999999999999</v>
      </c>
      <c r="J1137" t="str">
        <f t="shared" si="17"/>
        <v>科创/北交</v>
      </c>
    </row>
    <row r="1138" spans="1:10" hidden="1" x14ac:dyDescent="0.2">
      <c r="A1138" t="s">
        <v>2151</v>
      </c>
      <c r="B1138">
        <v>830</v>
      </c>
      <c r="C1138" s="1">
        <v>0.21229999999999999</v>
      </c>
      <c r="D1138" s="1">
        <v>0.23400000000000001</v>
      </c>
      <c r="E1138" s="1">
        <v>0.4375</v>
      </c>
      <c r="F1138" t="s">
        <v>2152</v>
      </c>
      <c r="G1138">
        <v>53.03</v>
      </c>
      <c r="H1138">
        <v>13.65</v>
      </c>
      <c r="I1138" s="1">
        <v>2.8849999999999998</v>
      </c>
      <c r="J1138" t="str">
        <f t="shared" si="17"/>
        <v>科创/北交</v>
      </c>
    </row>
    <row r="1139" spans="1:10" hidden="1" x14ac:dyDescent="0.2">
      <c r="A1139" t="s">
        <v>3487</v>
      </c>
      <c r="B1139">
        <v>1368</v>
      </c>
      <c r="C1139" s="1">
        <v>0.23250000000000001</v>
      </c>
      <c r="D1139" s="1">
        <v>0.25440000000000002</v>
      </c>
      <c r="E1139" s="1">
        <v>3.0000000000000001E-3</v>
      </c>
      <c r="F1139" t="s">
        <v>693</v>
      </c>
      <c r="G1139">
        <v>45.36</v>
      </c>
      <c r="H1139">
        <v>27.57</v>
      </c>
      <c r="I1139" s="1">
        <v>0.64529999999999998</v>
      </c>
      <c r="J1139" t="str">
        <f t="shared" si="17"/>
        <v>沪深</v>
      </c>
    </row>
    <row r="1140" spans="1:10" hidden="1" x14ac:dyDescent="0.2">
      <c r="A1140" t="s">
        <v>2154</v>
      </c>
      <c r="B1140">
        <v>2878</v>
      </c>
      <c r="C1140" s="1">
        <v>0.17460000000000001</v>
      </c>
      <c r="D1140" s="1">
        <v>0.2271</v>
      </c>
      <c r="E1140" s="1">
        <v>0.14899999999999999</v>
      </c>
      <c r="F1140" t="s">
        <v>623</v>
      </c>
      <c r="G1140">
        <v>14.68</v>
      </c>
      <c r="H1140">
        <v>20.81</v>
      </c>
      <c r="I1140" s="1">
        <v>-0.29459999999999997</v>
      </c>
      <c r="J1140" t="str">
        <f t="shared" si="17"/>
        <v>沪深</v>
      </c>
    </row>
    <row r="1141" spans="1:10" hidden="1" x14ac:dyDescent="0.2">
      <c r="A1141" t="s">
        <v>2155</v>
      </c>
      <c r="B1141">
        <v>600543</v>
      </c>
      <c r="C1141" s="1">
        <v>-9.7000000000000003E-3</v>
      </c>
      <c r="D1141" s="1">
        <v>0.49509999999999998</v>
      </c>
      <c r="E1141" s="1">
        <v>2.87E-2</v>
      </c>
      <c r="F1141" t="s">
        <v>2156</v>
      </c>
      <c r="G1141">
        <v>-3.6</v>
      </c>
      <c r="H1141">
        <v>5.3</v>
      </c>
      <c r="I1141" s="1">
        <v>-1.6792</v>
      </c>
      <c r="J1141" t="str">
        <f t="shared" si="17"/>
        <v>沪深</v>
      </c>
    </row>
    <row r="1142" spans="1:10" hidden="1" x14ac:dyDescent="0.2">
      <c r="A1142" t="s">
        <v>2157</v>
      </c>
      <c r="B1142">
        <v>882</v>
      </c>
      <c r="C1142" s="1">
        <v>-2.8E-3</v>
      </c>
      <c r="D1142" s="1">
        <v>0.45119999999999999</v>
      </c>
      <c r="E1142" s="1">
        <v>0.29020000000000001</v>
      </c>
      <c r="F1142" t="s">
        <v>1979</v>
      </c>
      <c r="G1142">
        <v>2.5099999999999998</v>
      </c>
      <c r="H1142">
        <v>1.74</v>
      </c>
      <c r="I1142" s="1">
        <v>0.4425</v>
      </c>
      <c r="J1142" t="str">
        <f t="shared" si="17"/>
        <v>沪深</v>
      </c>
    </row>
    <row r="1143" spans="1:10" hidden="1" x14ac:dyDescent="0.2">
      <c r="A1143" t="s">
        <v>2158</v>
      </c>
      <c r="B1143">
        <v>301083</v>
      </c>
      <c r="C1143" s="1">
        <v>0.19189999999999999</v>
      </c>
      <c r="D1143" s="1">
        <v>0.24299999999999999</v>
      </c>
      <c r="E1143" s="1">
        <v>0</v>
      </c>
      <c r="F1143" t="s">
        <v>2159</v>
      </c>
      <c r="G1143">
        <v>7.86</v>
      </c>
      <c r="H1143">
        <v>13.68</v>
      </c>
      <c r="I1143" s="1">
        <v>-0.4254</v>
      </c>
      <c r="J1143" t="str">
        <f t="shared" si="17"/>
        <v>科创/北交</v>
      </c>
    </row>
    <row r="1144" spans="1:10" hidden="1" x14ac:dyDescent="0.2">
      <c r="A1144" t="s">
        <v>2160</v>
      </c>
      <c r="B1144">
        <v>862</v>
      </c>
      <c r="C1144" s="1">
        <v>2.4500000000000001E-2</v>
      </c>
      <c r="D1144" s="1">
        <v>0.32240000000000002</v>
      </c>
      <c r="E1144" s="1">
        <v>0.63319999999999999</v>
      </c>
      <c r="F1144" t="s">
        <v>2161</v>
      </c>
      <c r="G1144">
        <v>5.39</v>
      </c>
      <c r="H1144">
        <v>6.62</v>
      </c>
      <c r="I1144" s="1">
        <v>-0.18579999999999999</v>
      </c>
      <c r="J1144" t="str">
        <f t="shared" si="17"/>
        <v>沪深</v>
      </c>
    </row>
    <row r="1145" spans="1:10" hidden="1" x14ac:dyDescent="0.2">
      <c r="A1145" t="s">
        <v>2162</v>
      </c>
      <c r="B1145">
        <v>753</v>
      </c>
      <c r="C1145" s="1">
        <v>4.9700000000000001E-2</v>
      </c>
      <c r="D1145" s="1">
        <v>0.17610000000000001</v>
      </c>
      <c r="E1145" s="1">
        <v>0.39369999999999999</v>
      </c>
      <c r="F1145" t="s">
        <v>956</v>
      </c>
      <c r="G1145">
        <v>-3.12</v>
      </c>
      <c r="H1145">
        <v>4.29</v>
      </c>
      <c r="I1145" s="1">
        <v>-1.7273000000000001</v>
      </c>
      <c r="J1145" t="str">
        <f t="shared" si="17"/>
        <v>沪深</v>
      </c>
    </row>
    <row r="1146" spans="1:10" hidden="1" x14ac:dyDescent="0.2">
      <c r="A1146" t="s">
        <v>2163</v>
      </c>
      <c r="B1146">
        <v>600926</v>
      </c>
      <c r="C1146" s="1">
        <v>0.1166</v>
      </c>
      <c r="D1146" s="1">
        <v>1</v>
      </c>
      <c r="E1146" s="1">
        <v>0.66990000000000005</v>
      </c>
      <c r="F1146" t="s">
        <v>2164</v>
      </c>
      <c r="G1146">
        <v>126.47</v>
      </c>
      <c r="H1146">
        <v>11.61</v>
      </c>
      <c r="I1146" s="1">
        <v>9.8932000000000002</v>
      </c>
      <c r="J1146" t="str">
        <f t="shared" si="17"/>
        <v>沪深</v>
      </c>
    </row>
    <row r="1147" spans="1:10" hidden="1" x14ac:dyDescent="0.2">
      <c r="A1147" t="s">
        <v>2165</v>
      </c>
      <c r="B1147">
        <v>56</v>
      </c>
      <c r="C1147" s="1">
        <v>-0.11459999999999999</v>
      </c>
      <c r="D1147" s="1">
        <v>0.66539999999999999</v>
      </c>
      <c r="E1147" s="1">
        <v>0.50080000000000002</v>
      </c>
      <c r="F1147" t="s">
        <v>2166</v>
      </c>
      <c r="G1147">
        <v>7.84</v>
      </c>
      <c r="H1147">
        <v>4.28</v>
      </c>
      <c r="I1147" s="1">
        <v>0.83179999999999998</v>
      </c>
      <c r="J1147" t="str">
        <f t="shared" si="17"/>
        <v>沪深</v>
      </c>
    </row>
    <row r="1148" spans="1:10" hidden="1" x14ac:dyDescent="0.2">
      <c r="A1148" t="s">
        <v>2167</v>
      </c>
      <c r="B1148">
        <v>2825</v>
      </c>
      <c r="C1148" s="1">
        <v>8.9499999999999996E-2</v>
      </c>
      <c r="D1148" s="1">
        <v>0.19650000000000001</v>
      </c>
      <c r="E1148" s="1">
        <v>2.47E-2</v>
      </c>
      <c r="F1148" t="s">
        <v>2168</v>
      </c>
      <c r="G1148">
        <v>12.16</v>
      </c>
      <c r="H1148">
        <v>13.46</v>
      </c>
      <c r="I1148" s="1">
        <v>-9.6600000000000005E-2</v>
      </c>
      <c r="J1148" t="str">
        <f t="shared" ref="J1148:J1211" si="18">IF(OR(LEFT(B1148,3)="688",LEFT(B1148,3)="300",LEFT(B1148,3)="301",LEFT(B1148,2)="83"),"科创/北交","沪深")</f>
        <v>沪深</v>
      </c>
    </row>
    <row r="1149" spans="1:10" hidden="1" x14ac:dyDescent="0.2">
      <c r="A1149" t="s">
        <v>2169</v>
      </c>
      <c r="B1149">
        <v>601991</v>
      </c>
      <c r="C1149" s="1">
        <v>-5.5300000000000002E-2</v>
      </c>
      <c r="D1149" s="1">
        <v>0.1152</v>
      </c>
      <c r="E1149" s="1">
        <v>0.68520000000000003</v>
      </c>
      <c r="F1149" t="s">
        <v>2170</v>
      </c>
      <c r="G1149">
        <v>-1.93</v>
      </c>
      <c r="H1149">
        <v>3.03</v>
      </c>
      <c r="I1149" s="1">
        <v>-1.637</v>
      </c>
      <c r="J1149" t="str">
        <f t="shared" si="18"/>
        <v>沪深</v>
      </c>
    </row>
    <row r="1150" spans="1:10" hidden="1" x14ac:dyDescent="0.2">
      <c r="A1150" t="s">
        <v>2171</v>
      </c>
      <c r="B1150">
        <v>688697</v>
      </c>
      <c r="C1150" s="1">
        <v>0.21240000000000001</v>
      </c>
      <c r="D1150" s="1">
        <v>0.25869999999999999</v>
      </c>
      <c r="E1150" s="1">
        <v>0.29389999999999999</v>
      </c>
      <c r="F1150" t="s">
        <v>2172</v>
      </c>
      <c r="G1150">
        <v>15.22</v>
      </c>
      <c r="H1150">
        <v>24.83</v>
      </c>
      <c r="I1150" s="1">
        <v>-0.38700000000000001</v>
      </c>
      <c r="J1150" t="str">
        <f t="shared" si="18"/>
        <v>科创/北交</v>
      </c>
    </row>
    <row r="1151" spans="1:10" hidden="1" x14ac:dyDescent="0.2">
      <c r="A1151" t="s">
        <v>2523</v>
      </c>
      <c r="B1151">
        <v>605155</v>
      </c>
      <c r="C1151" s="1">
        <v>0.16320000000000001</v>
      </c>
      <c r="D1151" s="1">
        <v>0.38540000000000002</v>
      </c>
      <c r="E1151" s="1">
        <v>0</v>
      </c>
      <c r="F1151" t="s">
        <v>2524</v>
      </c>
      <c r="G1151">
        <v>23.49</v>
      </c>
      <c r="H1151">
        <v>14.45</v>
      </c>
      <c r="I1151" s="1">
        <v>0.62560000000000004</v>
      </c>
      <c r="J1151" t="str">
        <f t="shared" si="18"/>
        <v>沪深</v>
      </c>
    </row>
    <row r="1152" spans="1:10" hidden="1" x14ac:dyDescent="0.2">
      <c r="A1152" t="s">
        <v>2175</v>
      </c>
      <c r="B1152">
        <v>300683</v>
      </c>
      <c r="C1152" s="1">
        <v>2.3E-2</v>
      </c>
      <c r="D1152" s="1">
        <v>0.72299999999999998</v>
      </c>
      <c r="E1152" s="1">
        <v>6.9500000000000006E-2</v>
      </c>
      <c r="F1152" t="s">
        <v>2176</v>
      </c>
      <c r="G1152">
        <v>-3.59</v>
      </c>
      <c r="H1152">
        <v>36.950000000000003</v>
      </c>
      <c r="I1152" s="1">
        <v>-1.0972</v>
      </c>
      <c r="J1152" t="str">
        <f t="shared" si="18"/>
        <v>科创/北交</v>
      </c>
    </row>
    <row r="1153" spans="1:10" hidden="1" x14ac:dyDescent="0.2">
      <c r="A1153" t="s">
        <v>2177</v>
      </c>
      <c r="B1153">
        <v>300787</v>
      </c>
      <c r="C1153" s="1">
        <v>0.1648</v>
      </c>
      <c r="D1153" s="1">
        <v>0.26119999999999999</v>
      </c>
      <c r="E1153" s="1">
        <v>0.1265</v>
      </c>
      <c r="F1153" t="s">
        <v>2178</v>
      </c>
      <c r="G1153">
        <v>-7.73</v>
      </c>
      <c r="H1153">
        <v>33.29</v>
      </c>
      <c r="I1153" s="1">
        <v>-1.2322</v>
      </c>
      <c r="J1153" t="str">
        <f t="shared" si="18"/>
        <v>科创/北交</v>
      </c>
    </row>
    <row r="1154" spans="1:10" hidden="1" x14ac:dyDescent="0.2">
      <c r="A1154" t="s">
        <v>2179</v>
      </c>
      <c r="B1154">
        <v>300596</v>
      </c>
      <c r="C1154" s="1">
        <v>0.17530000000000001</v>
      </c>
      <c r="D1154" s="1">
        <v>0.28610000000000002</v>
      </c>
      <c r="E1154" s="1">
        <v>0.2893</v>
      </c>
      <c r="F1154" t="s">
        <v>566</v>
      </c>
      <c r="G1154">
        <v>9.58</v>
      </c>
      <c r="H1154">
        <v>46.54</v>
      </c>
      <c r="I1154" s="1">
        <v>-0.79420000000000002</v>
      </c>
      <c r="J1154" t="str">
        <f t="shared" si="18"/>
        <v>科创/北交</v>
      </c>
    </row>
    <row r="1155" spans="1:10" hidden="1" x14ac:dyDescent="0.2">
      <c r="A1155" t="s">
        <v>4591</v>
      </c>
      <c r="B1155">
        <v>836260</v>
      </c>
      <c r="C1155" s="1">
        <v>0.1865</v>
      </c>
      <c r="D1155" s="1">
        <v>0.45269999999999999</v>
      </c>
      <c r="E1155" s="1">
        <v>1.6199999999999999E-2</v>
      </c>
      <c r="F1155" t="s">
        <v>4592</v>
      </c>
      <c r="G1155">
        <v>8.7899999999999991</v>
      </c>
      <c r="H1155">
        <v>5.41</v>
      </c>
      <c r="I1155" s="1">
        <v>0.62480000000000002</v>
      </c>
      <c r="J1155" t="str">
        <f t="shared" si="18"/>
        <v>科创/北交</v>
      </c>
    </row>
    <row r="1156" spans="1:10" hidden="1" x14ac:dyDescent="0.2">
      <c r="A1156" t="s">
        <v>2181</v>
      </c>
      <c r="B1156">
        <v>600052</v>
      </c>
      <c r="C1156" s="1">
        <v>0.1075</v>
      </c>
      <c r="D1156" s="1">
        <v>0.38819999999999999</v>
      </c>
      <c r="E1156" s="1">
        <v>0.1512</v>
      </c>
      <c r="F1156" t="s">
        <v>2182</v>
      </c>
      <c r="G1156">
        <v>6.52</v>
      </c>
      <c r="H1156">
        <v>4.8499999999999996</v>
      </c>
      <c r="I1156" s="1">
        <v>0.34429999999999999</v>
      </c>
      <c r="J1156" t="str">
        <f t="shared" si="18"/>
        <v>沪深</v>
      </c>
    </row>
    <row r="1157" spans="1:10" hidden="1" x14ac:dyDescent="0.2">
      <c r="A1157" t="s">
        <v>2183</v>
      </c>
      <c r="B1157">
        <v>301112</v>
      </c>
      <c r="C1157" s="1">
        <v>0.2238</v>
      </c>
      <c r="D1157" s="1">
        <v>0.28160000000000002</v>
      </c>
      <c r="E1157" s="1">
        <v>4.6800000000000001E-2</v>
      </c>
      <c r="F1157" t="s">
        <v>2184</v>
      </c>
      <c r="G1157">
        <v>22.97</v>
      </c>
      <c r="H1157">
        <v>35.97</v>
      </c>
      <c r="I1157" s="1">
        <v>-0.3614</v>
      </c>
      <c r="J1157" t="str">
        <f t="shared" si="18"/>
        <v>科创/北交</v>
      </c>
    </row>
    <row r="1158" spans="1:10" hidden="1" x14ac:dyDescent="0.2">
      <c r="A1158" t="s">
        <v>2185</v>
      </c>
      <c r="B1158">
        <v>581</v>
      </c>
      <c r="C1158" s="1">
        <v>0.14680000000000001</v>
      </c>
      <c r="D1158" s="1">
        <v>0.21099999999999999</v>
      </c>
      <c r="E1158" s="1">
        <v>3.32E-2</v>
      </c>
      <c r="F1158" t="s">
        <v>985</v>
      </c>
      <c r="G1158">
        <v>16</v>
      </c>
      <c r="H1158">
        <v>20.190000000000001</v>
      </c>
      <c r="I1158" s="1">
        <v>-0.20749999999999999</v>
      </c>
      <c r="J1158" t="str">
        <f t="shared" si="18"/>
        <v>沪深</v>
      </c>
    </row>
    <row r="1159" spans="1:10" hidden="1" x14ac:dyDescent="0.2">
      <c r="A1159" t="s">
        <v>2186</v>
      </c>
      <c r="B1159">
        <v>688519</v>
      </c>
      <c r="C1159" s="1">
        <v>0.14849999999999999</v>
      </c>
      <c r="D1159" s="1">
        <v>0.14549999999999999</v>
      </c>
      <c r="E1159" s="1">
        <v>0.16009999999999999</v>
      </c>
      <c r="F1159" t="s">
        <v>2187</v>
      </c>
      <c r="G1159">
        <v>4.3099999999999996</v>
      </c>
      <c r="H1159">
        <v>26.49</v>
      </c>
      <c r="I1159" s="1">
        <v>-0.83730000000000004</v>
      </c>
      <c r="J1159" t="str">
        <f t="shared" si="18"/>
        <v>科创/北交</v>
      </c>
    </row>
    <row r="1160" spans="1:10" hidden="1" x14ac:dyDescent="0.2">
      <c r="A1160" t="s">
        <v>2188</v>
      </c>
      <c r="B1160">
        <v>600082</v>
      </c>
      <c r="C1160" s="1">
        <v>1.06E-2</v>
      </c>
      <c r="D1160" s="1">
        <v>0.16539999999999999</v>
      </c>
      <c r="E1160" s="1">
        <v>0.36420000000000002</v>
      </c>
      <c r="F1160" t="s">
        <v>2189</v>
      </c>
      <c r="G1160">
        <v>0.88</v>
      </c>
      <c r="H1160">
        <v>3.25</v>
      </c>
      <c r="I1160" s="1">
        <v>-0.72919999999999996</v>
      </c>
      <c r="J1160" t="str">
        <f t="shared" si="18"/>
        <v>沪深</v>
      </c>
    </row>
    <row r="1161" spans="1:10" hidden="1" x14ac:dyDescent="0.2">
      <c r="A1161" t="s">
        <v>2190</v>
      </c>
      <c r="B1161">
        <v>300390</v>
      </c>
      <c r="C1161" s="1">
        <v>0.39600000000000002</v>
      </c>
      <c r="D1161" s="1">
        <v>0.42099999999999999</v>
      </c>
      <c r="E1161" s="1">
        <v>0.16339999999999999</v>
      </c>
      <c r="F1161" t="s">
        <v>2191</v>
      </c>
      <c r="G1161">
        <v>89.78</v>
      </c>
      <c r="H1161">
        <v>51.19</v>
      </c>
      <c r="I1161" s="1">
        <v>0.75390000000000001</v>
      </c>
      <c r="J1161" t="str">
        <f t="shared" si="18"/>
        <v>科创/北交</v>
      </c>
    </row>
    <row r="1162" spans="1:10" hidden="1" x14ac:dyDescent="0.2">
      <c r="A1162" t="s">
        <v>4418</v>
      </c>
      <c r="B1162">
        <v>603216</v>
      </c>
      <c r="C1162" s="1">
        <v>0.38400000000000001</v>
      </c>
      <c r="D1162" s="1">
        <v>0.34339999999999998</v>
      </c>
      <c r="E1162" s="1">
        <v>0.11219999999999999</v>
      </c>
      <c r="F1162" t="s">
        <v>4419</v>
      </c>
      <c r="G1162">
        <v>21.92</v>
      </c>
      <c r="H1162">
        <v>14.35</v>
      </c>
      <c r="I1162" s="1">
        <v>0.52749999999999997</v>
      </c>
      <c r="J1162" t="str">
        <f t="shared" si="18"/>
        <v>沪深</v>
      </c>
    </row>
    <row r="1163" spans="1:10" hidden="1" x14ac:dyDescent="0.2">
      <c r="A1163" t="s">
        <v>2194</v>
      </c>
      <c r="B1163">
        <v>300262</v>
      </c>
      <c r="C1163" s="1">
        <v>-0.33110000000000001</v>
      </c>
      <c r="D1163" s="1">
        <v>-0.51300000000000001</v>
      </c>
      <c r="E1163" s="1">
        <v>0.5454</v>
      </c>
      <c r="F1163" t="s">
        <v>663</v>
      </c>
      <c r="G1163">
        <v>-4.3499999999999996</v>
      </c>
      <c r="H1163">
        <v>2.7</v>
      </c>
      <c r="I1163" s="1">
        <v>-2.6111</v>
      </c>
      <c r="J1163" t="str">
        <f t="shared" si="18"/>
        <v>科创/北交</v>
      </c>
    </row>
    <row r="1164" spans="1:10" hidden="1" x14ac:dyDescent="0.2">
      <c r="A1164" t="s">
        <v>2195</v>
      </c>
      <c r="B1164">
        <v>831039</v>
      </c>
      <c r="C1164" s="1">
        <v>0.14729999999999999</v>
      </c>
      <c r="D1164" s="1">
        <v>0.54059999999999997</v>
      </c>
      <c r="E1164" s="1">
        <v>1.23E-2</v>
      </c>
      <c r="F1164" t="s">
        <v>2196</v>
      </c>
      <c r="G1164">
        <v>5.59</v>
      </c>
      <c r="H1164">
        <v>5</v>
      </c>
      <c r="I1164" s="1">
        <v>0.11799999999999999</v>
      </c>
      <c r="J1164" t="str">
        <f t="shared" si="18"/>
        <v>科创/北交</v>
      </c>
    </row>
    <row r="1165" spans="1:10" hidden="1" x14ac:dyDescent="0.2">
      <c r="A1165" t="s">
        <v>2197</v>
      </c>
      <c r="B1165">
        <v>300272</v>
      </c>
      <c r="C1165" s="1">
        <v>0.13600000000000001</v>
      </c>
      <c r="D1165" s="1">
        <v>0.40050000000000002</v>
      </c>
      <c r="E1165" s="1">
        <v>0.19139999999999999</v>
      </c>
      <c r="F1165" t="s">
        <v>2198</v>
      </c>
      <c r="G1165">
        <v>4.62</v>
      </c>
      <c r="H1165">
        <v>5.91</v>
      </c>
      <c r="I1165" s="1">
        <v>-0.21829999999999999</v>
      </c>
      <c r="J1165" t="str">
        <f t="shared" si="18"/>
        <v>科创/北交</v>
      </c>
    </row>
    <row r="1166" spans="1:10" hidden="1" x14ac:dyDescent="0.2">
      <c r="A1166" t="s">
        <v>2199</v>
      </c>
      <c r="B1166">
        <v>688560</v>
      </c>
      <c r="C1166" s="1">
        <v>0.1487</v>
      </c>
      <c r="D1166" s="1">
        <v>0.20780000000000001</v>
      </c>
      <c r="E1166" s="1">
        <v>5.28E-2</v>
      </c>
      <c r="F1166" t="s">
        <v>2200</v>
      </c>
      <c r="G1166">
        <v>-0.71</v>
      </c>
      <c r="H1166">
        <v>35.29</v>
      </c>
      <c r="I1166" s="1">
        <v>-1.0201</v>
      </c>
      <c r="J1166" t="str">
        <f t="shared" si="18"/>
        <v>科创/北交</v>
      </c>
    </row>
    <row r="1167" spans="1:10" hidden="1" x14ac:dyDescent="0.2">
      <c r="A1167" t="s">
        <v>2201</v>
      </c>
      <c r="B1167">
        <v>2394</v>
      </c>
      <c r="C1167" s="1">
        <v>0.10580000000000001</v>
      </c>
      <c r="D1167" s="1">
        <v>0.19139999999999999</v>
      </c>
      <c r="E1167" s="1">
        <v>0.13059999999999999</v>
      </c>
      <c r="F1167" t="s">
        <v>2202</v>
      </c>
      <c r="G1167">
        <v>6</v>
      </c>
      <c r="H1167">
        <v>7.54</v>
      </c>
      <c r="I1167" s="1">
        <v>-0.20419999999999999</v>
      </c>
      <c r="J1167" t="str">
        <f t="shared" si="18"/>
        <v>沪深</v>
      </c>
    </row>
    <row r="1168" spans="1:10" hidden="1" x14ac:dyDescent="0.2">
      <c r="A1168" t="s">
        <v>2203</v>
      </c>
      <c r="B1168">
        <v>300563</v>
      </c>
      <c r="C1168" s="1">
        <v>9.0899999999999995E-2</v>
      </c>
      <c r="D1168" s="1">
        <v>0.2157</v>
      </c>
      <c r="E1168" s="1">
        <v>3.2800000000000003E-2</v>
      </c>
      <c r="F1168" t="s">
        <v>2204</v>
      </c>
      <c r="G1168">
        <v>5.9</v>
      </c>
      <c r="H1168">
        <v>13.85</v>
      </c>
      <c r="I1168" s="1">
        <v>-0.57399999999999995</v>
      </c>
      <c r="J1168" t="str">
        <f t="shared" si="18"/>
        <v>科创/北交</v>
      </c>
    </row>
    <row r="1169" spans="1:10" hidden="1" x14ac:dyDescent="0.2">
      <c r="A1169" t="s">
        <v>2205</v>
      </c>
      <c r="B1169">
        <v>300056</v>
      </c>
      <c r="C1169" s="1">
        <v>-0.23699999999999999</v>
      </c>
      <c r="D1169" s="1">
        <v>0.14530000000000001</v>
      </c>
      <c r="E1169" s="1">
        <v>0.27300000000000002</v>
      </c>
      <c r="F1169" t="s">
        <v>2206</v>
      </c>
      <c r="G1169">
        <v>-6.44</v>
      </c>
      <c r="H1169">
        <v>7.63</v>
      </c>
      <c r="I1169" s="1">
        <v>-1.8440000000000001</v>
      </c>
      <c r="J1169" t="str">
        <f t="shared" si="18"/>
        <v>科创/北交</v>
      </c>
    </row>
    <row r="1170" spans="1:10" hidden="1" x14ac:dyDescent="0.2">
      <c r="A1170" t="s">
        <v>2207</v>
      </c>
      <c r="B1170">
        <v>301077</v>
      </c>
      <c r="C1170" s="1">
        <v>0.37040000000000001</v>
      </c>
      <c r="D1170" s="1">
        <v>0.2702</v>
      </c>
      <c r="E1170" s="1">
        <v>0.19500000000000001</v>
      </c>
      <c r="F1170" t="s">
        <v>2208</v>
      </c>
      <c r="G1170">
        <v>53.03</v>
      </c>
      <c r="H1170">
        <v>24.08</v>
      </c>
      <c r="I1170" s="1">
        <v>1.2021999999999999</v>
      </c>
      <c r="J1170" t="str">
        <f t="shared" si="18"/>
        <v>科创/北交</v>
      </c>
    </row>
    <row r="1171" spans="1:10" hidden="1" x14ac:dyDescent="0.2">
      <c r="A1171" t="s">
        <v>2209</v>
      </c>
      <c r="B1171">
        <v>2506</v>
      </c>
      <c r="C1171" s="1">
        <v>-0.36</v>
      </c>
      <c r="D1171" s="1">
        <v>9.9199999999999997E-2</v>
      </c>
      <c r="E1171" s="1">
        <v>0.52380000000000004</v>
      </c>
      <c r="F1171" t="s">
        <v>2210</v>
      </c>
      <c r="G1171">
        <v>-1.1399999999999999</v>
      </c>
      <c r="H1171">
        <v>3.12</v>
      </c>
      <c r="I1171" s="1">
        <v>-1.3653999999999999</v>
      </c>
      <c r="J1171" t="str">
        <f t="shared" si="18"/>
        <v>沪深</v>
      </c>
    </row>
    <row r="1172" spans="1:10" hidden="1" x14ac:dyDescent="0.2">
      <c r="A1172" t="s">
        <v>2211</v>
      </c>
      <c r="B1172">
        <v>688566</v>
      </c>
      <c r="C1172" s="1">
        <v>0.16639999999999999</v>
      </c>
      <c r="D1172" s="1">
        <v>0.87870000000000004</v>
      </c>
      <c r="E1172" s="1">
        <v>0</v>
      </c>
      <c r="F1172" t="s">
        <v>454</v>
      </c>
      <c r="G1172">
        <v>18.86</v>
      </c>
      <c r="H1172">
        <v>28.93</v>
      </c>
      <c r="I1172" s="1">
        <v>-0.34810000000000002</v>
      </c>
      <c r="J1172" t="str">
        <f t="shared" si="18"/>
        <v>科创/北交</v>
      </c>
    </row>
    <row r="1173" spans="1:10" hidden="1" x14ac:dyDescent="0.2">
      <c r="A1173" t="s">
        <v>2212</v>
      </c>
      <c r="B1173">
        <v>300882</v>
      </c>
      <c r="C1173" s="1">
        <v>0.17480000000000001</v>
      </c>
      <c r="D1173" s="1">
        <v>0.29670000000000002</v>
      </c>
      <c r="E1173" s="1">
        <v>4.0000000000000002E-4</v>
      </c>
      <c r="F1173" t="s">
        <v>2213</v>
      </c>
      <c r="G1173">
        <v>8.6199999999999992</v>
      </c>
      <c r="H1173">
        <v>18.309999999999999</v>
      </c>
      <c r="I1173" s="1">
        <v>-0.5292</v>
      </c>
      <c r="J1173" t="str">
        <f t="shared" si="18"/>
        <v>科创/北交</v>
      </c>
    </row>
    <row r="1174" spans="1:10" hidden="1" x14ac:dyDescent="0.2">
      <c r="A1174" t="s">
        <v>2214</v>
      </c>
      <c r="B1174">
        <v>603028</v>
      </c>
      <c r="C1174" s="1">
        <v>4.7800000000000002E-2</v>
      </c>
      <c r="D1174" s="1">
        <v>0.1953</v>
      </c>
      <c r="E1174" s="1">
        <v>0.16259999999999999</v>
      </c>
      <c r="F1174" t="s">
        <v>2215</v>
      </c>
      <c r="G1174">
        <v>2.84</v>
      </c>
      <c r="H1174">
        <v>10.59</v>
      </c>
      <c r="I1174" s="1">
        <v>-0.73180000000000001</v>
      </c>
      <c r="J1174" t="str">
        <f t="shared" si="18"/>
        <v>沪深</v>
      </c>
    </row>
    <row r="1175" spans="1:10" hidden="1" x14ac:dyDescent="0.2">
      <c r="A1175" t="s">
        <v>2173</v>
      </c>
      <c r="B1175">
        <v>430418</v>
      </c>
      <c r="C1175" s="1">
        <v>0.1774</v>
      </c>
      <c r="D1175" s="1">
        <v>0.34189999999999998</v>
      </c>
      <c r="E1175" s="1">
        <v>2.3699999999999999E-2</v>
      </c>
      <c r="F1175" t="s">
        <v>2174</v>
      </c>
      <c r="G1175">
        <v>17</v>
      </c>
      <c r="H1175">
        <v>10.49</v>
      </c>
      <c r="I1175" s="1">
        <v>0.62060000000000004</v>
      </c>
      <c r="J1175" t="str">
        <f t="shared" si="18"/>
        <v>沪深</v>
      </c>
    </row>
    <row r="1176" spans="1:10" hidden="1" x14ac:dyDescent="0.2">
      <c r="A1176" t="s">
        <v>2218</v>
      </c>
      <c r="B1176">
        <v>300853</v>
      </c>
      <c r="C1176" s="1">
        <v>0.23680000000000001</v>
      </c>
      <c r="D1176" s="1">
        <v>0.59260000000000002</v>
      </c>
      <c r="E1176" s="1">
        <v>1.84E-2</v>
      </c>
      <c r="F1176" t="s">
        <v>2219</v>
      </c>
      <c r="G1176">
        <v>-10.71</v>
      </c>
      <c r="H1176">
        <v>29.45</v>
      </c>
      <c r="I1176" s="1">
        <v>-1.3636999999999999</v>
      </c>
      <c r="J1176" t="str">
        <f t="shared" si="18"/>
        <v>科创/北交</v>
      </c>
    </row>
    <row r="1177" spans="1:10" hidden="1" x14ac:dyDescent="0.2">
      <c r="A1177" t="s">
        <v>2220</v>
      </c>
      <c r="B1177">
        <v>603015</v>
      </c>
      <c r="C1177" s="1">
        <v>4.8800000000000003E-2</v>
      </c>
      <c r="D1177" s="1">
        <v>0.36</v>
      </c>
      <c r="E1177" s="1">
        <v>0.22900000000000001</v>
      </c>
      <c r="F1177" t="s">
        <v>2221</v>
      </c>
      <c r="G1177">
        <v>1.51</v>
      </c>
      <c r="H1177">
        <v>7.84</v>
      </c>
      <c r="I1177" s="1">
        <v>-0.80740000000000001</v>
      </c>
      <c r="J1177" t="str">
        <f t="shared" si="18"/>
        <v>沪深</v>
      </c>
    </row>
    <row r="1178" spans="1:10" hidden="1" x14ac:dyDescent="0.2">
      <c r="A1178" t="s">
        <v>2222</v>
      </c>
      <c r="B1178">
        <v>600252</v>
      </c>
      <c r="C1178" s="1">
        <v>7.4399999999999994E-2</v>
      </c>
      <c r="D1178" s="1">
        <v>0.76990000000000003</v>
      </c>
      <c r="E1178" s="1">
        <v>0.1101</v>
      </c>
      <c r="F1178" t="s">
        <v>2223</v>
      </c>
      <c r="G1178">
        <v>-0.01</v>
      </c>
      <c r="H1178">
        <v>2.69</v>
      </c>
      <c r="I1178" s="1">
        <v>-1.0037</v>
      </c>
      <c r="J1178" t="str">
        <f t="shared" si="18"/>
        <v>沪深</v>
      </c>
    </row>
    <row r="1179" spans="1:10" hidden="1" x14ac:dyDescent="0.2">
      <c r="A1179" t="s">
        <v>2224</v>
      </c>
      <c r="B1179">
        <v>301099</v>
      </c>
      <c r="C1179" s="1">
        <v>0.185</v>
      </c>
      <c r="D1179" s="1">
        <v>0.15440000000000001</v>
      </c>
      <c r="E1179" s="1">
        <v>0.27500000000000002</v>
      </c>
      <c r="F1179" t="s">
        <v>2225</v>
      </c>
      <c r="G1179">
        <v>-109.77</v>
      </c>
      <c r="H1179">
        <v>65.03</v>
      </c>
      <c r="I1179" s="1">
        <v>-2.6880000000000002</v>
      </c>
      <c r="J1179" t="str">
        <f t="shared" si="18"/>
        <v>科创/北交</v>
      </c>
    </row>
    <row r="1180" spans="1:10" hidden="1" x14ac:dyDescent="0.2">
      <c r="A1180" t="s">
        <v>2226</v>
      </c>
      <c r="B1180">
        <v>2534</v>
      </c>
      <c r="C1180" s="1">
        <v>0.1065</v>
      </c>
      <c r="D1180" s="1">
        <v>0.21129999999999999</v>
      </c>
      <c r="E1180" s="1">
        <v>0.1787</v>
      </c>
      <c r="F1180" t="s">
        <v>1741</v>
      </c>
      <c r="G1180">
        <v>13.96</v>
      </c>
      <c r="H1180">
        <v>14.63</v>
      </c>
      <c r="I1180" s="1">
        <v>-4.58E-2</v>
      </c>
      <c r="J1180" t="str">
        <f t="shared" si="18"/>
        <v>沪深</v>
      </c>
    </row>
    <row r="1181" spans="1:10" x14ac:dyDescent="0.2">
      <c r="A1181" s="6" t="s">
        <v>2249</v>
      </c>
      <c r="B1181" s="7">
        <v>2925</v>
      </c>
      <c r="C1181" s="8">
        <v>0.23880000000000001</v>
      </c>
      <c r="D1181" s="8">
        <v>0.36159999999999998</v>
      </c>
      <c r="E1181" s="8">
        <v>7.1999999999999995E-2</v>
      </c>
      <c r="F1181" s="7" t="s">
        <v>2250</v>
      </c>
      <c r="G1181" s="7">
        <v>33.619999999999997</v>
      </c>
      <c r="H1181" s="7">
        <v>20.84</v>
      </c>
      <c r="I1181" s="8">
        <v>0.61319999999999997</v>
      </c>
      <c r="J1181" s="7" t="str">
        <f t="shared" si="18"/>
        <v>沪深</v>
      </c>
    </row>
    <row r="1182" spans="1:10" hidden="1" x14ac:dyDescent="0.2">
      <c r="A1182" t="s">
        <v>2229</v>
      </c>
      <c r="B1182">
        <v>603999</v>
      </c>
      <c r="C1182" s="1">
        <v>3.8399999999999997E-2</v>
      </c>
      <c r="D1182" s="1">
        <v>0.19189999999999999</v>
      </c>
      <c r="E1182" s="1">
        <v>6.0000000000000001E-3</v>
      </c>
      <c r="F1182" t="s">
        <v>2230</v>
      </c>
      <c r="G1182">
        <v>3.26</v>
      </c>
      <c r="H1182">
        <v>6.47</v>
      </c>
      <c r="I1182" s="1">
        <v>-0.49609999999999999</v>
      </c>
      <c r="J1182" t="str">
        <f t="shared" si="18"/>
        <v>沪深</v>
      </c>
    </row>
    <row r="1183" spans="1:10" hidden="1" x14ac:dyDescent="0.2">
      <c r="A1183" t="s">
        <v>2231</v>
      </c>
      <c r="B1183">
        <v>2598</v>
      </c>
      <c r="C1183" s="1">
        <v>0.1003</v>
      </c>
      <c r="D1183" s="1">
        <v>0.30599999999999999</v>
      </c>
      <c r="E1183" s="1">
        <v>0.15759999999999999</v>
      </c>
      <c r="F1183" t="s">
        <v>2232</v>
      </c>
      <c r="G1183">
        <v>-0.81</v>
      </c>
      <c r="H1183">
        <v>12.35</v>
      </c>
      <c r="I1183" s="1">
        <v>-1.0656000000000001</v>
      </c>
      <c r="J1183" t="str">
        <f t="shared" si="18"/>
        <v>沪深</v>
      </c>
    </row>
    <row r="1184" spans="1:10" hidden="1" x14ac:dyDescent="0.2">
      <c r="A1184" t="s">
        <v>2233</v>
      </c>
      <c r="B1184">
        <v>688378</v>
      </c>
      <c r="C1184" s="1">
        <v>0.32979999999999998</v>
      </c>
      <c r="D1184" s="1">
        <v>0.5958</v>
      </c>
      <c r="E1184" s="1">
        <v>8.5599999999999996E-2</v>
      </c>
      <c r="F1184" t="s">
        <v>1294</v>
      </c>
      <c r="G1184">
        <v>61.42</v>
      </c>
      <c r="H1184">
        <v>58.64</v>
      </c>
      <c r="I1184" s="1">
        <v>4.7399999999999998E-2</v>
      </c>
      <c r="J1184" t="str">
        <f t="shared" si="18"/>
        <v>科创/北交</v>
      </c>
    </row>
    <row r="1185" spans="1:10" hidden="1" x14ac:dyDescent="0.2">
      <c r="A1185" t="s">
        <v>2234</v>
      </c>
      <c r="B1185">
        <v>600741</v>
      </c>
      <c r="C1185" s="1">
        <v>0.1386</v>
      </c>
      <c r="D1185" s="1">
        <v>0.14280000000000001</v>
      </c>
      <c r="E1185" s="1">
        <v>0.18770000000000001</v>
      </c>
      <c r="F1185" t="s">
        <v>2235</v>
      </c>
      <c r="G1185">
        <v>32.17</v>
      </c>
      <c r="H1185">
        <v>16.739999999999998</v>
      </c>
      <c r="I1185" s="1">
        <v>0.92169999999999996</v>
      </c>
      <c r="J1185" t="str">
        <f t="shared" si="18"/>
        <v>沪深</v>
      </c>
    </row>
    <row r="1186" spans="1:10" hidden="1" x14ac:dyDescent="0.2">
      <c r="A1186" t="s">
        <v>2236</v>
      </c>
      <c r="B1186">
        <v>601965</v>
      </c>
      <c r="C1186" s="1">
        <v>0.1116</v>
      </c>
      <c r="D1186" s="1">
        <v>0.30099999999999999</v>
      </c>
      <c r="E1186" s="1">
        <v>1.8E-3</v>
      </c>
      <c r="F1186" t="s">
        <v>1719</v>
      </c>
      <c r="G1186">
        <v>16.05</v>
      </c>
      <c r="H1186">
        <v>24.54</v>
      </c>
      <c r="I1186" s="1">
        <v>-0.34599999999999997</v>
      </c>
      <c r="J1186" t="str">
        <f t="shared" si="18"/>
        <v>沪深</v>
      </c>
    </row>
    <row r="1187" spans="1:10" hidden="1" x14ac:dyDescent="0.2">
      <c r="A1187" t="s">
        <v>2237</v>
      </c>
      <c r="B1187">
        <v>300273</v>
      </c>
      <c r="C1187" s="1">
        <v>-1.9E-2</v>
      </c>
      <c r="D1187" s="1">
        <v>0.45739999999999997</v>
      </c>
      <c r="E1187" s="1">
        <v>0.51900000000000002</v>
      </c>
      <c r="F1187" t="s">
        <v>2238</v>
      </c>
      <c r="G1187">
        <v>-1.46</v>
      </c>
      <c r="H1187">
        <v>2.15</v>
      </c>
      <c r="I1187" s="1">
        <v>-1.6791</v>
      </c>
      <c r="J1187" t="str">
        <f t="shared" si="18"/>
        <v>科创/北交</v>
      </c>
    </row>
    <row r="1188" spans="1:10" hidden="1" x14ac:dyDescent="0.2">
      <c r="A1188" t="s">
        <v>2239</v>
      </c>
      <c r="B1188">
        <v>603022</v>
      </c>
      <c r="C1188" s="1">
        <v>4.6100000000000002E-2</v>
      </c>
      <c r="D1188" s="1">
        <v>0.19320000000000001</v>
      </c>
      <c r="E1188" s="1">
        <v>9.8400000000000001E-2</v>
      </c>
      <c r="F1188" t="s">
        <v>2240</v>
      </c>
      <c r="G1188">
        <v>3.44</v>
      </c>
      <c r="H1188">
        <v>9.5</v>
      </c>
      <c r="I1188" s="1">
        <v>-0.63790000000000002</v>
      </c>
      <c r="J1188" t="str">
        <f t="shared" si="18"/>
        <v>沪深</v>
      </c>
    </row>
    <row r="1189" spans="1:10" hidden="1" x14ac:dyDescent="0.2">
      <c r="A1189" t="s">
        <v>2241</v>
      </c>
      <c r="B1189">
        <v>603153</v>
      </c>
      <c r="C1189" s="1">
        <v>0.1172</v>
      </c>
      <c r="D1189" s="1">
        <v>0.33</v>
      </c>
      <c r="E1189" s="1">
        <v>7.4000000000000003E-3</v>
      </c>
      <c r="F1189" t="s">
        <v>2242</v>
      </c>
      <c r="G1189">
        <v>16.46</v>
      </c>
      <c r="H1189">
        <v>17.54</v>
      </c>
      <c r="I1189" s="1">
        <v>-6.1600000000000002E-2</v>
      </c>
      <c r="J1189" t="str">
        <f t="shared" si="18"/>
        <v>沪深</v>
      </c>
    </row>
    <row r="1190" spans="1:10" hidden="1" x14ac:dyDescent="0.2">
      <c r="A1190" t="s">
        <v>2243</v>
      </c>
      <c r="B1190">
        <v>600729</v>
      </c>
      <c r="C1190" s="1">
        <v>0.16089999999999999</v>
      </c>
      <c r="D1190" s="1">
        <v>0.218</v>
      </c>
      <c r="E1190" s="1">
        <v>0.1608</v>
      </c>
      <c r="F1190" t="s">
        <v>2244</v>
      </c>
      <c r="G1190">
        <v>24.63</v>
      </c>
      <c r="H1190">
        <v>27.12</v>
      </c>
      <c r="I1190" s="1">
        <v>-9.1800000000000007E-2</v>
      </c>
      <c r="J1190" t="str">
        <f t="shared" si="18"/>
        <v>沪深</v>
      </c>
    </row>
    <row r="1191" spans="1:10" hidden="1" x14ac:dyDescent="0.2">
      <c r="A1191" t="s">
        <v>2245</v>
      </c>
      <c r="B1191">
        <v>300639</v>
      </c>
      <c r="C1191" s="1">
        <v>0.19289999999999999</v>
      </c>
      <c r="D1191" s="1">
        <v>0.76270000000000004</v>
      </c>
      <c r="E1191" s="1">
        <v>0.02</v>
      </c>
      <c r="F1191" t="s">
        <v>1847</v>
      </c>
      <c r="G1191">
        <v>28.88</v>
      </c>
      <c r="H1191">
        <v>17.21</v>
      </c>
      <c r="I1191" s="1">
        <v>0.67810000000000004</v>
      </c>
      <c r="J1191" t="str">
        <f t="shared" si="18"/>
        <v>科创/北交</v>
      </c>
    </row>
    <row r="1192" spans="1:10" hidden="1" x14ac:dyDescent="0.2">
      <c r="A1192" t="s">
        <v>2246</v>
      </c>
      <c r="B1192">
        <v>601898</v>
      </c>
      <c r="C1192" s="1">
        <v>8.6199999999999999E-2</v>
      </c>
      <c r="D1192" s="1">
        <v>0.23369999999999999</v>
      </c>
      <c r="E1192" s="1">
        <v>0.42780000000000001</v>
      </c>
      <c r="F1192" t="s">
        <v>2247</v>
      </c>
      <c r="G1192">
        <v>42.2</v>
      </c>
      <c r="H1192">
        <v>7.9</v>
      </c>
      <c r="I1192" s="1">
        <v>4.3418000000000001</v>
      </c>
      <c r="J1192" t="str">
        <f t="shared" si="18"/>
        <v>沪深</v>
      </c>
    </row>
    <row r="1193" spans="1:10" hidden="1" x14ac:dyDescent="0.2">
      <c r="A1193" t="s">
        <v>2248</v>
      </c>
      <c r="B1193">
        <v>2653</v>
      </c>
      <c r="C1193" s="1">
        <v>0.19</v>
      </c>
      <c r="D1193" s="1">
        <v>0.64090000000000003</v>
      </c>
      <c r="E1193" s="1">
        <v>0.30299999999999999</v>
      </c>
      <c r="F1193" t="s">
        <v>141</v>
      </c>
      <c r="G1193">
        <v>4.96</v>
      </c>
      <c r="H1193">
        <v>24.91</v>
      </c>
      <c r="I1193" s="1">
        <v>-0.80089999999999995</v>
      </c>
      <c r="J1193" t="str">
        <f t="shared" si="18"/>
        <v>沪深</v>
      </c>
    </row>
    <row r="1194" spans="1:10" hidden="1" x14ac:dyDescent="0.2">
      <c r="A1194" t="s">
        <v>5065</v>
      </c>
      <c r="B1194">
        <v>603444</v>
      </c>
      <c r="C1194" s="1">
        <v>0.31140000000000001</v>
      </c>
      <c r="D1194" s="1">
        <v>0.88480000000000003</v>
      </c>
      <c r="E1194" s="1">
        <v>1.14E-2</v>
      </c>
      <c r="F1194" t="s">
        <v>5066</v>
      </c>
      <c r="G1194">
        <v>769.03</v>
      </c>
      <c r="H1194">
        <v>476.76</v>
      </c>
      <c r="I1194" s="1">
        <v>0.61299999999999999</v>
      </c>
      <c r="J1194" t="str">
        <f t="shared" si="18"/>
        <v>沪深</v>
      </c>
    </row>
    <row r="1195" spans="1:10" hidden="1" x14ac:dyDescent="0.2">
      <c r="A1195" t="s">
        <v>2251</v>
      </c>
      <c r="B1195">
        <v>603729</v>
      </c>
      <c r="C1195" s="1">
        <v>-3.8600000000000002E-2</v>
      </c>
      <c r="D1195" s="1">
        <v>7.9500000000000001E-2</v>
      </c>
      <c r="E1195" s="1">
        <v>0.21060000000000001</v>
      </c>
      <c r="F1195" t="s">
        <v>2252</v>
      </c>
      <c r="G1195">
        <v>8.92</v>
      </c>
      <c r="H1195">
        <v>14.79</v>
      </c>
      <c r="I1195" s="1">
        <v>-0.39689999999999998</v>
      </c>
      <c r="J1195" t="str">
        <f t="shared" si="18"/>
        <v>沪深</v>
      </c>
    </row>
    <row r="1196" spans="1:10" hidden="1" x14ac:dyDescent="0.2">
      <c r="A1196" t="s">
        <v>2253</v>
      </c>
      <c r="B1196">
        <v>600916</v>
      </c>
      <c r="C1196" s="1">
        <v>0.105</v>
      </c>
      <c r="D1196" s="1">
        <v>3.8300000000000001E-2</v>
      </c>
      <c r="E1196" s="1">
        <v>0.28010000000000002</v>
      </c>
      <c r="F1196" t="s">
        <v>2254</v>
      </c>
      <c r="G1196">
        <v>10.130000000000001</v>
      </c>
      <c r="H1196">
        <v>12.28</v>
      </c>
      <c r="I1196" s="1">
        <v>-0.17510000000000001</v>
      </c>
      <c r="J1196" t="str">
        <f t="shared" si="18"/>
        <v>沪深</v>
      </c>
    </row>
    <row r="1197" spans="1:10" hidden="1" x14ac:dyDescent="0.2">
      <c r="A1197" t="s">
        <v>2255</v>
      </c>
      <c r="B1197">
        <v>300194</v>
      </c>
      <c r="C1197" s="1">
        <v>2.7000000000000001E-3</v>
      </c>
      <c r="D1197" s="1">
        <v>0.62409999999999999</v>
      </c>
      <c r="E1197" s="1">
        <v>0.1024</v>
      </c>
      <c r="F1197" t="s">
        <v>1007</v>
      </c>
      <c r="G1197">
        <v>-3.02</v>
      </c>
      <c r="H1197">
        <v>4.01</v>
      </c>
      <c r="I1197" s="1">
        <v>-1.7531000000000001</v>
      </c>
      <c r="J1197" t="str">
        <f t="shared" si="18"/>
        <v>科创/北交</v>
      </c>
    </row>
    <row r="1198" spans="1:10" hidden="1" x14ac:dyDescent="0.2">
      <c r="A1198" t="s">
        <v>2256</v>
      </c>
      <c r="B1198">
        <v>300600</v>
      </c>
      <c r="C1198" s="1">
        <v>-4.5999999999999999E-3</v>
      </c>
      <c r="D1198" s="1">
        <v>0.41299999999999998</v>
      </c>
      <c r="E1198" s="1">
        <v>0.1138</v>
      </c>
      <c r="F1198" t="s">
        <v>2257</v>
      </c>
      <c r="G1198">
        <v>-14.92</v>
      </c>
      <c r="H1198">
        <v>9.61</v>
      </c>
      <c r="I1198" s="1">
        <v>-2.5525000000000002</v>
      </c>
      <c r="J1198" t="str">
        <f t="shared" si="18"/>
        <v>科创/北交</v>
      </c>
    </row>
    <row r="1199" spans="1:10" hidden="1" x14ac:dyDescent="0.2">
      <c r="A1199" t="s">
        <v>2258</v>
      </c>
      <c r="B1199">
        <v>600006</v>
      </c>
      <c r="C1199" s="1">
        <v>6.5100000000000005E-2</v>
      </c>
      <c r="D1199" s="1">
        <v>0.1159</v>
      </c>
      <c r="E1199" s="1">
        <v>1.17E-2</v>
      </c>
      <c r="F1199" t="s">
        <v>2259</v>
      </c>
      <c r="G1199">
        <v>9.4600000000000009</v>
      </c>
      <c r="H1199">
        <v>5.73</v>
      </c>
      <c r="I1199" s="1">
        <v>0.65100000000000002</v>
      </c>
      <c r="J1199" t="str">
        <f t="shared" si="18"/>
        <v>沪深</v>
      </c>
    </row>
    <row r="1200" spans="1:10" hidden="1" x14ac:dyDescent="0.2">
      <c r="A1200" t="s">
        <v>2260</v>
      </c>
      <c r="B1200">
        <v>688568</v>
      </c>
      <c r="C1200" s="1">
        <v>0.3417</v>
      </c>
      <c r="D1200" s="1">
        <v>0.54720000000000002</v>
      </c>
      <c r="E1200" s="1">
        <v>7.4800000000000005E-2</v>
      </c>
      <c r="F1200" t="s">
        <v>2261</v>
      </c>
      <c r="G1200">
        <v>10.51</v>
      </c>
      <c r="H1200">
        <v>78.56</v>
      </c>
      <c r="I1200" s="1">
        <v>-0.86619999999999997</v>
      </c>
      <c r="J1200" t="str">
        <f t="shared" si="18"/>
        <v>科创/北交</v>
      </c>
    </row>
    <row r="1201" spans="1:10" hidden="1" x14ac:dyDescent="0.2">
      <c r="A1201" t="s">
        <v>2262</v>
      </c>
      <c r="B1201">
        <v>301010</v>
      </c>
      <c r="C1201" s="1">
        <v>0.1197</v>
      </c>
      <c r="D1201" s="1">
        <v>0.2445</v>
      </c>
      <c r="E1201" s="1">
        <v>7.3499999999999996E-2</v>
      </c>
      <c r="F1201" t="s">
        <v>2263</v>
      </c>
      <c r="G1201">
        <v>0.4</v>
      </c>
      <c r="H1201">
        <v>19.79</v>
      </c>
      <c r="I1201" s="1">
        <v>-0.9798</v>
      </c>
      <c r="J1201" t="str">
        <f t="shared" si="18"/>
        <v>科创/北交</v>
      </c>
    </row>
    <row r="1202" spans="1:10" hidden="1" x14ac:dyDescent="0.2">
      <c r="A1202" t="s">
        <v>2264</v>
      </c>
      <c r="B1202">
        <v>300481</v>
      </c>
      <c r="C1202" s="1">
        <v>0.17660000000000001</v>
      </c>
      <c r="D1202" s="1">
        <v>0.3422</v>
      </c>
      <c r="E1202" s="1">
        <v>4.1700000000000001E-2</v>
      </c>
      <c r="F1202" t="s">
        <v>2265</v>
      </c>
      <c r="G1202">
        <v>12.52</v>
      </c>
      <c r="H1202">
        <v>26.34</v>
      </c>
      <c r="I1202" s="1">
        <v>-0.52470000000000006</v>
      </c>
      <c r="J1202" t="str">
        <f t="shared" si="18"/>
        <v>科创/北交</v>
      </c>
    </row>
    <row r="1203" spans="1:10" hidden="1" x14ac:dyDescent="0.2">
      <c r="A1203" t="s">
        <v>2266</v>
      </c>
      <c r="B1203">
        <v>600381</v>
      </c>
      <c r="C1203" s="1">
        <v>-5.9900000000000002E-2</v>
      </c>
      <c r="D1203" s="1">
        <v>0.2407</v>
      </c>
      <c r="E1203" s="1">
        <v>2.0000000000000001E-4</v>
      </c>
      <c r="F1203" t="s">
        <v>2267</v>
      </c>
      <c r="G1203">
        <v>-6.84</v>
      </c>
      <c r="H1203">
        <v>9.2200000000000006</v>
      </c>
      <c r="I1203" s="1">
        <v>-1.7419</v>
      </c>
      <c r="J1203" t="str">
        <f t="shared" si="18"/>
        <v>沪深</v>
      </c>
    </row>
    <row r="1204" spans="1:10" hidden="1" x14ac:dyDescent="0.2">
      <c r="A1204" t="s">
        <v>2268</v>
      </c>
      <c r="B1204">
        <v>300143</v>
      </c>
      <c r="C1204" s="1">
        <v>-0.1681</v>
      </c>
      <c r="D1204" s="1">
        <v>0.32690000000000002</v>
      </c>
      <c r="E1204" s="1">
        <v>0.13489999999999999</v>
      </c>
      <c r="F1204" t="s">
        <v>2269</v>
      </c>
      <c r="G1204">
        <v>-15.83</v>
      </c>
      <c r="H1204">
        <v>10.94</v>
      </c>
      <c r="I1204" s="1">
        <v>-2.4470000000000001</v>
      </c>
      <c r="J1204" t="str">
        <f t="shared" si="18"/>
        <v>科创/北交</v>
      </c>
    </row>
    <row r="1205" spans="1:10" hidden="1" x14ac:dyDescent="0.2">
      <c r="A1205" t="s">
        <v>6107</v>
      </c>
      <c r="B1205">
        <v>871396</v>
      </c>
      <c r="C1205" s="1">
        <v>0.16420000000000001</v>
      </c>
      <c r="D1205" s="1">
        <v>0.3886</v>
      </c>
      <c r="E1205" s="1">
        <v>9.3600000000000003E-2</v>
      </c>
      <c r="F1205" t="s">
        <v>6108</v>
      </c>
      <c r="G1205">
        <v>11.14</v>
      </c>
      <c r="H1205">
        <v>6.93</v>
      </c>
      <c r="I1205" s="1">
        <v>0.60750000000000004</v>
      </c>
      <c r="J1205" t="str">
        <f t="shared" si="18"/>
        <v>沪深</v>
      </c>
    </row>
    <row r="1206" spans="1:10" hidden="1" x14ac:dyDescent="0.2">
      <c r="A1206" t="s">
        <v>2272</v>
      </c>
      <c r="B1206">
        <v>600336</v>
      </c>
      <c r="C1206" s="1">
        <v>0.09</v>
      </c>
      <c r="D1206" s="1">
        <v>0.19339999999999999</v>
      </c>
      <c r="E1206" s="1">
        <v>0.28299999999999997</v>
      </c>
      <c r="F1206" t="s">
        <v>2273</v>
      </c>
      <c r="G1206">
        <v>9.5299999999999994</v>
      </c>
      <c r="H1206">
        <v>5.97</v>
      </c>
      <c r="I1206" s="1">
        <v>0.59630000000000005</v>
      </c>
      <c r="J1206" t="str">
        <f t="shared" si="18"/>
        <v>沪深</v>
      </c>
    </row>
    <row r="1207" spans="1:10" hidden="1" x14ac:dyDescent="0.2">
      <c r="A1207" t="s">
        <v>2274</v>
      </c>
      <c r="B1207">
        <v>600150</v>
      </c>
      <c r="C1207" s="1">
        <v>3.3000000000000002E-2</v>
      </c>
      <c r="D1207" s="1">
        <v>0.10920000000000001</v>
      </c>
      <c r="E1207" s="1">
        <v>0.26</v>
      </c>
      <c r="F1207" t="s">
        <v>2275</v>
      </c>
      <c r="G1207">
        <v>19.940000000000001</v>
      </c>
      <c r="H1207">
        <v>23.4</v>
      </c>
      <c r="I1207" s="1">
        <v>-0.1479</v>
      </c>
      <c r="J1207" t="str">
        <f t="shared" si="18"/>
        <v>沪深</v>
      </c>
    </row>
    <row r="1208" spans="1:10" hidden="1" x14ac:dyDescent="0.2">
      <c r="A1208" t="s">
        <v>2276</v>
      </c>
      <c r="B1208">
        <v>600707</v>
      </c>
      <c r="C1208" s="1">
        <v>2.3300000000000001E-2</v>
      </c>
      <c r="D1208" s="1">
        <v>6.1100000000000002E-2</v>
      </c>
      <c r="E1208" s="1">
        <v>0.40770000000000001</v>
      </c>
      <c r="F1208" t="s">
        <v>2277</v>
      </c>
      <c r="G1208">
        <v>9.7899999999999991</v>
      </c>
      <c r="H1208">
        <v>5.01</v>
      </c>
      <c r="I1208" s="1">
        <v>0.95409999999999995</v>
      </c>
      <c r="J1208" t="str">
        <f t="shared" si="18"/>
        <v>沪深</v>
      </c>
    </row>
    <row r="1209" spans="1:10" hidden="1" x14ac:dyDescent="0.2">
      <c r="A1209" t="s">
        <v>2278</v>
      </c>
      <c r="B1209">
        <v>926</v>
      </c>
      <c r="C1209" s="1">
        <v>4.2599999999999999E-2</v>
      </c>
      <c r="D1209" s="1">
        <v>0.23200000000000001</v>
      </c>
      <c r="E1209" s="1">
        <v>0.56200000000000006</v>
      </c>
      <c r="F1209" t="s">
        <v>2279</v>
      </c>
      <c r="G1209">
        <v>62.22</v>
      </c>
      <c r="H1209">
        <v>4.22</v>
      </c>
      <c r="I1209" s="1">
        <v>13.7441</v>
      </c>
      <c r="J1209" t="str">
        <f t="shared" si="18"/>
        <v>沪深</v>
      </c>
    </row>
    <row r="1210" spans="1:10" hidden="1" x14ac:dyDescent="0.2">
      <c r="A1210" t="s">
        <v>2280</v>
      </c>
      <c r="B1210">
        <v>600839</v>
      </c>
      <c r="C1210" s="1">
        <v>1.3299999999999999E-2</v>
      </c>
      <c r="D1210" s="1">
        <v>0.1104</v>
      </c>
      <c r="E1210" s="1">
        <v>0.45340000000000003</v>
      </c>
      <c r="F1210" t="s">
        <v>2281</v>
      </c>
      <c r="G1210">
        <v>4.07</v>
      </c>
      <c r="H1210">
        <v>4.71</v>
      </c>
      <c r="I1210" s="1">
        <v>-0.13589999999999999</v>
      </c>
      <c r="J1210" t="str">
        <f t="shared" si="18"/>
        <v>沪深</v>
      </c>
    </row>
    <row r="1211" spans="1:10" hidden="1" x14ac:dyDescent="0.2">
      <c r="A1211" t="s">
        <v>2282</v>
      </c>
      <c r="B1211">
        <v>300982</v>
      </c>
      <c r="C1211" s="1">
        <v>0.30280000000000001</v>
      </c>
      <c r="D1211" s="1">
        <v>0.29170000000000001</v>
      </c>
      <c r="E1211" s="1">
        <v>4.4999999999999997E-3</v>
      </c>
      <c r="F1211" t="s">
        <v>1294</v>
      </c>
      <c r="G1211">
        <v>30.74</v>
      </c>
      <c r="H1211">
        <v>62.88</v>
      </c>
      <c r="I1211" s="1">
        <v>-0.5111</v>
      </c>
      <c r="J1211" t="str">
        <f t="shared" si="18"/>
        <v>科创/北交</v>
      </c>
    </row>
    <row r="1212" spans="1:10" hidden="1" x14ac:dyDescent="0.2">
      <c r="A1212" t="s">
        <v>2283</v>
      </c>
      <c r="B1212">
        <v>300488</v>
      </c>
      <c r="C1212" s="1">
        <v>0.1062</v>
      </c>
      <c r="D1212" s="1">
        <v>0.50700000000000001</v>
      </c>
      <c r="E1212" s="1">
        <v>5.62E-2</v>
      </c>
      <c r="F1212" t="s">
        <v>2284</v>
      </c>
      <c r="G1212">
        <v>16.91</v>
      </c>
      <c r="H1212">
        <v>23.09</v>
      </c>
      <c r="I1212" s="1">
        <v>-0.2676</v>
      </c>
      <c r="J1212" t="str">
        <f t="shared" ref="J1212:J1275" si="19">IF(OR(LEFT(B1212,3)="688",LEFT(B1212,3)="300",LEFT(B1212,3)="301",LEFT(B1212,2)="83"),"科创/北交","沪深")</f>
        <v>科创/北交</v>
      </c>
    </row>
    <row r="1213" spans="1:10" hidden="1" x14ac:dyDescent="0.2">
      <c r="A1213" t="s">
        <v>2285</v>
      </c>
      <c r="B1213">
        <v>688506</v>
      </c>
      <c r="C1213" s="1">
        <v>-4.99E-2</v>
      </c>
      <c r="D1213" s="1">
        <v>0.78759999999999997</v>
      </c>
      <c r="E1213" s="1">
        <v>0.34239999999999998</v>
      </c>
      <c r="F1213" t="s">
        <v>2286</v>
      </c>
      <c r="G1213">
        <v>-3.72</v>
      </c>
      <c r="H1213">
        <v>65.39</v>
      </c>
      <c r="I1213" s="1">
        <v>-1.0569</v>
      </c>
      <c r="J1213" t="str">
        <f t="shared" si="19"/>
        <v>科创/北交</v>
      </c>
    </row>
    <row r="1214" spans="1:10" hidden="1" x14ac:dyDescent="0.2">
      <c r="A1214" t="s">
        <v>2287</v>
      </c>
      <c r="B1214">
        <v>300628</v>
      </c>
      <c r="C1214" s="1">
        <v>0.2838</v>
      </c>
      <c r="D1214" s="1">
        <v>0.63839999999999997</v>
      </c>
      <c r="E1214" s="1">
        <v>3.5999999999999999E-3</v>
      </c>
      <c r="F1214" t="s">
        <v>2288</v>
      </c>
      <c r="G1214">
        <v>45.49</v>
      </c>
      <c r="H1214">
        <v>76.010000000000005</v>
      </c>
      <c r="I1214" s="1">
        <v>-0.40150000000000002</v>
      </c>
      <c r="J1214" t="str">
        <f t="shared" si="19"/>
        <v>科创/北交</v>
      </c>
    </row>
    <row r="1215" spans="1:10" hidden="1" x14ac:dyDescent="0.2">
      <c r="A1215" t="s">
        <v>2289</v>
      </c>
      <c r="B1215">
        <v>2741</v>
      </c>
      <c r="C1215" s="1">
        <v>5.4300000000000001E-2</v>
      </c>
      <c r="D1215" s="1">
        <v>0.18240000000000001</v>
      </c>
      <c r="E1215" s="1">
        <v>0.34949999999999998</v>
      </c>
      <c r="F1215" t="s">
        <v>2290</v>
      </c>
      <c r="G1215">
        <v>-3.89</v>
      </c>
      <c r="H1215">
        <v>19.3</v>
      </c>
      <c r="I1215" s="1">
        <v>-1.2016</v>
      </c>
      <c r="J1215" t="str">
        <f t="shared" si="19"/>
        <v>沪深</v>
      </c>
    </row>
    <row r="1216" spans="1:10" hidden="1" x14ac:dyDescent="0.2">
      <c r="A1216" t="s">
        <v>2291</v>
      </c>
      <c r="B1216">
        <v>301</v>
      </c>
      <c r="C1216" s="1">
        <v>0.1065</v>
      </c>
      <c r="D1216" s="1">
        <v>0.125</v>
      </c>
      <c r="E1216" s="1">
        <v>0.51500000000000001</v>
      </c>
      <c r="F1216" t="s">
        <v>2292</v>
      </c>
      <c r="G1216">
        <v>5.42</v>
      </c>
      <c r="H1216">
        <v>13.62</v>
      </c>
      <c r="I1216" s="1">
        <v>-0.60209999999999997</v>
      </c>
      <c r="J1216" t="str">
        <f t="shared" si="19"/>
        <v>科创/北交</v>
      </c>
    </row>
    <row r="1217" spans="1:10" x14ac:dyDescent="0.2">
      <c r="A1217" s="2" t="s">
        <v>1013</v>
      </c>
      <c r="B1217" s="2">
        <v>2867</v>
      </c>
      <c r="C1217" s="3">
        <v>0.21640000000000001</v>
      </c>
      <c r="D1217" s="3">
        <v>0.3458</v>
      </c>
      <c r="E1217" s="3">
        <v>5.5100000000000003E-2</v>
      </c>
      <c r="F1217" s="2" t="s">
        <v>1014</v>
      </c>
      <c r="G1217" s="2">
        <v>25.4</v>
      </c>
      <c r="H1217" s="2">
        <v>15.84</v>
      </c>
      <c r="I1217" s="3">
        <v>0.60350000000000004</v>
      </c>
      <c r="J1217" s="2" t="str">
        <f t="shared" si="19"/>
        <v>沪深</v>
      </c>
    </row>
    <row r="1218" spans="1:10" hidden="1" x14ac:dyDescent="0.2">
      <c r="A1218" t="s">
        <v>2295</v>
      </c>
      <c r="B1218">
        <v>603089</v>
      </c>
      <c r="C1218" s="1">
        <v>0.1055</v>
      </c>
      <c r="D1218" s="1">
        <v>0.25040000000000001</v>
      </c>
      <c r="E1218" s="1">
        <v>0.15190000000000001</v>
      </c>
      <c r="F1218" t="s">
        <v>2296</v>
      </c>
      <c r="G1218">
        <v>-1.97</v>
      </c>
      <c r="H1218">
        <v>9.2899999999999991</v>
      </c>
      <c r="I1218" s="1">
        <v>-1.2121</v>
      </c>
      <c r="J1218" t="str">
        <f t="shared" si="19"/>
        <v>沪深</v>
      </c>
    </row>
    <row r="1219" spans="1:10" hidden="1" x14ac:dyDescent="0.2">
      <c r="A1219" t="s">
        <v>2297</v>
      </c>
      <c r="B1219">
        <v>600128</v>
      </c>
      <c r="C1219" s="1">
        <v>2.0000000000000001E-4</v>
      </c>
      <c r="D1219" s="1">
        <v>6.8199999999999997E-2</v>
      </c>
      <c r="E1219" s="1">
        <v>0.1643</v>
      </c>
      <c r="F1219" t="s">
        <v>877</v>
      </c>
      <c r="G1219">
        <v>15.89</v>
      </c>
      <c r="H1219">
        <v>8.1300000000000008</v>
      </c>
      <c r="I1219" s="1">
        <v>0.95450000000000002</v>
      </c>
      <c r="J1219" t="str">
        <f t="shared" si="19"/>
        <v>沪深</v>
      </c>
    </row>
    <row r="1220" spans="1:10" hidden="1" x14ac:dyDescent="0.2">
      <c r="A1220" t="s">
        <v>2298</v>
      </c>
      <c r="B1220">
        <v>605333</v>
      </c>
      <c r="C1220" s="1">
        <v>0.1401</v>
      </c>
      <c r="D1220" s="1">
        <v>0.14419999999999999</v>
      </c>
      <c r="E1220" s="1">
        <v>0.4975</v>
      </c>
      <c r="F1220" t="s">
        <v>2299</v>
      </c>
      <c r="G1220">
        <v>-8.8800000000000008</v>
      </c>
      <c r="H1220">
        <v>18.89</v>
      </c>
      <c r="I1220" s="1">
        <v>-1.4701</v>
      </c>
      <c r="J1220" t="str">
        <f t="shared" si="19"/>
        <v>沪深</v>
      </c>
    </row>
    <row r="1221" spans="1:10" hidden="1" x14ac:dyDescent="0.2">
      <c r="A1221" t="s">
        <v>2300</v>
      </c>
      <c r="B1221">
        <v>300470</v>
      </c>
      <c r="C1221" s="1">
        <v>0.1565</v>
      </c>
      <c r="D1221" s="1">
        <v>0.51990000000000003</v>
      </c>
      <c r="E1221" s="1">
        <v>5.7500000000000002E-2</v>
      </c>
      <c r="F1221" t="s">
        <v>2301</v>
      </c>
      <c r="G1221">
        <v>29.36</v>
      </c>
      <c r="H1221">
        <v>43.22</v>
      </c>
      <c r="I1221" s="1">
        <v>-0.32069999999999999</v>
      </c>
      <c r="J1221" t="str">
        <f t="shared" si="19"/>
        <v>科创/北交</v>
      </c>
    </row>
    <row r="1222" spans="1:10" hidden="1" x14ac:dyDescent="0.2">
      <c r="A1222" t="s">
        <v>2302</v>
      </c>
      <c r="B1222">
        <v>600827</v>
      </c>
      <c r="C1222" s="1">
        <v>4.8099999999999997E-2</v>
      </c>
      <c r="D1222" s="1">
        <v>0.2346</v>
      </c>
      <c r="E1222" s="1">
        <v>0.2893</v>
      </c>
      <c r="F1222" t="s">
        <v>2303</v>
      </c>
      <c r="G1222">
        <v>25.26</v>
      </c>
      <c r="H1222">
        <v>13.03</v>
      </c>
      <c r="I1222" s="1">
        <v>0.93859999999999999</v>
      </c>
      <c r="J1222" t="str">
        <f t="shared" si="19"/>
        <v>沪深</v>
      </c>
    </row>
    <row r="1223" spans="1:10" hidden="1" x14ac:dyDescent="0.2">
      <c r="A1223" t="s">
        <v>5162</v>
      </c>
      <c r="B1223">
        <v>915</v>
      </c>
      <c r="C1223" s="1">
        <v>0.15329999999999999</v>
      </c>
      <c r="D1223" s="1">
        <v>0.65559999999999996</v>
      </c>
      <c r="E1223" s="1">
        <v>4.3E-3</v>
      </c>
      <c r="F1223" t="s">
        <v>5163</v>
      </c>
      <c r="G1223">
        <v>57.95</v>
      </c>
      <c r="H1223">
        <v>36.21</v>
      </c>
      <c r="I1223" s="1">
        <v>0.60040000000000004</v>
      </c>
      <c r="J1223" t="str">
        <f t="shared" si="19"/>
        <v>沪深</v>
      </c>
    </row>
    <row r="1224" spans="1:10" hidden="1" x14ac:dyDescent="0.2">
      <c r="A1224" t="s">
        <v>2306</v>
      </c>
      <c r="B1224">
        <v>2396</v>
      </c>
      <c r="C1224" s="1">
        <v>0.13170000000000001</v>
      </c>
      <c r="D1224" s="1">
        <v>0.35299999999999998</v>
      </c>
      <c r="E1224" s="1">
        <v>5.3999999999999999E-2</v>
      </c>
      <c r="F1224" t="s">
        <v>2079</v>
      </c>
      <c r="G1224">
        <v>15.85</v>
      </c>
      <c r="H1224">
        <v>23.68</v>
      </c>
      <c r="I1224" s="1">
        <v>-0.33069999999999999</v>
      </c>
      <c r="J1224" t="str">
        <f t="shared" si="19"/>
        <v>沪深</v>
      </c>
    </row>
    <row r="1225" spans="1:10" hidden="1" x14ac:dyDescent="0.2">
      <c r="A1225" t="s">
        <v>2307</v>
      </c>
      <c r="B1225">
        <v>688100</v>
      </c>
      <c r="C1225" s="1">
        <v>0.1411</v>
      </c>
      <c r="D1225" s="1">
        <v>0.34960000000000002</v>
      </c>
      <c r="E1225" s="1">
        <v>3.3999999999999998E-3</v>
      </c>
      <c r="F1225" t="s">
        <v>1231</v>
      </c>
      <c r="G1225">
        <v>14.66</v>
      </c>
      <c r="H1225">
        <v>30.38</v>
      </c>
      <c r="I1225" s="1">
        <v>-0.51739999999999997</v>
      </c>
      <c r="J1225" t="str">
        <f t="shared" si="19"/>
        <v>科创/北交</v>
      </c>
    </row>
    <row r="1226" spans="1:10" hidden="1" x14ac:dyDescent="0.2">
      <c r="A1226" t="s">
        <v>2308</v>
      </c>
      <c r="B1226">
        <v>300018</v>
      </c>
      <c r="C1226" s="1">
        <v>-4.7300000000000002E-2</v>
      </c>
      <c r="D1226" s="1">
        <v>0.5071</v>
      </c>
      <c r="E1226" s="1">
        <v>4.4999999999999997E-3</v>
      </c>
      <c r="F1226" t="s">
        <v>2309</v>
      </c>
      <c r="G1226">
        <v>2.39</v>
      </c>
      <c r="H1226">
        <v>6.43</v>
      </c>
      <c r="I1226" s="1">
        <v>-0.62829999999999997</v>
      </c>
      <c r="J1226" t="str">
        <f t="shared" si="19"/>
        <v>科创/北交</v>
      </c>
    </row>
    <row r="1227" spans="1:10" hidden="1" x14ac:dyDescent="0.2">
      <c r="A1227" t="s">
        <v>2310</v>
      </c>
      <c r="B1227">
        <v>2719</v>
      </c>
      <c r="C1227" s="1">
        <v>-3.4500000000000003E-2</v>
      </c>
      <c r="D1227" s="1">
        <v>0.27600000000000002</v>
      </c>
      <c r="E1227" s="1">
        <v>0.12770000000000001</v>
      </c>
      <c r="F1227" t="s">
        <v>2311</v>
      </c>
      <c r="G1227">
        <v>11.48</v>
      </c>
      <c r="H1227">
        <v>11.5</v>
      </c>
      <c r="I1227" s="1">
        <v>-1.6999999999999999E-3</v>
      </c>
      <c r="J1227" t="str">
        <f t="shared" si="19"/>
        <v>沪深</v>
      </c>
    </row>
    <row r="1228" spans="1:10" hidden="1" x14ac:dyDescent="0.2">
      <c r="A1228" t="s">
        <v>2312</v>
      </c>
      <c r="B1228">
        <v>600935</v>
      </c>
      <c r="C1228" s="1">
        <v>0.19969999999999999</v>
      </c>
      <c r="D1228" s="1">
        <v>0.2903</v>
      </c>
      <c r="E1228" s="1">
        <v>0.40250000000000002</v>
      </c>
      <c r="F1228" t="s">
        <v>2313</v>
      </c>
      <c r="G1228">
        <v>3.49</v>
      </c>
      <c r="H1228">
        <v>4.2300000000000004</v>
      </c>
      <c r="I1228" s="1">
        <v>-0.1749</v>
      </c>
      <c r="J1228" t="str">
        <f t="shared" si="19"/>
        <v>沪深</v>
      </c>
    </row>
    <row r="1229" spans="1:10" hidden="1" x14ac:dyDescent="0.2">
      <c r="A1229" t="s">
        <v>2314</v>
      </c>
      <c r="B1229">
        <v>300068</v>
      </c>
      <c r="C1229" s="1">
        <v>-5.1200000000000002E-2</v>
      </c>
      <c r="D1229" s="1">
        <v>0.1036</v>
      </c>
      <c r="E1229" s="1">
        <v>0.47260000000000002</v>
      </c>
      <c r="F1229" t="s">
        <v>2315</v>
      </c>
      <c r="G1229">
        <v>-12.16</v>
      </c>
      <c r="H1229">
        <v>23.13</v>
      </c>
      <c r="I1229" s="1">
        <v>-1.5257000000000001</v>
      </c>
      <c r="J1229" t="str">
        <f t="shared" si="19"/>
        <v>科创/北交</v>
      </c>
    </row>
    <row r="1230" spans="1:10" hidden="1" x14ac:dyDescent="0.2">
      <c r="A1230" t="s">
        <v>2316</v>
      </c>
      <c r="B1230">
        <v>300108</v>
      </c>
      <c r="C1230" s="1">
        <v>-1.3225</v>
      </c>
      <c r="D1230" s="1">
        <v>0.26529999999999998</v>
      </c>
      <c r="E1230" s="1">
        <v>0.87880000000000003</v>
      </c>
      <c r="F1230" t="s">
        <v>2317</v>
      </c>
      <c r="G1230">
        <v>-15.62</v>
      </c>
      <c r="H1230">
        <v>1.83</v>
      </c>
      <c r="I1230" s="1">
        <v>-9.5355000000000008</v>
      </c>
      <c r="J1230" t="str">
        <f t="shared" si="19"/>
        <v>科创/北交</v>
      </c>
    </row>
    <row r="1231" spans="1:10" hidden="1" x14ac:dyDescent="0.2">
      <c r="A1231" t="s">
        <v>2318</v>
      </c>
      <c r="B1231">
        <v>300065</v>
      </c>
      <c r="C1231" s="1">
        <v>3.4700000000000002E-2</v>
      </c>
      <c r="D1231" s="1">
        <v>0.3518</v>
      </c>
      <c r="E1231" s="1">
        <v>0.19520000000000001</v>
      </c>
      <c r="F1231" t="s">
        <v>2319</v>
      </c>
      <c r="G1231">
        <v>-0.38</v>
      </c>
      <c r="H1231">
        <v>15.3</v>
      </c>
      <c r="I1231" s="1">
        <v>-1.0247999999999999</v>
      </c>
      <c r="J1231" t="str">
        <f t="shared" si="19"/>
        <v>科创/北交</v>
      </c>
    </row>
    <row r="1232" spans="1:10" hidden="1" x14ac:dyDescent="0.2">
      <c r="A1232" t="s">
        <v>2320</v>
      </c>
      <c r="B1232">
        <v>2774</v>
      </c>
      <c r="C1232" s="1">
        <v>8.6699999999999999E-2</v>
      </c>
      <c r="D1232" s="1">
        <v>0.31080000000000002</v>
      </c>
      <c r="E1232" s="1">
        <v>0</v>
      </c>
      <c r="F1232" t="s">
        <v>1979</v>
      </c>
      <c r="G1232">
        <v>25.72</v>
      </c>
      <c r="H1232">
        <v>7.48</v>
      </c>
      <c r="I1232" s="1">
        <v>2.4384999999999999</v>
      </c>
      <c r="J1232" t="str">
        <f t="shared" si="19"/>
        <v>沪深</v>
      </c>
    </row>
    <row r="1233" spans="1:10" hidden="1" x14ac:dyDescent="0.2">
      <c r="A1233" t="s">
        <v>2321</v>
      </c>
      <c r="B1233">
        <v>603176</v>
      </c>
      <c r="C1233" s="1">
        <v>0.11749999999999999</v>
      </c>
      <c r="D1233" s="1">
        <v>0.13200000000000001</v>
      </c>
      <c r="E1233" s="1">
        <v>0.57509999999999994</v>
      </c>
      <c r="F1233" t="s">
        <v>216</v>
      </c>
      <c r="G1233">
        <v>3.9</v>
      </c>
      <c r="H1233">
        <v>6.86</v>
      </c>
      <c r="I1233" s="1">
        <v>-0.43149999999999999</v>
      </c>
      <c r="J1233" t="str">
        <f t="shared" si="19"/>
        <v>沪深</v>
      </c>
    </row>
    <row r="1234" spans="1:10" hidden="1" x14ac:dyDescent="0.2">
      <c r="A1234" t="s">
        <v>2322</v>
      </c>
      <c r="B1234">
        <v>830832</v>
      </c>
      <c r="C1234" s="1">
        <v>0.1368</v>
      </c>
      <c r="D1234" s="1">
        <v>0.27750000000000002</v>
      </c>
      <c r="E1234" s="1">
        <v>0.14099999999999999</v>
      </c>
      <c r="F1234" t="s">
        <v>2323</v>
      </c>
      <c r="G1234">
        <v>7.69</v>
      </c>
      <c r="H1234">
        <v>5.46</v>
      </c>
      <c r="I1234" s="1">
        <v>0.40839999999999999</v>
      </c>
      <c r="J1234" t="str">
        <f t="shared" si="19"/>
        <v>科创/北交</v>
      </c>
    </row>
    <row r="1235" spans="1:10" hidden="1" x14ac:dyDescent="0.2">
      <c r="A1235" t="s">
        <v>2324</v>
      </c>
      <c r="B1235">
        <v>601456</v>
      </c>
      <c r="C1235" s="1">
        <v>5.1200000000000002E-2</v>
      </c>
      <c r="D1235" s="1">
        <v>1</v>
      </c>
      <c r="E1235" s="1">
        <v>0.50239999999999996</v>
      </c>
      <c r="F1235" t="s">
        <v>2325</v>
      </c>
      <c r="G1235">
        <v>-9.4600000000000009</v>
      </c>
      <c r="H1235">
        <v>10.59</v>
      </c>
      <c r="I1235" s="1">
        <v>-1.8933</v>
      </c>
      <c r="J1235" t="str">
        <f t="shared" si="19"/>
        <v>沪深</v>
      </c>
    </row>
    <row r="1236" spans="1:10" hidden="1" x14ac:dyDescent="0.2">
      <c r="A1236" t="s">
        <v>2326</v>
      </c>
      <c r="B1236">
        <v>2493</v>
      </c>
      <c r="C1236" s="1">
        <v>0.1888</v>
      </c>
      <c r="D1236" s="1">
        <v>0.1472</v>
      </c>
      <c r="E1236" s="1">
        <v>0.64749999999999996</v>
      </c>
      <c r="F1236" t="s">
        <v>2327</v>
      </c>
      <c r="G1236">
        <v>9.11</v>
      </c>
      <c r="H1236">
        <v>15.13</v>
      </c>
      <c r="I1236" s="1">
        <v>-0.39789999999999998</v>
      </c>
      <c r="J1236" t="str">
        <f t="shared" si="19"/>
        <v>沪深</v>
      </c>
    </row>
    <row r="1237" spans="1:10" hidden="1" x14ac:dyDescent="0.2">
      <c r="A1237" t="s">
        <v>2328</v>
      </c>
      <c r="B1237">
        <v>600895</v>
      </c>
      <c r="C1237" s="1">
        <v>9.4299999999999995E-2</v>
      </c>
      <c r="D1237" s="1">
        <v>0.57499999999999996</v>
      </c>
      <c r="E1237" s="1">
        <v>0.44950000000000001</v>
      </c>
      <c r="F1237" t="s">
        <v>2329</v>
      </c>
      <c r="G1237">
        <v>-29.31</v>
      </c>
      <c r="H1237">
        <v>16.45</v>
      </c>
      <c r="I1237" s="1">
        <v>-2.7818000000000001</v>
      </c>
      <c r="J1237" t="str">
        <f t="shared" si="19"/>
        <v>沪深</v>
      </c>
    </row>
    <row r="1238" spans="1:10" hidden="1" x14ac:dyDescent="0.2">
      <c r="A1238" t="s">
        <v>2330</v>
      </c>
      <c r="B1238">
        <v>603819</v>
      </c>
      <c r="C1238" s="1">
        <v>6.1800000000000001E-2</v>
      </c>
      <c r="D1238" s="1">
        <v>0.1087</v>
      </c>
      <c r="E1238" s="1">
        <v>0.34470000000000001</v>
      </c>
      <c r="F1238" t="s">
        <v>2331</v>
      </c>
      <c r="G1238">
        <v>-2.4</v>
      </c>
      <c r="H1238">
        <v>15.14</v>
      </c>
      <c r="I1238" s="1">
        <v>-1.1585000000000001</v>
      </c>
      <c r="J1238" t="str">
        <f t="shared" si="19"/>
        <v>沪深</v>
      </c>
    </row>
    <row r="1239" spans="1:10" hidden="1" x14ac:dyDescent="0.2">
      <c r="A1239" t="s">
        <v>2332</v>
      </c>
      <c r="B1239">
        <v>600830</v>
      </c>
      <c r="C1239" s="1">
        <v>5.7999999999999996E-3</v>
      </c>
      <c r="D1239" s="1">
        <v>0.52610000000000001</v>
      </c>
      <c r="E1239" s="1">
        <v>0.11559999999999999</v>
      </c>
      <c r="F1239" t="s">
        <v>2333</v>
      </c>
      <c r="G1239">
        <v>-10.210000000000001</v>
      </c>
      <c r="H1239">
        <v>6.09</v>
      </c>
      <c r="I1239" s="1">
        <v>-2.6764999999999999</v>
      </c>
      <c r="J1239" t="str">
        <f t="shared" si="19"/>
        <v>沪深</v>
      </c>
    </row>
    <row r="1240" spans="1:10" hidden="1" x14ac:dyDescent="0.2">
      <c r="A1240" t="s">
        <v>2334</v>
      </c>
      <c r="B1240">
        <v>603408</v>
      </c>
      <c r="C1240" s="1">
        <v>0.2485</v>
      </c>
      <c r="D1240" s="1">
        <v>0.26919999999999999</v>
      </c>
      <c r="E1240" s="1">
        <v>0.12570000000000001</v>
      </c>
      <c r="F1240" t="s">
        <v>2335</v>
      </c>
      <c r="G1240">
        <v>19.14</v>
      </c>
      <c r="H1240">
        <v>12.09</v>
      </c>
      <c r="I1240" s="1">
        <v>0.58309999999999995</v>
      </c>
      <c r="J1240" t="str">
        <f t="shared" si="19"/>
        <v>沪深</v>
      </c>
    </row>
    <row r="1241" spans="1:10" hidden="1" x14ac:dyDescent="0.2">
      <c r="A1241" t="s">
        <v>2336</v>
      </c>
      <c r="B1241">
        <v>838262</v>
      </c>
      <c r="C1241" s="1">
        <v>0.2152</v>
      </c>
      <c r="D1241" s="1">
        <v>0.4173</v>
      </c>
      <c r="E1241" s="1">
        <v>0.23369999999999999</v>
      </c>
      <c r="F1241" t="s">
        <v>2337</v>
      </c>
      <c r="G1241">
        <v>-2.9</v>
      </c>
      <c r="H1241">
        <v>14.72</v>
      </c>
      <c r="I1241" s="1">
        <v>-1.1970000000000001</v>
      </c>
      <c r="J1241" t="str">
        <f t="shared" si="19"/>
        <v>科创/北交</v>
      </c>
    </row>
    <row r="1242" spans="1:10" hidden="1" x14ac:dyDescent="0.2">
      <c r="A1242" t="s">
        <v>2338</v>
      </c>
      <c r="B1242">
        <v>1259</v>
      </c>
      <c r="C1242" s="1">
        <v>0.21110000000000001</v>
      </c>
      <c r="D1242" s="1">
        <v>0.27150000000000002</v>
      </c>
      <c r="E1242" s="1">
        <v>0.12520000000000001</v>
      </c>
      <c r="F1242" t="s">
        <v>2339</v>
      </c>
      <c r="G1242">
        <v>26.31</v>
      </c>
      <c r="H1242">
        <v>29.66</v>
      </c>
      <c r="I1242" s="1">
        <v>-0.1129</v>
      </c>
      <c r="J1242" t="str">
        <f t="shared" si="19"/>
        <v>沪深</v>
      </c>
    </row>
    <row r="1243" spans="1:10" hidden="1" x14ac:dyDescent="0.2">
      <c r="A1243" t="s">
        <v>2340</v>
      </c>
      <c r="B1243">
        <v>967</v>
      </c>
      <c r="C1243" s="1">
        <v>7.3999999999999996E-2</v>
      </c>
      <c r="D1243" s="1">
        <v>0.24510000000000001</v>
      </c>
      <c r="E1243" s="1">
        <v>0.15970000000000001</v>
      </c>
      <c r="F1243" t="s">
        <v>2341</v>
      </c>
      <c r="G1243">
        <v>3.96</v>
      </c>
      <c r="H1243">
        <v>5.29</v>
      </c>
      <c r="I1243" s="1">
        <v>-0.25140000000000001</v>
      </c>
      <c r="J1243" t="str">
        <f t="shared" si="19"/>
        <v>沪深</v>
      </c>
    </row>
    <row r="1244" spans="1:10" hidden="1" x14ac:dyDescent="0.2">
      <c r="A1244" t="s">
        <v>5145</v>
      </c>
      <c r="B1244">
        <v>2223</v>
      </c>
      <c r="C1244" s="1">
        <v>0.1804</v>
      </c>
      <c r="D1244" s="1">
        <v>0.45750000000000002</v>
      </c>
      <c r="E1244" s="1">
        <v>7.0699999999999999E-2</v>
      </c>
      <c r="F1244" t="s">
        <v>5146</v>
      </c>
      <c r="G1244">
        <v>50.66</v>
      </c>
      <c r="H1244">
        <v>31.84</v>
      </c>
      <c r="I1244" s="1">
        <v>0.59109999999999996</v>
      </c>
      <c r="J1244" t="str">
        <f t="shared" si="19"/>
        <v>沪深</v>
      </c>
    </row>
    <row r="1245" spans="1:10" hidden="1" x14ac:dyDescent="0.2">
      <c r="A1245" t="s">
        <v>2344</v>
      </c>
      <c r="B1245">
        <v>871642</v>
      </c>
      <c r="C1245" s="1">
        <v>0.23769999999999999</v>
      </c>
      <c r="D1245" s="1">
        <v>0.57779999999999998</v>
      </c>
      <c r="E1245" s="1">
        <v>0.2591</v>
      </c>
      <c r="F1245" t="s">
        <v>2345</v>
      </c>
      <c r="G1245">
        <v>3.04</v>
      </c>
      <c r="H1245">
        <v>7.91</v>
      </c>
      <c r="I1245" s="1">
        <v>-0.61570000000000003</v>
      </c>
      <c r="J1245" t="str">
        <f t="shared" si="19"/>
        <v>沪深</v>
      </c>
    </row>
    <row r="1246" spans="1:10" hidden="1" x14ac:dyDescent="0.2">
      <c r="A1246" t="s">
        <v>2346</v>
      </c>
      <c r="B1246">
        <v>600565</v>
      </c>
      <c r="C1246" s="1">
        <v>6.6799999999999998E-2</v>
      </c>
      <c r="D1246" s="1">
        <v>0.23810000000000001</v>
      </c>
      <c r="E1246" s="1">
        <v>0.48709999999999998</v>
      </c>
      <c r="F1246" t="s">
        <v>2347</v>
      </c>
      <c r="G1246">
        <v>-1.19</v>
      </c>
      <c r="H1246">
        <v>1.92</v>
      </c>
      <c r="I1246" s="1">
        <v>-1.6197999999999999</v>
      </c>
      <c r="J1246" t="str">
        <f t="shared" si="19"/>
        <v>沪深</v>
      </c>
    </row>
    <row r="1247" spans="1:10" hidden="1" x14ac:dyDescent="0.2">
      <c r="A1247" t="s">
        <v>2348</v>
      </c>
      <c r="B1247">
        <v>2696</v>
      </c>
      <c r="C1247" s="1">
        <v>-1.7000000000000001E-2</v>
      </c>
      <c r="D1247" s="1">
        <v>0.15909999999999999</v>
      </c>
      <c r="E1247" s="1">
        <v>0.36570000000000003</v>
      </c>
      <c r="F1247" t="s">
        <v>2349</v>
      </c>
      <c r="G1247">
        <v>-2.0299999999999998</v>
      </c>
      <c r="H1247">
        <v>6.72</v>
      </c>
      <c r="I1247" s="1">
        <v>-1.3021</v>
      </c>
      <c r="J1247" t="str">
        <f t="shared" si="19"/>
        <v>沪深</v>
      </c>
    </row>
    <row r="1248" spans="1:10" hidden="1" x14ac:dyDescent="0.2">
      <c r="A1248" t="s">
        <v>2350</v>
      </c>
      <c r="B1248">
        <v>603906</v>
      </c>
      <c r="C1248" s="1">
        <v>0.1198</v>
      </c>
      <c r="D1248" s="1">
        <v>0.30959999999999999</v>
      </c>
      <c r="E1248" s="1">
        <v>0.2442</v>
      </c>
      <c r="F1248" t="s">
        <v>2351</v>
      </c>
      <c r="G1248">
        <v>-2.76</v>
      </c>
      <c r="H1248">
        <v>22.64</v>
      </c>
      <c r="I1248" s="1">
        <v>-1.1218999999999999</v>
      </c>
      <c r="J1248" t="str">
        <f t="shared" si="19"/>
        <v>沪深</v>
      </c>
    </row>
    <row r="1249" spans="1:10" hidden="1" x14ac:dyDescent="0.2">
      <c r="A1249" t="s">
        <v>2352</v>
      </c>
      <c r="B1249">
        <v>300523</v>
      </c>
      <c r="C1249" s="1">
        <v>4.65E-2</v>
      </c>
      <c r="D1249" s="1">
        <v>0.44429999999999997</v>
      </c>
      <c r="E1249" s="1">
        <v>0.13270000000000001</v>
      </c>
      <c r="F1249" t="s">
        <v>2353</v>
      </c>
      <c r="G1249">
        <v>-26.82</v>
      </c>
      <c r="H1249">
        <v>25.45</v>
      </c>
      <c r="I1249" s="1">
        <v>-2.0537999999999998</v>
      </c>
      <c r="J1249" t="str">
        <f t="shared" si="19"/>
        <v>科创/北交</v>
      </c>
    </row>
    <row r="1250" spans="1:10" hidden="1" x14ac:dyDescent="0.2">
      <c r="A1250" t="s">
        <v>2354</v>
      </c>
      <c r="B1250">
        <v>958</v>
      </c>
      <c r="C1250" s="1">
        <v>7.2599999999999998E-2</v>
      </c>
      <c r="D1250" s="1">
        <v>0.1303</v>
      </c>
      <c r="E1250" s="1">
        <v>0.23</v>
      </c>
      <c r="F1250" t="s">
        <v>2355</v>
      </c>
      <c r="G1250">
        <v>-8.92</v>
      </c>
      <c r="H1250">
        <v>4.29</v>
      </c>
      <c r="I1250" s="1">
        <v>-3.0792999999999999</v>
      </c>
      <c r="J1250" t="str">
        <f t="shared" si="19"/>
        <v>沪深</v>
      </c>
    </row>
    <row r="1251" spans="1:10" hidden="1" x14ac:dyDescent="0.2">
      <c r="A1251" t="s">
        <v>2356</v>
      </c>
      <c r="B1251">
        <v>600163</v>
      </c>
      <c r="C1251" s="1">
        <v>0.1157</v>
      </c>
      <c r="D1251" s="1">
        <v>0.6028</v>
      </c>
      <c r="E1251" s="1">
        <v>0.52300000000000002</v>
      </c>
      <c r="F1251" t="s">
        <v>2357</v>
      </c>
      <c r="G1251">
        <v>5.19</v>
      </c>
      <c r="H1251">
        <v>5.19</v>
      </c>
      <c r="I1251" s="1">
        <v>0</v>
      </c>
      <c r="J1251" t="str">
        <f t="shared" si="19"/>
        <v>沪深</v>
      </c>
    </row>
    <row r="1252" spans="1:10" hidden="1" x14ac:dyDescent="0.2">
      <c r="A1252" t="s">
        <v>2358</v>
      </c>
      <c r="B1252">
        <v>300180</v>
      </c>
      <c r="C1252" s="1">
        <v>1.8E-3</v>
      </c>
      <c r="D1252" s="1">
        <v>0.2427</v>
      </c>
      <c r="E1252" s="1">
        <v>0.2382</v>
      </c>
      <c r="F1252" t="s">
        <v>2359</v>
      </c>
      <c r="G1252">
        <v>-2.0499999999999998</v>
      </c>
      <c r="H1252">
        <v>4.18</v>
      </c>
      <c r="I1252" s="1">
        <v>-1.4903999999999999</v>
      </c>
      <c r="J1252" t="str">
        <f t="shared" si="19"/>
        <v>科创/北交</v>
      </c>
    </row>
    <row r="1253" spans="1:10" hidden="1" x14ac:dyDescent="0.2">
      <c r="A1253" t="s">
        <v>5361</v>
      </c>
      <c r="B1253">
        <v>848</v>
      </c>
      <c r="C1253" s="1">
        <v>0.23319999999999999</v>
      </c>
      <c r="D1253" s="1">
        <v>0.50080000000000002</v>
      </c>
      <c r="E1253" s="1">
        <v>2.9999999999999997E-4</v>
      </c>
      <c r="F1253" t="s">
        <v>5362</v>
      </c>
      <c r="G1253">
        <v>13.89</v>
      </c>
      <c r="H1253">
        <v>8.84</v>
      </c>
      <c r="I1253" s="1">
        <v>0.57130000000000003</v>
      </c>
      <c r="J1253" t="str">
        <f t="shared" si="19"/>
        <v>沪深</v>
      </c>
    </row>
    <row r="1254" spans="1:10" hidden="1" x14ac:dyDescent="0.2">
      <c r="A1254" t="s">
        <v>2361</v>
      </c>
      <c r="B1254">
        <v>600428</v>
      </c>
      <c r="C1254" s="1">
        <v>2.8899999999999999E-2</v>
      </c>
      <c r="D1254" s="1">
        <v>0.17649999999999999</v>
      </c>
      <c r="E1254" s="1">
        <v>0.46629999999999999</v>
      </c>
      <c r="F1254" t="s">
        <v>2362</v>
      </c>
      <c r="G1254">
        <v>5.0199999999999996</v>
      </c>
      <c r="H1254">
        <v>6.35</v>
      </c>
      <c r="I1254" s="1">
        <v>-0.2094</v>
      </c>
      <c r="J1254" t="str">
        <f t="shared" si="19"/>
        <v>沪深</v>
      </c>
    </row>
    <row r="1255" spans="1:10" hidden="1" x14ac:dyDescent="0.2">
      <c r="A1255" t="s">
        <v>2363</v>
      </c>
      <c r="B1255">
        <v>300472</v>
      </c>
      <c r="C1255" s="1">
        <v>-0.15160000000000001</v>
      </c>
      <c r="D1255" s="1">
        <v>0.33539999999999998</v>
      </c>
      <c r="E1255" s="1">
        <v>0.16889999999999999</v>
      </c>
      <c r="F1255" t="s">
        <v>2364</v>
      </c>
      <c r="G1255">
        <v>-36.36</v>
      </c>
      <c r="H1255">
        <v>11.71</v>
      </c>
      <c r="I1255" s="1">
        <v>-4.1050000000000004</v>
      </c>
      <c r="J1255" t="str">
        <f t="shared" si="19"/>
        <v>科创/北交</v>
      </c>
    </row>
    <row r="1256" spans="1:10" hidden="1" x14ac:dyDescent="0.2">
      <c r="A1256" t="s">
        <v>2365</v>
      </c>
      <c r="B1256">
        <v>655</v>
      </c>
      <c r="C1256" s="1">
        <v>6.3200000000000006E-2</v>
      </c>
      <c r="D1256" s="1">
        <v>0.25869999999999999</v>
      </c>
      <c r="E1256" s="1">
        <v>1.1000000000000001E-3</v>
      </c>
      <c r="F1256" t="s">
        <v>2366</v>
      </c>
      <c r="G1256">
        <v>11.44</v>
      </c>
      <c r="H1256">
        <v>7.13</v>
      </c>
      <c r="I1256" s="1">
        <v>0.60450000000000004</v>
      </c>
      <c r="J1256" t="str">
        <f t="shared" si="19"/>
        <v>沪深</v>
      </c>
    </row>
    <row r="1257" spans="1:10" hidden="1" x14ac:dyDescent="0.2">
      <c r="A1257" t="s">
        <v>2367</v>
      </c>
      <c r="B1257">
        <v>1258</v>
      </c>
      <c r="C1257" s="1">
        <v>8.1799999999999998E-2</v>
      </c>
      <c r="D1257" s="1">
        <v>0.60550000000000004</v>
      </c>
      <c r="E1257" s="1">
        <v>0.70389999999999997</v>
      </c>
      <c r="F1257" t="s">
        <v>1419</v>
      </c>
      <c r="G1257">
        <v>-0.93</v>
      </c>
      <c r="H1257">
        <v>10.220000000000001</v>
      </c>
      <c r="I1257" s="1">
        <v>-1.091</v>
      </c>
      <c r="J1257" t="str">
        <f t="shared" si="19"/>
        <v>沪深</v>
      </c>
    </row>
    <row r="1258" spans="1:10" hidden="1" x14ac:dyDescent="0.2">
      <c r="A1258" t="s">
        <v>2368</v>
      </c>
      <c r="B1258">
        <v>563</v>
      </c>
      <c r="C1258" s="1">
        <v>5.28E-2</v>
      </c>
      <c r="D1258" s="1">
        <v>1</v>
      </c>
      <c r="E1258" s="1">
        <v>4.0000000000000002E-4</v>
      </c>
      <c r="F1258" t="s">
        <v>2369</v>
      </c>
      <c r="G1258">
        <v>-7.57</v>
      </c>
      <c r="H1258">
        <v>3.19</v>
      </c>
      <c r="I1258" s="1">
        <v>-3.3730000000000002</v>
      </c>
      <c r="J1258" t="str">
        <f t="shared" si="19"/>
        <v>沪深</v>
      </c>
    </row>
    <row r="1259" spans="1:10" hidden="1" x14ac:dyDescent="0.2">
      <c r="A1259" t="s">
        <v>2370</v>
      </c>
      <c r="B1259">
        <v>421</v>
      </c>
      <c r="C1259" s="1">
        <v>5.3600000000000002E-2</v>
      </c>
      <c r="D1259" s="1">
        <v>0.2248</v>
      </c>
      <c r="E1259" s="1">
        <v>0.48010000000000003</v>
      </c>
      <c r="F1259" t="s">
        <v>2371</v>
      </c>
      <c r="G1259">
        <v>-21.24</v>
      </c>
      <c r="H1259">
        <v>5</v>
      </c>
      <c r="I1259" s="1">
        <v>-5.2480000000000002</v>
      </c>
      <c r="J1259" t="str">
        <f t="shared" si="19"/>
        <v>沪深</v>
      </c>
    </row>
    <row r="1260" spans="1:10" hidden="1" x14ac:dyDescent="0.2">
      <c r="A1260" t="s">
        <v>2372</v>
      </c>
      <c r="B1260">
        <v>688191</v>
      </c>
      <c r="C1260" s="1">
        <v>0.2303</v>
      </c>
      <c r="D1260" s="1">
        <v>0.43</v>
      </c>
      <c r="E1260" s="1">
        <v>1.37E-2</v>
      </c>
      <c r="F1260" t="s">
        <v>2373</v>
      </c>
      <c r="G1260">
        <v>2.6</v>
      </c>
      <c r="H1260">
        <v>18.2</v>
      </c>
      <c r="I1260" s="1">
        <v>-0.85709999999999997</v>
      </c>
      <c r="J1260" t="str">
        <f t="shared" si="19"/>
        <v>科创/北交</v>
      </c>
    </row>
    <row r="1261" spans="1:10" hidden="1" x14ac:dyDescent="0.2">
      <c r="A1261" t="s">
        <v>2374</v>
      </c>
      <c r="B1261">
        <v>300712</v>
      </c>
      <c r="C1261" s="1">
        <v>6.1800000000000001E-2</v>
      </c>
      <c r="D1261" s="1">
        <v>0.24179999999999999</v>
      </c>
      <c r="E1261" s="1">
        <v>0.29399999999999998</v>
      </c>
      <c r="F1261" t="s">
        <v>1782</v>
      </c>
      <c r="G1261">
        <v>-25.26</v>
      </c>
      <c r="H1261">
        <v>41.1</v>
      </c>
      <c r="I1261" s="1">
        <v>-1.6146</v>
      </c>
      <c r="J1261" t="str">
        <f t="shared" si="19"/>
        <v>科创/北交</v>
      </c>
    </row>
    <row r="1262" spans="1:10" hidden="1" x14ac:dyDescent="0.2">
      <c r="A1262" t="s">
        <v>2375</v>
      </c>
      <c r="B1262">
        <v>300929</v>
      </c>
      <c r="C1262" s="1">
        <v>0.1507</v>
      </c>
      <c r="D1262" s="1">
        <v>0.27639999999999998</v>
      </c>
      <c r="E1262" s="1">
        <v>0.41760000000000003</v>
      </c>
      <c r="F1262" t="s">
        <v>2376</v>
      </c>
      <c r="G1262">
        <v>-9.27</v>
      </c>
      <c r="H1262">
        <v>11.92</v>
      </c>
      <c r="I1262" s="1">
        <v>-1.7777000000000001</v>
      </c>
      <c r="J1262" t="str">
        <f t="shared" si="19"/>
        <v>科创/北交</v>
      </c>
    </row>
    <row r="1263" spans="1:10" hidden="1" x14ac:dyDescent="0.2">
      <c r="A1263" t="s">
        <v>2377</v>
      </c>
      <c r="B1263">
        <v>600050</v>
      </c>
      <c r="C1263" s="1">
        <v>3.78E-2</v>
      </c>
      <c r="D1263" s="1">
        <v>0.2555</v>
      </c>
      <c r="E1263" s="1">
        <v>0.10780000000000001</v>
      </c>
      <c r="F1263" t="s">
        <v>2378</v>
      </c>
      <c r="G1263">
        <v>10.11</v>
      </c>
      <c r="H1263">
        <v>5.42</v>
      </c>
      <c r="I1263" s="1">
        <v>0.86529999999999996</v>
      </c>
      <c r="J1263" t="str">
        <f t="shared" si="19"/>
        <v>沪深</v>
      </c>
    </row>
    <row r="1264" spans="1:10" hidden="1" x14ac:dyDescent="0.2">
      <c r="A1264" t="s">
        <v>8771</v>
      </c>
      <c r="B1264">
        <v>600887</v>
      </c>
      <c r="C1264" s="1">
        <v>0.25369999999999998</v>
      </c>
      <c r="D1264" s="1">
        <v>0.33979999999999999</v>
      </c>
      <c r="E1264" s="1">
        <v>0.2208</v>
      </c>
      <c r="F1264" t="s">
        <v>8772</v>
      </c>
      <c r="G1264">
        <v>43.53</v>
      </c>
      <c r="H1264">
        <v>29.12</v>
      </c>
      <c r="I1264" s="1">
        <v>0.49480000000000002</v>
      </c>
      <c r="J1264" t="str">
        <f t="shared" si="19"/>
        <v>沪深</v>
      </c>
    </row>
    <row r="1265" spans="1:10" hidden="1" x14ac:dyDescent="0.2">
      <c r="A1265" t="s">
        <v>2381</v>
      </c>
      <c r="B1265">
        <v>2544</v>
      </c>
      <c r="C1265" s="1">
        <v>2.7400000000000001E-2</v>
      </c>
      <c r="D1265" s="1">
        <v>0.17430000000000001</v>
      </c>
      <c r="E1265" s="1">
        <v>0.308</v>
      </c>
      <c r="F1265" t="s">
        <v>2382</v>
      </c>
      <c r="G1265">
        <v>-0.32</v>
      </c>
      <c r="H1265">
        <v>22.82</v>
      </c>
      <c r="I1265" s="1">
        <v>-1.014</v>
      </c>
      <c r="J1265" t="str">
        <f t="shared" si="19"/>
        <v>沪深</v>
      </c>
    </row>
    <row r="1266" spans="1:10" hidden="1" x14ac:dyDescent="0.2">
      <c r="A1266" t="s">
        <v>2383</v>
      </c>
      <c r="B1266">
        <v>300889</v>
      </c>
      <c r="C1266" s="1">
        <v>0.2389</v>
      </c>
      <c r="D1266" s="1">
        <v>0.32369999999999999</v>
      </c>
      <c r="E1266" s="1">
        <v>2.7199999999999998E-2</v>
      </c>
      <c r="F1266" t="s">
        <v>2384</v>
      </c>
      <c r="G1266">
        <v>12.76</v>
      </c>
      <c r="H1266">
        <v>15.8</v>
      </c>
      <c r="I1266" s="1">
        <v>-0.19239999999999999</v>
      </c>
      <c r="J1266" t="str">
        <f t="shared" si="19"/>
        <v>科创/北交</v>
      </c>
    </row>
    <row r="1267" spans="1:10" hidden="1" x14ac:dyDescent="0.2">
      <c r="A1267" t="s">
        <v>2385</v>
      </c>
      <c r="B1267">
        <v>600815</v>
      </c>
      <c r="C1267" s="1">
        <v>-1.0276000000000001</v>
      </c>
      <c r="D1267" s="1">
        <v>9.6100000000000005E-2</v>
      </c>
      <c r="E1267" s="1">
        <v>0.497</v>
      </c>
      <c r="F1267" t="s">
        <v>2386</v>
      </c>
      <c r="G1267">
        <v>-3.85</v>
      </c>
      <c r="H1267">
        <v>2.72</v>
      </c>
      <c r="I1267" s="1">
        <v>-2.4154</v>
      </c>
      <c r="J1267" t="str">
        <f t="shared" si="19"/>
        <v>沪深</v>
      </c>
    </row>
    <row r="1268" spans="1:10" hidden="1" x14ac:dyDescent="0.2">
      <c r="A1268" t="s">
        <v>2387</v>
      </c>
      <c r="B1268">
        <v>976</v>
      </c>
      <c r="C1268" s="1">
        <v>6.9599999999999995E-2</v>
      </c>
      <c r="D1268" s="1">
        <v>0.37719999999999998</v>
      </c>
      <c r="E1268" s="1">
        <v>0.1704</v>
      </c>
      <c r="F1268" t="s">
        <v>2388</v>
      </c>
      <c r="G1268">
        <v>5.07</v>
      </c>
      <c r="H1268">
        <v>3.78</v>
      </c>
      <c r="I1268" s="1">
        <v>0.34129999999999999</v>
      </c>
      <c r="J1268" t="str">
        <f t="shared" si="19"/>
        <v>沪深</v>
      </c>
    </row>
    <row r="1269" spans="1:10" hidden="1" x14ac:dyDescent="0.2">
      <c r="A1269" t="s">
        <v>2389</v>
      </c>
      <c r="B1269">
        <v>301153</v>
      </c>
      <c r="C1269" s="1">
        <v>0.27829999999999999</v>
      </c>
      <c r="D1269" s="1">
        <v>0.57609999999999995</v>
      </c>
      <c r="E1269" s="1">
        <v>4.7999999999999996E-3</v>
      </c>
      <c r="F1269" t="s">
        <v>2390</v>
      </c>
      <c r="G1269">
        <v>80.319999999999993</v>
      </c>
      <c r="H1269">
        <v>131.4</v>
      </c>
      <c r="I1269" s="1">
        <v>-0.38869999999999999</v>
      </c>
      <c r="J1269" t="str">
        <f t="shared" si="19"/>
        <v>科创/北交</v>
      </c>
    </row>
    <row r="1270" spans="1:10" hidden="1" x14ac:dyDescent="0.2">
      <c r="A1270" t="s">
        <v>2391</v>
      </c>
      <c r="B1270">
        <v>600115</v>
      </c>
      <c r="C1270" s="1">
        <v>-0.2969</v>
      </c>
      <c r="D1270" s="1">
        <v>-0.15909999999999999</v>
      </c>
      <c r="E1270" s="1">
        <v>0.74829999999999997</v>
      </c>
      <c r="F1270" t="s">
        <v>2392</v>
      </c>
      <c r="G1270">
        <v>-12.33</v>
      </c>
      <c r="H1270">
        <v>5.15</v>
      </c>
      <c r="I1270" s="1">
        <v>-3.3942000000000001</v>
      </c>
      <c r="J1270" t="str">
        <f t="shared" si="19"/>
        <v>沪深</v>
      </c>
    </row>
    <row r="1271" spans="1:10" hidden="1" x14ac:dyDescent="0.2">
      <c r="A1271" t="s">
        <v>2393</v>
      </c>
      <c r="B1271">
        <v>600108</v>
      </c>
      <c r="C1271" s="1">
        <v>-3.3700000000000001E-2</v>
      </c>
      <c r="D1271" s="1">
        <v>0.1704</v>
      </c>
      <c r="E1271" s="1">
        <v>0.4098</v>
      </c>
      <c r="F1271" t="s">
        <v>2394</v>
      </c>
      <c r="G1271">
        <v>-4.79</v>
      </c>
      <c r="H1271">
        <v>3.09</v>
      </c>
      <c r="I1271" s="1">
        <v>-2.5501999999999998</v>
      </c>
      <c r="J1271" t="str">
        <f t="shared" si="19"/>
        <v>沪深</v>
      </c>
    </row>
    <row r="1272" spans="1:10" hidden="1" x14ac:dyDescent="0.2">
      <c r="A1272" t="s">
        <v>2395</v>
      </c>
      <c r="B1272">
        <v>751</v>
      </c>
      <c r="C1272" s="1">
        <v>6.7299999999999999E-2</v>
      </c>
      <c r="D1272" s="1">
        <v>6.2E-2</v>
      </c>
      <c r="E1272" s="1">
        <v>0.3034</v>
      </c>
      <c r="F1272" t="s">
        <v>2396</v>
      </c>
      <c r="G1272">
        <v>4.5</v>
      </c>
      <c r="H1272">
        <v>3.32</v>
      </c>
      <c r="I1272" s="1">
        <v>0.35539999999999999</v>
      </c>
      <c r="J1272" t="str">
        <f t="shared" si="19"/>
        <v>沪深</v>
      </c>
    </row>
    <row r="1273" spans="1:10" hidden="1" x14ac:dyDescent="0.2">
      <c r="A1273" t="s">
        <v>2397</v>
      </c>
      <c r="B1273">
        <v>2020</v>
      </c>
      <c r="C1273" s="1">
        <v>0.1381</v>
      </c>
      <c r="D1273" s="1">
        <v>0.59919999999999995</v>
      </c>
      <c r="E1273" s="1">
        <v>5.8599999999999999E-2</v>
      </c>
      <c r="F1273" t="s">
        <v>2398</v>
      </c>
      <c r="G1273">
        <v>12.52</v>
      </c>
      <c r="H1273">
        <v>13.23</v>
      </c>
      <c r="I1273" s="1">
        <v>-5.3699999999999998E-2</v>
      </c>
      <c r="J1273" t="str">
        <f t="shared" si="19"/>
        <v>沪深</v>
      </c>
    </row>
    <row r="1274" spans="1:10" hidden="1" x14ac:dyDescent="0.2">
      <c r="A1274" t="s">
        <v>2399</v>
      </c>
      <c r="B1274">
        <v>301042</v>
      </c>
      <c r="C1274" s="1">
        <v>0.19209999999999999</v>
      </c>
      <c r="D1274" s="1">
        <v>0.2298</v>
      </c>
      <c r="E1274" s="1">
        <v>0.10780000000000001</v>
      </c>
      <c r="F1274" t="s">
        <v>2400</v>
      </c>
      <c r="G1274">
        <v>21.76</v>
      </c>
      <c r="H1274">
        <v>40.18</v>
      </c>
      <c r="I1274" s="1">
        <v>-0.45839999999999997</v>
      </c>
      <c r="J1274" t="str">
        <f t="shared" si="19"/>
        <v>科创/北交</v>
      </c>
    </row>
    <row r="1275" spans="1:10" hidden="1" x14ac:dyDescent="0.2">
      <c r="A1275" t="s">
        <v>2401</v>
      </c>
      <c r="B1275">
        <v>2940</v>
      </c>
      <c r="C1275" s="1">
        <v>0.13719999999999999</v>
      </c>
      <c r="D1275" s="1">
        <v>0.68049999999999999</v>
      </c>
      <c r="E1275" s="1">
        <v>3.9199999999999999E-2</v>
      </c>
      <c r="F1275" t="s">
        <v>2172</v>
      </c>
      <c r="G1275">
        <v>32.630000000000003</v>
      </c>
      <c r="H1275">
        <v>33.159999999999997</v>
      </c>
      <c r="I1275" s="1">
        <v>-1.6E-2</v>
      </c>
      <c r="J1275" t="str">
        <f t="shared" si="19"/>
        <v>沪深</v>
      </c>
    </row>
    <row r="1276" spans="1:10" hidden="1" x14ac:dyDescent="0.2">
      <c r="A1276" t="s">
        <v>2402</v>
      </c>
      <c r="B1276">
        <v>300267</v>
      </c>
      <c r="C1276" s="1">
        <v>-1.2500000000000001E-2</v>
      </c>
      <c r="D1276" s="1">
        <v>0.26929999999999998</v>
      </c>
      <c r="E1276" s="1">
        <v>3.1199999999999999E-2</v>
      </c>
      <c r="F1276" t="s">
        <v>403</v>
      </c>
      <c r="G1276">
        <v>-2.64</v>
      </c>
      <c r="H1276">
        <v>3.38</v>
      </c>
      <c r="I1276" s="1">
        <v>-1.7810999999999999</v>
      </c>
      <c r="J1276" t="str">
        <f t="shared" ref="J1276:J1339" si="20">IF(OR(LEFT(B1276,3)="688",LEFT(B1276,3)="300",LEFT(B1276,3)="301",LEFT(B1276,2)="83"),"科创/北交","沪深")</f>
        <v>科创/北交</v>
      </c>
    </row>
    <row r="1277" spans="1:10" hidden="1" x14ac:dyDescent="0.2">
      <c r="A1277" t="s">
        <v>2403</v>
      </c>
      <c r="B1277">
        <v>2487</v>
      </c>
      <c r="C1277" s="1">
        <v>0.13739999999999999</v>
      </c>
      <c r="D1277" s="1">
        <v>0.22919999999999999</v>
      </c>
      <c r="E1277" s="1">
        <v>8.2799999999999999E-2</v>
      </c>
      <c r="F1277" t="s">
        <v>2404</v>
      </c>
      <c r="G1277">
        <v>2.2200000000000002</v>
      </c>
      <c r="H1277">
        <v>35.229999999999997</v>
      </c>
      <c r="I1277" s="1">
        <v>-0.93700000000000006</v>
      </c>
      <c r="J1277" t="str">
        <f t="shared" si="20"/>
        <v>沪深</v>
      </c>
    </row>
    <row r="1278" spans="1:10" hidden="1" x14ac:dyDescent="0.2">
      <c r="A1278" t="s">
        <v>2405</v>
      </c>
      <c r="B1278">
        <v>300700</v>
      </c>
      <c r="C1278" s="1">
        <v>-7.6E-3</v>
      </c>
      <c r="D1278" s="1">
        <v>0.251</v>
      </c>
      <c r="E1278" s="1">
        <v>0.40589999999999998</v>
      </c>
      <c r="F1278" t="s">
        <v>2406</v>
      </c>
      <c r="G1278">
        <v>-7.97</v>
      </c>
      <c r="H1278">
        <v>33.880000000000003</v>
      </c>
      <c r="I1278" s="1">
        <v>-1.2352000000000001</v>
      </c>
      <c r="J1278" t="str">
        <f t="shared" si="20"/>
        <v>科创/北交</v>
      </c>
    </row>
    <row r="1279" spans="1:10" hidden="1" x14ac:dyDescent="0.2">
      <c r="A1279" t="s">
        <v>2407</v>
      </c>
      <c r="B1279">
        <v>603997</v>
      </c>
      <c r="C1279" s="1">
        <v>-5.21E-2</v>
      </c>
      <c r="D1279" s="1">
        <v>0.15160000000000001</v>
      </c>
      <c r="E1279" s="1">
        <v>0.56879999999999997</v>
      </c>
      <c r="F1279" t="s">
        <v>2408</v>
      </c>
      <c r="G1279">
        <v>-8.9700000000000006</v>
      </c>
      <c r="H1279">
        <v>14.93</v>
      </c>
      <c r="I1279" s="1">
        <v>-1.6008</v>
      </c>
      <c r="J1279" t="str">
        <f t="shared" si="20"/>
        <v>沪深</v>
      </c>
    </row>
    <row r="1280" spans="1:10" hidden="1" x14ac:dyDescent="0.2">
      <c r="A1280" t="s">
        <v>2409</v>
      </c>
      <c r="B1280">
        <v>2484</v>
      </c>
      <c r="C1280" s="1">
        <v>0.1002</v>
      </c>
      <c r="D1280" s="1">
        <v>0.27200000000000002</v>
      </c>
      <c r="E1280" s="1">
        <v>4.2799999999999998E-2</v>
      </c>
      <c r="F1280" t="s">
        <v>2410</v>
      </c>
      <c r="G1280">
        <v>7.45</v>
      </c>
      <c r="H1280">
        <v>21.93</v>
      </c>
      <c r="I1280" s="1">
        <v>-0.6603</v>
      </c>
      <c r="J1280" t="str">
        <f t="shared" si="20"/>
        <v>沪深</v>
      </c>
    </row>
    <row r="1281" spans="1:10" hidden="1" x14ac:dyDescent="0.2">
      <c r="A1281" t="s">
        <v>2411</v>
      </c>
      <c r="B1281">
        <v>3040</v>
      </c>
      <c r="C1281" s="1">
        <v>9.3700000000000006E-2</v>
      </c>
      <c r="D1281" s="1">
        <v>0.31090000000000001</v>
      </c>
      <c r="E1281" s="1">
        <v>3.3799999999999997E-2</v>
      </c>
      <c r="F1281" t="s">
        <v>2412</v>
      </c>
      <c r="G1281">
        <v>2.2799999999999998</v>
      </c>
      <c r="H1281">
        <v>21.81</v>
      </c>
      <c r="I1281" s="1">
        <v>-0.89549999999999996</v>
      </c>
      <c r="J1281" t="str">
        <f t="shared" si="20"/>
        <v>沪深</v>
      </c>
    </row>
    <row r="1282" spans="1:10" hidden="1" x14ac:dyDescent="0.2">
      <c r="A1282" t="s">
        <v>1488</v>
      </c>
      <c r="B1282">
        <v>603156</v>
      </c>
      <c r="C1282" s="1">
        <v>0.20130000000000001</v>
      </c>
      <c r="D1282" s="1">
        <v>0.49930000000000002</v>
      </c>
      <c r="E1282" s="1">
        <v>0</v>
      </c>
      <c r="F1282" t="s">
        <v>1489</v>
      </c>
      <c r="G1282">
        <v>36.25</v>
      </c>
      <c r="H1282">
        <v>23.09</v>
      </c>
      <c r="I1282" s="1">
        <v>0.56989999999999996</v>
      </c>
      <c r="J1282" t="str">
        <f t="shared" si="20"/>
        <v>沪深</v>
      </c>
    </row>
    <row r="1283" spans="1:10" hidden="1" x14ac:dyDescent="0.2">
      <c r="A1283" t="s">
        <v>5737</v>
      </c>
      <c r="B1283">
        <v>792</v>
      </c>
      <c r="C1283" s="1">
        <v>0.27779999999999999</v>
      </c>
      <c r="D1283" s="1">
        <v>0.46539999999999998</v>
      </c>
      <c r="E1283" s="1">
        <v>1.2142999999999999</v>
      </c>
      <c r="F1283" t="s">
        <v>5583</v>
      </c>
      <c r="G1283">
        <v>30.86</v>
      </c>
      <c r="H1283">
        <v>22.36</v>
      </c>
      <c r="I1283" s="1">
        <v>0.38009999999999999</v>
      </c>
      <c r="J1283" t="str">
        <f t="shared" si="20"/>
        <v>沪深</v>
      </c>
    </row>
    <row r="1284" spans="1:10" hidden="1" x14ac:dyDescent="0.2">
      <c r="A1284" t="s">
        <v>2416</v>
      </c>
      <c r="B1284">
        <v>300307</v>
      </c>
      <c r="C1284" s="1">
        <v>-8.9499999999999996E-2</v>
      </c>
      <c r="D1284" s="1">
        <v>0.27529999999999999</v>
      </c>
      <c r="E1284" s="1">
        <v>0.10639999999999999</v>
      </c>
      <c r="F1284" t="s">
        <v>2417</v>
      </c>
      <c r="G1284">
        <v>-12.95</v>
      </c>
      <c r="H1284">
        <v>5.86</v>
      </c>
      <c r="I1284" s="1">
        <v>-3.2099000000000002</v>
      </c>
      <c r="J1284" t="str">
        <f t="shared" si="20"/>
        <v>科创/北交</v>
      </c>
    </row>
    <row r="1285" spans="1:10" hidden="1" x14ac:dyDescent="0.2">
      <c r="A1285" t="s">
        <v>2418</v>
      </c>
      <c r="B1285">
        <v>688059</v>
      </c>
      <c r="C1285" s="1">
        <v>0.2334</v>
      </c>
      <c r="D1285" s="1">
        <v>0.49990000000000001</v>
      </c>
      <c r="E1285" s="1">
        <v>0.16619999999999999</v>
      </c>
      <c r="F1285" t="s">
        <v>2419</v>
      </c>
      <c r="G1285">
        <v>71.069999999999993</v>
      </c>
      <c r="H1285">
        <v>150</v>
      </c>
      <c r="I1285" s="1">
        <v>-0.5262</v>
      </c>
      <c r="J1285" t="str">
        <f t="shared" si="20"/>
        <v>科创/北交</v>
      </c>
    </row>
    <row r="1286" spans="1:10" hidden="1" x14ac:dyDescent="0.2">
      <c r="A1286" t="s">
        <v>2420</v>
      </c>
      <c r="B1286">
        <v>789</v>
      </c>
      <c r="C1286" s="1">
        <v>0.27850000000000003</v>
      </c>
      <c r="D1286" s="1">
        <v>0.29899999999999999</v>
      </c>
      <c r="E1286" s="1">
        <v>0.22539999999999999</v>
      </c>
      <c r="F1286" t="s">
        <v>2421</v>
      </c>
      <c r="G1286">
        <v>53.21</v>
      </c>
      <c r="H1286">
        <v>8.7899999999999991</v>
      </c>
      <c r="I1286" s="1">
        <v>5.0534999999999997</v>
      </c>
      <c r="J1286" t="str">
        <f t="shared" si="20"/>
        <v>沪深</v>
      </c>
    </row>
    <row r="1287" spans="1:10" hidden="1" x14ac:dyDescent="0.2">
      <c r="A1287" t="s">
        <v>2422</v>
      </c>
      <c r="B1287">
        <v>301119</v>
      </c>
      <c r="C1287" s="1">
        <v>0.14199999999999999</v>
      </c>
      <c r="D1287" s="1">
        <v>0.29120000000000001</v>
      </c>
      <c r="E1287" s="1">
        <v>2.0000000000000001E-4</v>
      </c>
      <c r="F1287" t="s">
        <v>2423</v>
      </c>
      <c r="G1287">
        <v>12.92</v>
      </c>
      <c r="H1287">
        <v>29.12</v>
      </c>
      <c r="I1287" s="1">
        <v>-0.55630000000000002</v>
      </c>
      <c r="J1287" t="str">
        <f t="shared" si="20"/>
        <v>科创/北交</v>
      </c>
    </row>
    <row r="1288" spans="1:10" hidden="1" x14ac:dyDescent="0.2">
      <c r="A1288" t="s">
        <v>2424</v>
      </c>
      <c r="B1288">
        <v>600468</v>
      </c>
      <c r="C1288" s="1">
        <v>4.48E-2</v>
      </c>
      <c r="D1288" s="1">
        <v>0.2253</v>
      </c>
      <c r="E1288" s="1">
        <v>8.9599999999999999E-2</v>
      </c>
      <c r="F1288" t="s">
        <v>2419</v>
      </c>
      <c r="G1288">
        <v>3.07</v>
      </c>
      <c r="H1288">
        <v>4.49</v>
      </c>
      <c r="I1288" s="1">
        <v>-0.31630000000000003</v>
      </c>
      <c r="J1288" t="str">
        <f t="shared" si="20"/>
        <v>沪深</v>
      </c>
    </row>
    <row r="1289" spans="1:10" hidden="1" x14ac:dyDescent="0.2">
      <c r="A1289" t="s">
        <v>2425</v>
      </c>
      <c r="B1289">
        <v>688561</v>
      </c>
      <c r="C1289" s="1">
        <v>-0.1236</v>
      </c>
      <c r="D1289" s="1">
        <v>0.57999999999999996</v>
      </c>
      <c r="E1289" s="1">
        <v>1.26E-2</v>
      </c>
      <c r="F1289" t="s">
        <v>2426</v>
      </c>
      <c r="G1289">
        <v>-48.96</v>
      </c>
      <c r="H1289">
        <v>69.8</v>
      </c>
      <c r="I1289" s="1">
        <v>-1.7014</v>
      </c>
      <c r="J1289" t="str">
        <f t="shared" si="20"/>
        <v>科创/北交</v>
      </c>
    </row>
    <row r="1290" spans="1:10" hidden="1" x14ac:dyDescent="0.2">
      <c r="A1290" t="s">
        <v>2427</v>
      </c>
      <c r="B1290">
        <v>688006</v>
      </c>
      <c r="C1290" s="1">
        <v>0.2014</v>
      </c>
      <c r="D1290" s="1">
        <v>0.42309999999999998</v>
      </c>
      <c r="E1290" s="1">
        <v>4.1999999999999997E-3</v>
      </c>
      <c r="F1290" t="s">
        <v>2428</v>
      </c>
      <c r="G1290">
        <v>24.67</v>
      </c>
      <c r="H1290">
        <v>44.8</v>
      </c>
      <c r="I1290" s="1">
        <v>-0.44929999999999998</v>
      </c>
      <c r="J1290" t="str">
        <f t="shared" si="20"/>
        <v>科创/北交</v>
      </c>
    </row>
    <row r="1291" spans="1:10" hidden="1" x14ac:dyDescent="0.2">
      <c r="A1291" t="s">
        <v>7965</v>
      </c>
      <c r="B1291">
        <v>430478</v>
      </c>
      <c r="C1291" s="1">
        <v>0.1656</v>
      </c>
      <c r="D1291" s="1">
        <v>0.3931</v>
      </c>
      <c r="E1291" s="1">
        <v>2.46E-2</v>
      </c>
      <c r="F1291" t="s">
        <v>7966</v>
      </c>
      <c r="G1291">
        <v>30.79</v>
      </c>
      <c r="H1291">
        <v>19.79</v>
      </c>
      <c r="I1291" s="1">
        <v>0.55579999999999996</v>
      </c>
      <c r="J1291" t="str">
        <f t="shared" si="20"/>
        <v>沪深</v>
      </c>
    </row>
    <row r="1292" spans="1:10" hidden="1" x14ac:dyDescent="0.2">
      <c r="A1292" t="s">
        <v>2431</v>
      </c>
      <c r="B1292">
        <v>153</v>
      </c>
      <c r="C1292" s="1">
        <v>6.6100000000000006E-2</v>
      </c>
      <c r="D1292" s="1">
        <v>0.35470000000000002</v>
      </c>
      <c r="E1292" s="1">
        <v>0.28189999999999998</v>
      </c>
      <c r="F1292" t="s">
        <v>399</v>
      </c>
      <c r="G1292">
        <v>6.67</v>
      </c>
      <c r="H1292">
        <v>9.51</v>
      </c>
      <c r="I1292" s="1">
        <v>-0.29859999999999998</v>
      </c>
      <c r="J1292" t="str">
        <f t="shared" si="20"/>
        <v>沪深</v>
      </c>
    </row>
    <row r="1293" spans="1:10" hidden="1" x14ac:dyDescent="0.2">
      <c r="A1293" t="s">
        <v>2432</v>
      </c>
      <c r="B1293">
        <v>301052</v>
      </c>
      <c r="C1293" s="1">
        <v>0.1139</v>
      </c>
      <c r="D1293" s="1">
        <v>0.48049999999999998</v>
      </c>
      <c r="E1293" s="1">
        <v>1.5900000000000001E-2</v>
      </c>
      <c r="F1293" t="s">
        <v>2433</v>
      </c>
      <c r="G1293">
        <v>26.75</v>
      </c>
      <c r="H1293">
        <v>32.29</v>
      </c>
      <c r="I1293" s="1">
        <v>-0.1716</v>
      </c>
      <c r="J1293" t="str">
        <f t="shared" si="20"/>
        <v>科创/北交</v>
      </c>
    </row>
    <row r="1294" spans="1:10" hidden="1" x14ac:dyDescent="0.2">
      <c r="A1294" t="s">
        <v>2434</v>
      </c>
      <c r="B1294">
        <v>688039</v>
      </c>
      <c r="C1294" s="1">
        <v>0.1158</v>
      </c>
      <c r="D1294" s="1">
        <v>0.5464</v>
      </c>
      <c r="E1294" s="1">
        <v>7.1000000000000004E-3</v>
      </c>
      <c r="F1294" t="s">
        <v>2435</v>
      </c>
      <c r="G1294">
        <v>-3.12</v>
      </c>
      <c r="H1294">
        <v>86.8</v>
      </c>
      <c r="I1294" s="1">
        <v>-1.0359</v>
      </c>
      <c r="J1294" t="str">
        <f t="shared" si="20"/>
        <v>科创/北交</v>
      </c>
    </row>
    <row r="1295" spans="1:10" hidden="1" x14ac:dyDescent="0.2">
      <c r="A1295" t="s">
        <v>2342</v>
      </c>
      <c r="B1295">
        <v>872925</v>
      </c>
      <c r="C1295" s="1">
        <v>0.31709999999999999</v>
      </c>
      <c r="D1295" s="1">
        <v>0.39979999999999999</v>
      </c>
      <c r="E1295" s="1">
        <v>3.0099999999999998E-2</v>
      </c>
      <c r="F1295" t="s">
        <v>2343</v>
      </c>
      <c r="G1295">
        <v>22.13</v>
      </c>
      <c r="H1295">
        <v>14.3</v>
      </c>
      <c r="I1295" s="1">
        <v>0.54759999999999998</v>
      </c>
      <c r="J1295" t="str">
        <f t="shared" si="20"/>
        <v>沪深</v>
      </c>
    </row>
    <row r="1296" spans="1:10" hidden="1" x14ac:dyDescent="0.2">
      <c r="A1296" t="s">
        <v>2438</v>
      </c>
      <c r="B1296">
        <v>601872</v>
      </c>
      <c r="C1296" s="1">
        <v>0.1003</v>
      </c>
      <c r="D1296" s="1">
        <v>0.2024</v>
      </c>
      <c r="E1296" s="1">
        <v>0.50380000000000003</v>
      </c>
      <c r="F1296" t="s">
        <v>2439</v>
      </c>
      <c r="G1296">
        <v>12.99</v>
      </c>
      <c r="H1296">
        <v>7.01</v>
      </c>
      <c r="I1296" s="1">
        <v>0.85309999999999997</v>
      </c>
      <c r="J1296" t="str">
        <f t="shared" si="20"/>
        <v>沪深</v>
      </c>
    </row>
    <row r="1297" spans="1:10" hidden="1" x14ac:dyDescent="0.2">
      <c r="A1297" t="s">
        <v>2440</v>
      </c>
      <c r="B1297">
        <v>688349</v>
      </c>
      <c r="C1297" s="1">
        <v>1.5475000000000001</v>
      </c>
      <c r="D1297" s="1">
        <v>0.30919999999999997</v>
      </c>
      <c r="E1297" s="1">
        <v>0.20469999999999999</v>
      </c>
      <c r="F1297" t="s">
        <v>2441</v>
      </c>
      <c r="G1297">
        <v>36.409999999999997</v>
      </c>
      <c r="H1297">
        <v>31.36</v>
      </c>
      <c r="I1297" s="1">
        <v>0.161</v>
      </c>
      <c r="J1297" t="str">
        <f t="shared" si="20"/>
        <v>科创/北交</v>
      </c>
    </row>
    <row r="1298" spans="1:10" hidden="1" x14ac:dyDescent="0.2">
      <c r="A1298" t="s">
        <v>2442</v>
      </c>
      <c r="B1298">
        <v>601018</v>
      </c>
      <c r="C1298" s="1">
        <v>7.6899999999999996E-2</v>
      </c>
      <c r="D1298" s="1">
        <v>0.27300000000000002</v>
      </c>
      <c r="E1298" s="1">
        <v>0.2331</v>
      </c>
      <c r="F1298" t="s">
        <v>2443</v>
      </c>
      <c r="G1298">
        <v>3.26</v>
      </c>
      <c r="H1298">
        <v>3.62</v>
      </c>
      <c r="I1298" s="1">
        <v>-9.9400000000000002E-2</v>
      </c>
      <c r="J1298" t="str">
        <f t="shared" si="20"/>
        <v>沪深</v>
      </c>
    </row>
    <row r="1299" spans="1:10" hidden="1" x14ac:dyDescent="0.2">
      <c r="A1299" t="s">
        <v>2444</v>
      </c>
      <c r="B1299">
        <v>600073</v>
      </c>
      <c r="C1299" s="1">
        <v>8.6400000000000005E-2</v>
      </c>
      <c r="D1299" s="1">
        <v>0.1232</v>
      </c>
      <c r="E1299" s="1">
        <v>0.3211</v>
      </c>
      <c r="F1299" t="s">
        <v>2445</v>
      </c>
      <c r="G1299">
        <v>12.24</v>
      </c>
      <c r="H1299">
        <v>8.91</v>
      </c>
      <c r="I1299" s="1">
        <v>0.37369999999999998</v>
      </c>
      <c r="J1299" t="str">
        <f t="shared" si="20"/>
        <v>沪深</v>
      </c>
    </row>
    <row r="1300" spans="1:10" hidden="1" x14ac:dyDescent="0.2">
      <c r="A1300" t="s">
        <v>2446</v>
      </c>
      <c r="B1300">
        <v>2433</v>
      </c>
      <c r="C1300" s="1">
        <v>-2.2599999999999999E-2</v>
      </c>
      <c r="D1300" s="1">
        <v>0.25390000000000001</v>
      </c>
      <c r="E1300" s="1">
        <v>0.31280000000000002</v>
      </c>
      <c r="F1300" t="s">
        <v>2447</v>
      </c>
      <c r="G1300">
        <v>0.43</v>
      </c>
      <c r="H1300">
        <v>3.6</v>
      </c>
      <c r="I1300" s="1">
        <v>-0.88060000000000005</v>
      </c>
      <c r="J1300" t="str">
        <f t="shared" si="20"/>
        <v>沪深</v>
      </c>
    </row>
    <row r="1301" spans="1:10" hidden="1" x14ac:dyDescent="0.2">
      <c r="A1301" t="s">
        <v>2448</v>
      </c>
      <c r="B1301">
        <v>600828</v>
      </c>
      <c r="C1301" s="1">
        <v>0.1103</v>
      </c>
      <c r="D1301" s="1">
        <v>0.49459999999999998</v>
      </c>
      <c r="E1301" s="1">
        <v>0.45989999999999998</v>
      </c>
      <c r="F1301" t="s">
        <v>2449</v>
      </c>
      <c r="G1301">
        <v>6.99</v>
      </c>
      <c r="H1301">
        <v>3.97</v>
      </c>
      <c r="I1301" s="1">
        <v>0.76070000000000004</v>
      </c>
      <c r="J1301" t="str">
        <f t="shared" si="20"/>
        <v>沪深</v>
      </c>
    </row>
    <row r="1302" spans="1:10" hidden="1" x14ac:dyDescent="0.2">
      <c r="A1302" t="s">
        <v>2450</v>
      </c>
      <c r="B1302">
        <v>2929</v>
      </c>
      <c r="C1302" s="1">
        <v>8.9399999999999993E-2</v>
      </c>
      <c r="D1302" s="1">
        <v>0.18709999999999999</v>
      </c>
      <c r="E1302" s="1">
        <v>0.15079999999999999</v>
      </c>
      <c r="F1302" t="s">
        <v>2451</v>
      </c>
      <c r="G1302">
        <v>50.18</v>
      </c>
      <c r="H1302">
        <v>47.91</v>
      </c>
      <c r="I1302" s="1">
        <v>4.7399999999999998E-2</v>
      </c>
      <c r="J1302" t="str">
        <f t="shared" si="20"/>
        <v>沪深</v>
      </c>
    </row>
    <row r="1303" spans="1:10" hidden="1" x14ac:dyDescent="0.2">
      <c r="A1303" t="s">
        <v>2452</v>
      </c>
      <c r="B1303">
        <v>2181</v>
      </c>
      <c r="C1303" s="1">
        <v>3.2800000000000003E-2</v>
      </c>
      <c r="D1303" s="1">
        <v>0.33169999999999999</v>
      </c>
      <c r="E1303" s="1">
        <v>5.3499999999999999E-2</v>
      </c>
      <c r="F1303" t="s">
        <v>2453</v>
      </c>
      <c r="G1303">
        <v>-2.42</v>
      </c>
      <c r="H1303">
        <v>5.76</v>
      </c>
      <c r="I1303" s="1">
        <v>-1.4200999999999999</v>
      </c>
      <c r="J1303" t="str">
        <f t="shared" si="20"/>
        <v>沪深</v>
      </c>
    </row>
    <row r="1304" spans="1:10" hidden="1" x14ac:dyDescent="0.2">
      <c r="A1304" t="s">
        <v>2454</v>
      </c>
      <c r="B1304">
        <v>301059</v>
      </c>
      <c r="C1304" s="1">
        <v>0.26819999999999999</v>
      </c>
      <c r="D1304" s="1">
        <v>0.47239999999999999</v>
      </c>
      <c r="E1304" s="1">
        <v>3.4099999999999998E-2</v>
      </c>
      <c r="F1304" t="s">
        <v>2455</v>
      </c>
      <c r="G1304">
        <v>20.72</v>
      </c>
      <c r="H1304">
        <v>14.4</v>
      </c>
      <c r="I1304" s="1">
        <v>0.43890000000000001</v>
      </c>
      <c r="J1304" t="str">
        <f t="shared" si="20"/>
        <v>科创/北交</v>
      </c>
    </row>
    <row r="1305" spans="1:10" hidden="1" x14ac:dyDescent="0.2">
      <c r="A1305" t="s">
        <v>2456</v>
      </c>
      <c r="B1305">
        <v>600592</v>
      </c>
      <c r="C1305" s="1">
        <v>8.3299999999999999E-2</v>
      </c>
      <c r="D1305" s="1">
        <v>0.26250000000000001</v>
      </c>
      <c r="E1305" s="1">
        <v>0.14960000000000001</v>
      </c>
      <c r="F1305" t="s">
        <v>2457</v>
      </c>
      <c r="G1305">
        <v>3.6</v>
      </c>
      <c r="H1305">
        <v>7.79</v>
      </c>
      <c r="I1305" s="1">
        <v>-0.53790000000000004</v>
      </c>
      <c r="J1305" t="str">
        <f t="shared" si="20"/>
        <v>沪深</v>
      </c>
    </row>
    <row r="1306" spans="1:10" hidden="1" x14ac:dyDescent="0.2">
      <c r="A1306" t="s">
        <v>2458</v>
      </c>
      <c r="B1306">
        <v>301168</v>
      </c>
      <c r="C1306" s="1">
        <v>0.1128</v>
      </c>
      <c r="D1306" s="1">
        <v>0.21190000000000001</v>
      </c>
      <c r="E1306" s="1">
        <v>1.09E-2</v>
      </c>
      <c r="F1306" t="s">
        <v>2459</v>
      </c>
      <c r="G1306">
        <v>16.170000000000002</v>
      </c>
      <c r="H1306">
        <v>55.26</v>
      </c>
      <c r="I1306" s="1">
        <v>-0.70740000000000003</v>
      </c>
      <c r="J1306" t="str">
        <f t="shared" si="20"/>
        <v>科创/北交</v>
      </c>
    </row>
    <row r="1307" spans="1:10" hidden="1" x14ac:dyDescent="0.2">
      <c r="A1307" t="s">
        <v>2460</v>
      </c>
      <c r="B1307">
        <v>586</v>
      </c>
      <c r="C1307" s="1">
        <v>5.2600000000000001E-2</v>
      </c>
      <c r="D1307" s="1">
        <v>0.25900000000000001</v>
      </c>
      <c r="E1307" s="1">
        <v>0.14960000000000001</v>
      </c>
      <c r="F1307" t="s">
        <v>2461</v>
      </c>
      <c r="G1307">
        <v>-1.47</v>
      </c>
      <c r="H1307">
        <v>11.28</v>
      </c>
      <c r="I1307" s="1">
        <v>-1.1303000000000001</v>
      </c>
      <c r="J1307" t="str">
        <f t="shared" si="20"/>
        <v>沪深</v>
      </c>
    </row>
    <row r="1308" spans="1:10" hidden="1" x14ac:dyDescent="0.2">
      <c r="A1308" t="s">
        <v>2462</v>
      </c>
      <c r="B1308">
        <v>601801</v>
      </c>
      <c r="C1308" s="1">
        <v>7.1199999999999999E-2</v>
      </c>
      <c r="D1308" s="1">
        <v>0.19819999999999999</v>
      </c>
      <c r="E1308" s="1">
        <v>3.3300000000000003E-2</v>
      </c>
      <c r="F1308" t="s">
        <v>2463</v>
      </c>
      <c r="G1308">
        <v>10.08</v>
      </c>
      <c r="H1308">
        <v>6.35</v>
      </c>
      <c r="I1308" s="1">
        <v>0.58740000000000003</v>
      </c>
      <c r="J1308" t="str">
        <f t="shared" si="20"/>
        <v>沪深</v>
      </c>
    </row>
    <row r="1309" spans="1:10" hidden="1" x14ac:dyDescent="0.2">
      <c r="A1309" t="s">
        <v>2464</v>
      </c>
      <c r="B1309">
        <v>605050</v>
      </c>
      <c r="C1309" s="1">
        <v>0.15770000000000001</v>
      </c>
      <c r="D1309" s="1">
        <v>7.9600000000000004E-2</v>
      </c>
      <c r="E1309" s="1">
        <v>9.4799999999999995E-2</v>
      </c>
      <c r="F1309" t="s">
        <v>2172</v>
      </c>
      <c r="G1309">
        <v>10.46</v>
      </c>
      <c r="H1309">
        <v>12.95</v>
      </c>
      <c r="I1309" s="1">
        <v>-0.1923</v>
      </c>
      <c r="J1309" t="str">
        <f t="shared" si="20"/>
        <v>沪深</v>
      </c>
    </row>
    <row r="1310" spans="1:10" hidden="1" x14ac:dyDescent="0.2">
      <c r="A1310" t="s">
        <v>2465</v>
      </c>
      <c r="B1310">
        <v>301032</v>
      </c>
      <c r="C1310" s="1">
        <v>0.1152</v>
      </c>
      <c r="D1310" s="1">
        <v>0.1298</v>
      </c>
      <c r="E1310" s="1">
        <v>0.16159999999999999</v>
      </c>
      <c r="F1310" t="s">
        <v>2466</v>
      </c>
      <c r="G1310">
        <v>2.63</v>
      </c>
      <c r="H1310">
        <v>8.1199999999999992</v>
      </c>
      <c r="I1310" s="1">
        <v>-0.67610000000000003</v>
      </c>
      <c r="J1310" t="str">
        <f t="shared" si="20"/>
        <v>科创/北交</v>
      </c>
    </row>
    <row r="1311" spans="1:10" hidden="1" x14ac:dyDescent="0.2">
      <c r="A1311" t="s">
        <v>2467</v>
      </c>
      <c r="B1311">
        <v>978</v>
      </c>
      <c r="C1311" s="1">
        <v>-6.8000000000000005E-2</v>
      </c>
      <c r="D1311" s="1">
        <v>0.1716</v>
      </c>
      <c r="E1311" s="1">
        <v>0.43559999999999999</v>
      </c>
      <c r="F1311" t="s">
        <v>2468</v>
      </c>
      <c r="G1311">
        <v>-7.64</v>
      </c>
      <c r="H1311">
        <v>8.68</v>
      </c>
      <c r="I1311" s="1">
        <v>-1.8802000000000001</v>
      </c>
      <c r="J1311" t="str">
        <f t="shared" si="20"/>
        <v>沪深</v>
      </c>
    </row>
    <row r="1312" spans="1:10" hidden="1" x14ac:dyDescent="0.2">
      <c r="A1312" t="s">
        <v>2469</v>
      </c>
      <c r="B1312">
        <v>2586</v>
      </c>
      <c r="C1312" s="1">
        <v>-8.1500000000000003E-2</v>
      </c>
      <c r="D1312" s="1">
        <v>0.12659999999999999</v>
      </c>
      <c r="E1312" s="1">
        <v>0.35599999999999998</v>
      </c>
      <c r="F1312" t="s">
        <v>2470</v>
      </c>
      <c r="G1312">
        <v>-4.38</v>
      </c>
      <c r="H1312">
        <v>3.85</v>
      </c>
      <c r="I1312" s="1">
        <v>-2.1377000000000002</v>
      </c>
      <c r="J1312" t="str">
        <f t="shared" si="20"/>
        <v>沪深</v>
      </c>
    </row>
    <row r="1313" spans="1:10" hidden="1" x14ac:dyDescent="0.2">
      <c r="A1313" t="s">
        <v>2471</v>
      </c>
      <c r="B1313">
        <v>300079</v>
      </c>
      <c r="C1313" s="1">
        <v>2.2100000000000002E-2</v>
      </c>
      <c r="D1313" s="1">
        <v>0.44600000000000001</v>
      </c>
      <c r="E1313" s="1">
        <v>8.8000000000000005E-3</v>
      </c>
      <c r="F1313" t="s">
        <v>1966</v>
      </c>
      <c r="G1313">
        <v>4.93</v>
      </c>
      <c r="H1313">
        <v>6.85</v>
      </c>
      <c r="I1313" s="1">
        <v>-0.28029999999999999</v>
      </c>
      <c r="J1313" t="str">
        <f t="shared" si="20"/>
        <v>科创/北交</v>
      </c>
    </row>
    <row r="1314" spans="1:10" hidden="1" x14ac:dyDescent="0.2">
      <c r="A1314" t="s">
        <v>8871</v>
      </c>
      <c r="B1314">
        <v>832110</v>
      </c>
      <c r="C1314" s="1">
        <v>0.18340000000000001</v>
      </c>
      <c r="D1314" s="1">
        <v>0.50680000000000003</v>
      </c>
      <c r="E1314" s="1">
        <v>1.5E-3</v>
      </c>
      <c r="F1314" t="s">
        <v>8872</v>
      </c>
      <c r="G1314">
        <v>24.1</v>
      </c>
      <c r="H1314">
        <v>15.75</v>
      </c>
      <c r="I1314" s="1">
        <v>0.5302</v>
      </c>
      <c r="J1314" t="str">
        <f t="shared" si="20"/>
        <v>科创/北交</v>
      </c>
    </row>
    <row r="1315" spans="1:10" hidden="1" x14ac:dyDescent="0.2">
      <c r="A1315" t="s">
        <v>2474</v>
      </c>
      <c r="B1315">
        <v>603580</v>
      </c>
      <c r="C1315" s="1">
        <v>8.1699999999999995E-2</v>
      </c>
      <c r="D1315" s="1">
        <v>0.41399999999999998</v>
      </c>
      <c r="E1315" s="1">
        <v>3.8300000000000001E-2</v>
      </c>
      <c r="F1315" t="s">
        <v>2475</v>
      </c>
      <c r="G1315">
        <v>3.42</v>
      </c>
      <c r="H1315">
        <v>15.9</v>
      </c>
      <c r="I1315" s="1">
        <v>-0.78490000000000004</v>
      </c>
      <c r="J1315" t="str">
        <f t="shared" si="20"/>
        <v>沪深</v>
      </c>
    </row>
    <row r="1316" spans="1:10" hidden="1" x14ac:dyDescent="0.2">
      <c r="A1316" t="s">
        <v>2476</v>
      </c>
      <c r="B1316">
        <v>603258</v>
      </c>
      <c r="C1316" s="1">
        <v>0.1242</v>
      </c>
      <c r="D1316" s="1">
        <v>0.83279999999999998</v>
      </c>
      <c r="E1316" s="1">
        <v>1.1000000000000001E-3</v>
      </c>
      <c r="F1316" t="s">
        <v>2477</v>
      </c>
      <c r="G1316">
        <v>34.020000000000003</v>
      </c>
      <c r="H1316">
        <v>28.45</v>
      </c>
      <c r="I1316" s="1">
        <v>0.1958</v>
      </c>
      <c r="J1316" t="str">
        <f t="shared" si="20"/>
        <v>沪深</v>
      </c>
    </row>
    <row r="1317" spans="1:10" hidden="1" x14ac:dyDescent="0.2">
      <c r="A1317" t="s">
        <v>2478</v>
      </c>
      <c r="B1317">
        <v>2430</v>
      </c>
      <c r="C1317" s="1">
        <v>0.14729999999999999</v>
      </c>
      <c r="D1317" s="1">
        <v>0.2359</v>
      </c>
      <c r="E1317" s="1">
        <v>0.26050000000000001</v>
      </c>
      <c r="F1317" t="s">
        <v>2388</v>
      </c>
      <c r="G1317">
        <v>11.3</v>
      </c>
      <c r="H1317">
        <v>33.28</v>
      </c>
      <c r="I1317" s="1">
        <v>-0.66049999999999998</v>
      </c>
      <c r="J1317" t="str">
        <f t="shared" si="20"/>
        <v>沪深</v>
      </c>
    </row>
    <row r="1318" spans="1:10" hidden="1" x14ac:dyDescent="0.2">
      <c r="A1318" t="s">
        <v>2479</v>
      </c>
      <c r="B1318">
        <v>688496</v>
      </c>
      <c r="C1318" s="1">
        <v>0.14360000000000001</v>
      </c>
      <c r="D1318" s="1">
        <v>0.28870000000000001</v>
      </c>
      <c r="E1318" s="1">
        <v>0.28539999999999999</v>
      </c>
      <c r="F1318" t="s">
        <v>2480</v>
      </c>
      <c r="G1318">
        <v>-1.88</v>
      </c>
      <c r="H1318">
        <v>12.04</v>
      </c>
      <c r="I1318" s="1">
        <v>-1.1560999999999999</v>
      </c>
      <c r="J1318" t="str">
        <f t="shared" si="20"/>
        <v>科创/北交</v>
      </c>
    </row>
    <row r="1319" spans="1:10" hidden="1" x14ac:dyDescent="0.2">
      <c r="A1319" t="s">
        <v>2481</v>
      </c>
      <c r="B1319">
        <v>600210</v>
      </c>
      <c r="C1319" s="1">
        <v>0.1046</v>
      </c>
      <c r="D1319" s="1">
        <v>0.2044</v>
      </c>
      <c r="E1319" s="1">
        <v>0.38790000000000002</v>
      </c>
      <c r="F1319" t="s">
        <v>1080</v>
      </c>
      <c r="G1319">
        <v>6.22</v>
      </c>
      <c r="H1319">
        <v>5.67</v>
      </c>
      <c r="I1319" s="1">
        <v>9.7000000000000003E-2</v>
      </c>
      <c r="J1319" t="str">
        <f t="shared" si="20"/>
        <v>沪深</v>
      </c>
    </row>
    <row r="1320" spans="1:10" hidden="1" x14ac:dyDescent="0.2">
      <c r="A1320" t="s">
        <v>2482</v>
      </c>
      <c r="B1320">
        <v>300160</v>
      </c>
      <c r="C1320" s="1">
        <v>4.41E-2</v>
      </c>
      <c r="D1320" s="1">
        <v>0.27689999999999998</v>
      </c>
      <c r="E1320" s="1">
        <v>0.2137</v>
      </c>
      <c r="F1320" t="s">
        <v>1294</v>
      </c>
      <c r="G1320">
        <v>3.72</v>
      </c>
      <c r="H1320">
        <v>7.53</v>
      </c>
      <c r="I1320" s="1">
        <v>-0.50600000000000001</v>
      </c>
      <c r="J1320" t="str">
        <f t="shared" si="20"/>
        <v>科创/北交</v>
      </c>
    </row>
    <row r="1321" spans="1:10" hidden="1" x14ac:dyDescent="0.2">
      <c r="A1321" t="s">
        <v>2483</v>
      </c>
      <c r="B1321">
        <v>688293</v>
      </c>
      <c r="C1321" s="1">
        <v>2.7199999999999998E-2</v>
      </c>
      <c r="D1321" s="1">
        <v>0.54920000000000002</v>
      </c>
      <c r="E1321" s="1">
        <v>0.1704</v>
      </c>
      <c r="F1321" t="s">
        <v>2484</v>
      </c>
      <c r="G1321">
        <v>31.35</v>
      </c>
      <c r="H1321">
        <v>110.2</v>
      </c>
      <c r="I1321" s="1">
        <v>-0.71550000000000002</v>
      </c>
      <c r="J1321" t="str">
        <f t="shared" si="20"/>
        <v>科创/北交</v>
      </c>
    </row>
    <row r="1322" spans="1:10" hidden="1" x14ac:dyDescent="0.2">
      <c r="A1322" t="s">
        <v>2485</v>
      </c>
      <c r="B1322">
        <v>601908</v>
      </c>
      <c r="C1322" s="1">
        <v>6.1199999999999997E-2</v>
      </c>
      <c r="D1322" s="1">
        <v>0.36649999999999999</v>
      </c>
      <c r="E1322" s="1">
        <v>0.46760000000000002</v>
      </c>
      <c r="F1322" t="s">
        <v>2486</v>
      </c>
      <c r="G1322">
        <v>-2.1800000000000002</v>
      </c>
      <c r="H1322">
        <v>6.58</v>
      </c>
      <c r="I1322" s="1">
        <v>-1.3312999999999999</v>
      </c>
      <c r="J1322" t="str">
        <f t="shared" si="20"/>
        <v>沪深</v>
      </c>
    </row>
    <row r="1323" spans="1:10" hidden="1" x14ac:dyDescent="0.2">
      <c r="A1323" t="s">
        <v>2487</v>
      </c>
      <c r="B1323">
        <v>836957</v>
      </c>
      <c r="C1323" s="1">
        <v>0.1825</v>
      </c>
      <c r="D1323" s="1">
        <v>0.1855</v>
      </c>
      <c r="E1323" s="1">
        <v>3.32E-2</v>
      </c>
      <c r="F1323" t="s">
        <v>2488</v>
      </c>
      <c r="G1323">
        <v>7.99</v>
      </c>
      <c r="H1323">
        <v>5.55</v>
      </c>
      <c r="I1323" s="1">
        <v>0.43959999999999999</v>
      </c>
      <c r="J1323" t="str">
        <f t="shared" si="20"/>
        <v>科创/北交</v>
      </c>
    </row>
    <row r="1324" spans="1:10" hidden="1" x14ac:dyDescent="0.2">
      <c r="A1324" t="s">
        <v>2489</v>
      </c>
      <c r="B1324">
        <v>803</v>
      </c>
      <c r="C1324" s="1">
        <v>-4.4922000000000004</v>
      </c>
      <c r="D1324" s="1">
        <v>0.29820000000000002</v>
      </c>
      <c r="E1324" s="1">
        <v>0.85089999999999999</v>
      </c>
      <c r="F1324" t="s">
        <v>844</v>
      </c>
      <c r="G1324">
        <v>-18.16</v>
      </c>
      <c r="H1324">
        <v>12.04</v>
      </c>
      <c r="I1324" s="1">
        <v>-2.5083000000000002</v>
      </c>
      <c r="J1324" t="str">
        <f t="shared" si="20"/>
        <v>沪深</v>
      </c>
    </row>
    <row r="1325" spans="1:10" hidden="1" x14ac:dyDescent="0.2">
      <c r="A1325" t="s">
        <v>2490</v>
      </c>
      <c r="B1325">
        <v>2747</v>
      </c>
      <c r="C1325" s="1">
        <v>5.8299999999999998E-2</v>
      </c>
      <c r="D1325" s="1">
        <v>0.34489999999999998</v>
      </c>
      <c r="E1325" s="1">
        <v>0.46060000000000001</v>
      </c>
      <c r="F1325" t="s">
        <v>2491</v>
      </c>
      <c r="G1325">
        <v>5.14</v>
      </c>
      <c r="H1325">
        <v>28.07</v>
      </c>
      <c r="I1325" s="1">
        <v>-0.81689999999999996</v>
      </c>
      <c r="J1325" t="str">
        <f t="shared" si="20"/>
        <v>沪深</v>
      </c>
    </row>
    <row r="1326" spans="1:10" hidden="1" x14ac:dyDescent="0.2">
      <c r="A1326" t="s">
        <v>2492</v>
      </c>
      <c r="B1326">
        <v>603396</v>
      </c>
      <c r="C1326" s="1">
        <v>7.5600000000000001E-2</v>
      </c>
      <c r="D1326" s="1">
        <v>0.35160000000000002</v>
      </c>
      <c r="E1326" s="1">
        <v>0.1346</v>
      </c>
      <c r="F1326" t="s">
        <v>2493</v>
      </c>
      <c r="G1326">
        <v>-27.26</v>
      </c>
      <c r="H1326">
        <v>70.989999999999995</v>
      </c>
      <c r="I1326" s="1">
        <v>-1.3839999999999999</v>
      </c>
      <c r="J1326" t="str">
        <f t="shared" si="20"/>
        <v>沪深</v>
      </c>
    </row>
    <row r="1327" spans="1:10" hidden="1" x14ac:dyDescent="0.2">
      <c r="A1327" t="s">
        <v>2494</v>
      </c>
      <c r="B1327">
        <v>603966</v>
      </c>
      <c r="C1327" s="1">
        <v>0.1188</v>
      </c>
      <c r="D1327" s="1">
        <v>0.27339999999999998</v>
      </c>
      <c r="E1327" s="1">
        <v>0.28739999999999999</v>
      </c>
      <c r="F1327" t="s">
        <v>1534</v>
      </c>
      <c r="G1327">
        <v>15.37</v>
      </c>
      <c r="H1327">
        <v>14.1</v>
      </c>
      <c r="I1327" s="1">
        <v>9.01E-2</v>
      </c>
      <c r="J1327" t="str">
        <f t="shared" si="20"/>
        <v>沪深</v>
      </c>
    </row>
    <row r="1328" spans="1:10" hidden="1" x14ac:dyDescent="0.2">
      <c r="A1328" t="s">
        <v>2495</v>
      </c>
      <c r="B1328">
        <v>300687</v>
      </c>
      <c r="C1328" s="1">
        <v>0.14480000000000001</v>
      </c>
      <c r="D1328" s="1">
        <v>0.32729999999999998</v>
      </c>
      <c r="E1328" s="1">
        <v>0.1099</v>
      </c>
      <c r="F1328" t="s">
        <v>987</v>
      </c>
      <c r="G1328">
        <v>10.199999999999999</v>
      </c>
      <c r="H1328">
        <v>38.81</v>
      </c>
      <c r="I1328" s="1">
        <v>-0.73719999999999997</v>
      </c>
      <c r="J1328" t="str">
        <f t="shared" si="20"/>
        <v>科创/北交</v>
      </c>
    </row>
    <row r="1329" spans="1:10" hidden="1" x14ac:dyDescent="0.2">
      <c r="A1329" t="s">
        <v>2496</v>
      </c>
      <c r="B1329">
        <v>688339</v>
      </c>
      <c r="C1329" s="1">
        <v>3.8999999999999998E-3</v>
      </c>
      <c r="D1329" s="1">
        <v>0.44230000000000003</v>
      </c>
      <c r="E1329" s="1">
        <v>8.3099999999999993E-2</v>
      </c>
      <c r="F1329" t="s">
        <v>1104</v>
      </c>
      <c r="G1329">
        <v>-70.55</v>
      </c>
      <c r="H1329">
        <v>92.01</v>
      </c>
      <c r="I1329" s="1">
        <v>-1.7667999999999999</v>
      </c>
      <c r="J1329" t="str">
        <f t="shared" si="20"/>
        <v>科创/北交</v>
      </c>
    </row>
    <row r="1330" spans="1:10" hidden="1" x14ac:dyDescent="0.2">
      <c r="A1330" t="s">
        <v>858</v>
      </c>
      <c r="B1330">
        <v>2978</v>
      </c>
      <c r="C1330" s="1">
        <v>0.25590000000000002</v>
      </c>
      <c r="D1330" s="1">
        <v>0.65810000000000002</v>
      </c>
      <c r="E1330" s="1">
        <v>2.6499999999999999E-2</v>
      </c>
      <c r="F1330" t="s">
        <v>859</v>
      </c>
      <c r="G1330">
        <v>56.99</v>
      </c>
      <c r="H1330">
        <v>37.29</v>
      </c>
      <c r="I1330" s="1">
        <v>0.52829999999999999</v>
      </c>
      <c r="J1330" t="str">
        <f t="shared" si="20"/>
        <v>沪深</v>
      </c>
    </row>
    <row r="1331" spans="1:10" hidden="1" x14ac:dyDescent="0.2">
      <c r="A1331" t="s">
        <v>2499</v>
      </c>
      <c r="B1331">
        <v>600605</v>
      </c>
      <c r="C1331" s="1">
        <v>4.2900000000000001E-2</v>
      </c>
      <c r="D1331" s="1">
        <v>0.52969999999999995</v>
      </c>
      <c r="E1331" s="1">
        <v>0.13800000000000001</v>
      </c>
      <c r="F1331" t="s">
        <v>1981</v>
      </c>
      <c r="G1331">
        <v>-25.01</v>
      </c>
      <c r="H1331">
        <v>13.14</v>
      </c>
      <c r="I1331" s="1">
        <v>-2.9033000000000002</v>
      </c>
      <c r="J1331" t="str">
        <f t="shared" si="20"/>
        <v>沪深</v>
      </c>
    </row>
    <row r="1332" spans="1:10" hidden="1" x14ac:dyDescent="0.2">
      <c r="A1332" t="s">
        <v>2500</v>
      </c>
      <c r="B1332">
        <v>603300</v>
      </c>
      <c r="C1332" s="1">
        <v>0.1188</v>
      </c>
      <c r="D1332" s="1">
        <v>0.59470000000000001</v>
      </c>
      <c r="E1332" s="1">
        <v>0.47099999999999997</v>
      </c>
      <c r="F1332" t="s">
        <v>2501</v>
      </c>
      <c r="G1332">
        <v>11.3</v>
      </c>
      <c r="H1332">
        <v>8.67</v>
      </c>
      <c r="I1332" s="1">
        <v>0.30330000000000001</v>
      </c>
      <c r="J1332" t="str">
        <f t="shared" si="20"/>
        <v>沪深</v>
      </c>
    </row>
    <row r="1333" spans="1:10" hidden="1" x14ac:dyDescent="0.2">
      <c r="A1333" t="s">
        <v>2502</v>
      </c>
      <c r="B1333">
        <v>300467</v>
      </c>
      <c r="C1333" s="1">
        <v>-0.31669999999999998</v>
      </c>
      <c r="D1333" s="1">
        <v>0.76349999999999996</v>
      </c>
      <c r="E1333" s="1">
        <v>6.9400000000000003E-2</v>
      </c>
      <c r="F1333" t="s">
        <v>863</v>
      </c>
      <c r="G1333">
        <v>-55.01</v>
      </c>
      <c r="H1333">
        <v>14.44</v>
      </c>
      <c r="I1333" s="1">
        <v>-4.8095999999999997</v>
      </c>
      <c r="J1333" t="str">
        <f t="shared" si="20"/>
        <v>科创/北交</v>
      </c>
    </row>
    <row r="1334" spans="1:10" hidden="1" x14ac:dyDescent="0.2">
      <c r="A1334" t="s">
        <v>2503</v>
      </c>
      <c r="B1334">
        <v>688567</v>
      </c>
      <c r="C1334" s="1">
        <v>-3.3599999999999998E-2</v>
      </c>
      <c r="D1334" s="1">
        <v>0.1041</v>
      </c>
      <c r="E1334" s="1">
        <v>0.125</v>
      </c>
      <c r="F1334" t="s">
        <v>2504</v>
      </c>
      <c r="G1334">
        <v>-8.56</v>
      </c>
      <c r="H1334">
        <v>23.49</v>
      </c>
      <c r="I1334" s="1">
        <v>-1.3644000000000001</v>
      </c>
      <c r="J1334" t="str">
        <f t="shared" si="20"/>
        <v>科创/北交</v>
      </c>
    </row>
    <row r="1335" spans="1:10" hidden="1" x14ac:dyDescent="0.2">
      <c r="A1335" t="s">
        <v>2505</v>
      </c>
      <c r="B1335">
        <v>600058</v>
      </c>
      <c r="C1335" s="1">
        <v>-1.2E-2</v>
      </c>
      <c r="D1335" s="1">
        <v>3.2099999999999997E-2</v>
      </c>
      <c r="E1335" s="1">
        <v>0.38169999999999998</v>
      </c>
      <c r="F1335" t="s">
        <v>2506</v>
      </c>
      <c r="G1335">
        <v>5</v>
      </c>
      <c r="H1335">
        <v>10.199999999999999</v>
      </c>
      <c r="I1335" s="1">
        <v>-0.50980000000000003</v>
      </c>
      <c r="J1335" t="str">
        <f t="shared" si="20"/>
        <v>沪深</v>
      </c>
    </row>
    <row r="1336" spans="1:10" hidden="1" x14ac:dyDescent="0.2">
      <c r="A1336" t="s">
        <v>2507</v>
      </c>
      <c r="B1336">
        <v>600158</v>
      </c>
      <c r="C1336" s="1">
        <v>3.7199999999999997E-2</v>
      </c>
      <c r="D1336" s="1">
        <v>0.314</v>
      </c>
      <c r="E1336" s="1">
        <v>9.06E-2</v>
      </c>
      <c r="F1336" t="s">
        <v>1876</v>
      </c>
      <c r="G1336">
        <v>-1.22</v>
      </c>
      <c r="H1336">
        <v>9.5299999999999994</v>
      </c>
      <c r="I1336" s="1">
        <v>-1.1279999999999999</v>
      </c>
      <c r="J1336" t="str">
        <f t="shared" si="20"/>
        <v>沪深</v>
      </c>
    </row>
    <row r="1337" spans="1:10" hidden="1" x14ac:dyDescent="0.2">
      <c r="A1337" t="s">
        <v>2508</v>
      </c>
      <c r="B1337">
        <v>2039</v>
      </c>
      <c r="C1337" s="1">
        <v>0.12</v>
      </c>
      <c r="D1337" s="1">
        <v>0.52869999999999995</v>
      </c>
      <c r="E1337" s="1">
        <v>0.64839999999999998</v>
      </c>
      <c r="F1337" t="s">
        <v>2509</v>
      </c>
      <c r="G1337">
        <v>18.37</v>
      </c>
      <c r="H1337">
        <v>14.82</v>
      </c>
      <c r="I1337" s="1">
        <v>0.23949999999999999</v>
      </c>
      <c r="J1337" t="str">
        <f t="shared" si="20"/>
        <v>沪深</v>
      </c>
    </row>
    <row r="1338" spans="1:10" hidden="1" x14ac:dyDescent="0.2">
      <c r="A1338" t="s">
        <v>2510</v>
      </c>
      <c r="B1338">
        <v>600305</v>
      </c>
      <c r="C1338" s="1">
        <v>0.1114</v>
      </c>
      <c r="D1338" s="1">
        <v>0.40129999999999999</v>
      </c>
      <c r="E1338" s="1">
        <v>5.6500000000000002E-2</v>
      </c>
      <c r="F1338" t="s">
        <v>2511</v>
      </c>
      <c r="G1338">
        <v>5.56</v>
      </c>
      <c r="H1338">
        <v>11.96</v>
      </c>
      <c r="I1338" s="1">
        <v>-0.53510000000000002</v>
      </c>
      <c r="J1338" t="str">
        <f t="shared" si="20"/>
        <v>沪深</v>
      </c>
    </row>
    <row r="1339" spans="1:10" hidden="1" x14ac:dyDescent="0.2">
      <c r="A1339" t="s">
        <v>2512</v>
      </c>
      <c r="B1339">
        <v>300890</v>
      </c>
      <c r="C1339" s="1">
        <v>9.01E-2</v>
      </c>
      <c r="D1339" s="1">
        <v>0.24779999999999999</v>
      </c>
      <c r="E1339" s="1">
        <v>0.1242</v>
      </c>
      <c r="F1339" t="s">
        <v>2513</v>
      </c>
      <c r="G1339">
        <v>0.06</v>
      </c>
      <c r="H1339">
        <v>42.27</v>
      </c>
      <c r="I1339" s="1">
        <v>-0.99860000000000004</v>
      </c>
      <c r="J1339" t="str">
        <f t="shared" si="20"/>
        <v>科创/北交</v>
      </c>
    </row>
    <row r="1340" spans="1:10" hidden="1" x14ac:dyDescent="0.2">
      <c r="A1340" t="s">
        <v>2514</v>
      </c>
      <c r="B1340">
        <v>600066</v>
      </c>
      <c r="C1340" s="1">
        <v>7.5899999999999995E-2</v>
      </c>
      <c r="D1340" s="1">
        <v>0.21740000000000001</v>
      </c>
      <c r="E1340" s="1">
        <v>2.5999999999999999E-3</v>
      </c>
      <c r="F1340" t="s">
        <v>2515</v>
      </c>
      <c r="G1340">
        <v>19.73</v>
      </c>
      <c r="H1340">
        <v>12.33</v>
      </c>
      <c r="I1340" s="1">
        <v>0.60019999999999996</v>
      </c>
      <c r="J1340" t="str">
        <f t="shared" ref="J1340:J1403" si="21">IF(OR(LEFT(B1340,3)="688",LEFT(B1340,3)="300",LEFT(B1340,3)="301",LEFT(B1340,2)="83"),"科创/北交","沪深")</f>
        <v>沪深</v>
      </c>
    </row>
    <row r="1341" spans="1:10" hidden="1" x14ac:dyDescent="0.2">
      <c r="A1341" t="s">
        <v>2516</v>
      </c>
      <c r="B1341">
        <v>2926</v>
      </c>
      <c r="C1341" s="1">
        <v>7.2700000000000001E-2</v>
      </c>
      <c r="D1341" s="1">
        <v>1</v>
      </c>
      <c r="E1341" s="1">
        <v>0.33889999999999998</v>
      </c>
      <c r="F1341" t="s">
        <v>2517</v>
      </c>
      <c r="G1341">
        <v>14.22</v>
      </c>
      <c r="H1341">
        <v>8.23</v>
      </c>
      <c r="I1341" s="1">
        <v>0.7278</v>
      </c>
      <c r="J1341" t="str">
        <f t="shared" si="21"/>
        <v>沪深</v>
      </c>
    </row>
    <row r="1342" spans="1:10" hidden="1" x14ac:dyDescent="0.2">
      <c r="A1342" t="s">
        <v>2518</v>
      </c>
      <c r="B1342">
        <v>600602</v>
      </c>
      <c r="C1342" s="1">
        <v>5.7500000000000002E-2</v>
      </c>
      <c r="D1342" s="1">
        <v>0.19550000000000001</v>
      </c>
      <c r="E1342" s="1">
        <v>2.9899999999999999E-2</v>
      </c>
      <c r="F1342" t="s">
        <v>825</v>
      </c>
      <c r="G1342">
        <v>5.14</v>
      </c>
      <c r="H1342">
        <v>11.24</v>
      </c>
      <c r="I1342" s="1">
        <v>-0.54269999999999996</v>
      </c>
      <c r="J1342" t="str">
        <f t="shared" si="21"/>
        <v>沪深</v>
      </c>
    </row>
    <row r="1343" spans="1:10" hidden="1" x14ac:dyDescent="0.2">
      <c r="A1343" t="s">
        <v>2519</v>
      </c>
      <c r="B1343">
        <v>300275</v>
      </c>
      <c r="C1343" s="1">
        <v>7.7999999999999996E-3</v>
      </c>
      <c r="D1343" s="1">
        <v>0.43049999999999999</v>
      </c>
      <c r="E1343" s="1">
        <v>0.12720000000000001</v>
      </c>
      <c r="F1343" t="s">
        <v>2520</v>
      </c>
      <c r="G1343">
        <v>0.17</v>
      </c>
      <c r="H1343">
        <v>22.97</v>
      </c>
      <c r="I1343" s="1">
        <v>-0.99260000000000004</v>
      </c>
      <c r="J1343" t="str">
        <f t="shared" si="21"/>
        <v>科创/北交</v>
      </c>
    </row>
    <row r="1344" spans="1:10" hidden="1" x14ac:dyDescent="0.2">
      <c r="A1344" t="s">
        <v>2521</v>
      </c>
      <c r="B1344">
        <v>300320</v>
      </c>
      <c r="C1344" s="1">
        <v>0.1004</v>
      </c>
      <c r="D1344" s="1">
        <v>0.2273</v>
      </c>
      <c r="E1344" s="1">
        <v>0.159</v>
      </c>
      <c r="F1344" t="s">
        <v>2522</v>
      </c>
      <c r="G1344">
        <v>0.99</v>
      </c>
      <c r="H1344">
        <v>8.98</v>
      </c>
      <c r="I1344" s="1">
        <v>-0.88980000000000004</v>
      </c>
      <c r="J1344" t="str">
        <f t="shared" si="21"/>
        <v>科创/北交</v>
      </c>
    </row>
    <row r="1345" spans="1:10" x14ac:dyDescent="0.2">
      <c r="A1345" s="4" t="s">
        <v>3357</v>
      </c>
      <c r="B1345" s="4">
        <v>1225</v>
      </c>
      <c r="C1345" s="5">
        <v>0.36380000000000001</v>
      </c>
      <c r="D1345" s="5">
        <v>0.43809999999999999</v>
      </c>
      <c r="E1345" s="5">
        <v>0</v>
      </c>
      <c r="F1345" s="4" t="s">
        <v>1066</v>
      </c>
      <c r="G1345" s="4">
        <v>75.94</v>
      </c>
      <c r="H1345" s="4">
        <v>50.23</v>
      </c>
      <c r="I1345" s="5">
        <v>0.51180000000000003</v>
      </c>
      <c r="J1345" s="4" t="str">
        <f t="shared" si="21"/>
        <v>沪深</v>
      </c>
    </row>
    <row r="1346" spans="1:10" hidden="1" x14ac:dyDescent="0.2">
      <c r="A1346" t="s">
        <v>2525</v>
      </c>
      <c r="B1346">
        <v>300566</v>
      </c>
      <c r="C1346" s="1">
        <v>0.1208</v>
      </c>
      <c r="D1346" s="1">
        <v>0.25090000000000001</v>
      </c>
      <c r="E1346" s="1">
        <v>0.4153</v>
      </c>
      <c r="F1346" t="s">
        <v>2526</v>
      </c>
      <c r="G1346">
        <v>1.81</v>
      </c>
      <c r="H1346">
        <v>19.11</v>
      </c>
      <c r="I1346" s="1">
        <v>-0.90529999999999999</v>
      </c>
      <c r="J1346" t="str">
        <f t="shared" si="21"/>
        <v>科创/北交</v>
      </c>
    </row>
    <row r="1347" spans="1:10" hidden="1" x14ac:dyDescent="0.2">
      <c r="A1347" t="s">
        <v>2527</v>
      </c>
      <c r="B1347">
        <v>300326</v>
      </c>
      <c r="C1347" s="1">
        <v>8.2900000000000001E-2</v>
      </c>
      <c r="D1347" s="1">
        <v>0.63660000000000005</v>
      </c>
      <c r="E1347" s="1">
        <v>0.19439999999999999</v>
      </c>
      <c r="F1347" t="s">
        <v>2528</v>
      </c>
      <c r="G1347">
        <v>4.68</v>
      </c>
      <c r="H1347">
        <v>7.37</v>
      </c>
      <c r="I1347" s="1">
        <v>-0.36499999999999999</v>
      </c>
      <c r="J1347" t="str">
        <f t="shared" si="21"/>
        <v>科创/北交</v>
      </c>
    </row>
    <row r="1348" spans="1:10" hidden="1" x14ac:dyDescent="0.2">
      <c r="A1348" t="s">
        <v>2529</v>
      </c>
      <c r="B1348">
        <v>300465</v>
      </c>
      <c r="C1348" s="1">
        <v>-8.5599999999999996E-2</v>
      </c>
      <c r="D1348" s="1">
        <v>0.20300000000000001</v>
      </c>
      <c r="E1348" s="1">
        <v>0.37140000000000001</v>
      </c>
      <c r="F1348" t="s">
        <v>407</v>
      </c>
      <c r="G1348">
        <v>-12.06</v>
      </c>
      <c r="H1348">
        <v>10.78</v>
      </c>
      <c r="I1348" s="1">
        <v>-2.1187</v>
      </c>
      <c r="J1348" t="str">
        <f t="shared" si="21"/>
        <v>科创/北交</v>
      </c>
    </row>
    <row r="1349" spans="1:10" hidden="1" x14ac:dyDescent="0.2">
      <c r="A1349" t="s">
        <v>2530</v>
      </c>
      <c r="B1349">
        <v>300244</v>
      </c>
      <c r="C1349" s="1">
        <v>0.16309999999999999</v>
      </c>
      <c r="D1349" s="1">
        <v>0.35670000000000002</v>
      </c>
      <c r="E1349" s="1">
        <v>0.39989999999999998</v>
      </c>
      <c r="F1349" t="s">
        <v>2451</v>
      </c>
      <c r="G1349">
        <v>14.48</v>
      </c>
      <c r="H1349">
        <v>28.65</v>
      </c>
      <c r="I1349" s="1">
        <v>-0.49459999999999998</v>
      </c>
      <c r="J1349" t="str">
        <f t="shared" si="21"/>
        <v>科创/北交</v>
      </c>
    </row>
    <row r="1350" spans="1:10" hidden="1" x14ac:dyDescent="0.2">
      <c r="A1350" t="s">
        <v>2531</v>
      </c>
      <c r="B1350">
        <v>300181</v>
      </c>
      <c r="C1350" s="1">
        <v>5.2299999999999999E-2</v>
      </c>
      <c r="D1350" s="1">
        <v>0.66869999999999996</v>
      </c>
      <c r="E1350" s="1">
        <v>0.17860000000000001</v>
      </c>
      <c r="F1350" t="s">
        <v>353</v>
      </c>
      <c r="G1350">
        <v>7.94</v>
      </c>
      <c r="H1350">
        <v>14.94</v>
      </c>
      <c r="I1350" s="1">
        <v>-0.46850000000000003</v>
      </c>
      <c r="J1350" t="str">
        <f t="shared" si="21"/>
        <v>科创/北交</v>
      </c>
    </row>
    <row r="1351" spans="1:10" hidden="1" x14ac:dyDescent="0.2">
      <c r="A1351" t="s">
        <v>2532</v>
      </c>
      <c r="B1351">
        <v>813</v>
      </c>
      <c r="C1351" s="1">
        <v>7.2099999999999997E-2</v>
      </c>
      <c r="D1351" s="1">
        <v>0.7762</v>
      </c>
      <c r="E1351" s="1">
        <v>1.5E-3</v>
      </c>
      <c r="F1351" t="s">
        <v>2533</v>
      </c>
      <c r="G1351">
        <v>18.18</v>
      </c>
      <c r="H1351">
        <v>3.41</v>
      </c>
      <c r="I1351" s="1">
        <v>4.3314000000000004</v>
      </c>
      <c r="J1351" t="str">
        <f t="shared" si="21"/>
        <v>沪深</v>
      </c>
    </row>
    <row r="1352" spans="1:10" hidden="1" x14ac:dyDescent="0.2">
      <c r="A1352" t="s">
        <v>2534</v>
      </c>
      <c r="B1352">
        <v>603337</v>
      </c>
      <c r="C1352" s="1">
        <v>0.1452</v>
      </c>
      <c r="D1352" s="1">
        <v>0.2676</v>
      </c>
      <c r="E1352" s="1">
        <v>0.1646</v>
      </c>
      <c r="F1352" t="s">
        <v>731</v>
      </c>
      <c r="G1352">
        <v>7.77</v>
      </c>
      <c r="H1352">
        <v>20.04</v>
      </c>
      <c r="I1352" s="1">
        <v>-0.61229999999999996</v>
      </c>
      <c r="J1352" t="str">
        <f t="shared" si="21"/>
        <v>沪深</v>
      </c>
    </row>
    <row r="1353" spans="1:10" hidden="1" x14ac:dyDescent="0.2">
      <c r="A1353" t="s">
        <v>2535</v>
      </c>
      <c r="B1353">
        <v>601258</v>
      </c>
      <c r="C1353" s="1">
        <v>-0.12230000000000001</v>
      </c>
      <c r="D1353" s="1">
        <v>6.5000000000000002E-2</v>
      </c>
      <c r="E1353" s="1">
        <v>0.44550000000000001</v>
      </c>
      <c r="F1353" t="s">
        <v>2536</v>
      </c>
      <c r="G1353">
        <v>-4.72</v>
      </c>
      <c r="H1353">
        <v>1.06</v>
      </c>
      <c r="I1353" s="1">
        <v>-5.4527999999999999</v>
      </c>
      <c r="J1353" t="str">
        <f t="shared" si="21"/>
        <v>沪深</v>
      </c>
    </row>
    <row r="1354" spans="1:10" hidden="1" x14ac:dyDescent="0.2">
      <c r="A1354" t="s">
        <v>2537</v>
      </c>
      <c r="B1354">
        <v>688131</v>
      </c>
      <c r="C1354" s="1">
        <v>0.18010000000000001</v>
      </c>
      <c r="D1354" s="1">
        <v>0.54200000000000004</v>
      </c>
      <c r="E1354" s="1">
        <v>0.13489999999999999</v>
      </c>
      <c r="F1354" t="s">
        <v>2538</v>
      </c>
      <c r="G1354">
        <v>-24.14</v>
      </c>
      <c r="H1354">
        <v>114.41</v>
      </c>
      <c r="I1354" s="1">
        <v>-1.2110000000000001</v>
      </c>
      <c r="J1354" t="str">
        <f t="shared" si="21"/>
        <v>科创/北交</v>
      </c>
    </row>
    <row r="1355" spans="1:10" hidden="1" x14ac:dyDescent="0.2">
      <c r="A1355" t="s">
        <v>2539</v>
      </c>
      <c r="B1355">
        <v>833266</v>
      </c>
      <c r="C1355" s="1">
        <v>8.72E-2</v>
      </c>
      <c r="D1355" s="1">
        <v>0.79930000000000001</v>
      </c>
      <c r="E1355" s="1">
        <v>5.1900000000000002E-2</v>
      </c>
      <c r="F1355" t="s">
        <v>2540</v>
      </c>
      <c r="G1355">
        <v>5.18</v>
      </c>
      <c r="H1355">
        <v>6.88</v>
      </c>
      <c r="I1355" s="1">
        <v>-0.24709999999999999</v>
      </c>
      <c r="J1355" t="str">
        <f t="shared" si="21"/>
        <v>科创/北交</v>
      </c>
    </row>
    <row r="1356" spans="1:10" hidden="1" x14ac:dyDescent="0.2">
      <c r="A1356" t="s">
        <v>2541</v>
      </c>
      <c r="B1356">
        <v>300016</v>
      </c>
      <c r="C1356" s="1">
        <v>0.14369999999999999</v>
      </c>
      <c r="D1356" s="1">
        <v>0.66449999999999998</v>
      </c>
      <c r="E1356" s="1">
        <v>0.12180000000000001</v>
      </c>
      <c r="F1356" t="s">
        <v>2542</v>
      </c>
      <c r="G1356">
        <v>6.68</v>
      </c>
      <c r="H1356">
        <v>6.98</v>
      </c>
      <c r="I1356" s="1">
        <v>-4.2999999999999997E-2</v>
      </c>
      <c r="J1356" t="str">
        <f t="shared" si="21"/>
        <v>科创/北交</v>
      </c>
    </row>
    <row r="1357" spans="1:10" hidden="1" x14ac:dyDescent="0.2">
      <c r="A1357" t="s">
        <v>2543</v>
      </c>
      <c r="B1357">
        <v>2573</v>
      </c>
      <c r="C1357" s="1">
        <v>8.5000000000000006E-2</v>
      </c>
      <c r="D1357" s="1">
        <v>0.2276</v>
      </c>
      <c r="E1357" s="1">
        <v>0.42849999999999999</v>
      </c>
      <c r="F1357" t="s">
        <v>1290</v>
      </c>
      <c r="G1357">
        <v>-0.13</v>
      </c>
      <c r="H1357">
        <v>5.6</v>
      </c>
      <c r="I1357" s="1">
        <v>-1.0232000000000001</v>
      </c>
      <c r="J1357" t="str">
        <f t="shared" si="21"/>
        <v>沪深</v>
      </c>
    </row>
    <row r="1358" spans="1:10" hidden="1" x14ac:dyDescent="0.2">
      <c r="A1358" t="s">
        <v>2544</v>
      </c>
      <c r="B1358">
        <v>688073</v>
      </c>
      <c r="C1358" s="1">
        <v>0.1431</v>
      </c>
      <c r="D1358" s="1">
        <v>0.54500000000000004</v>
      </c>
      <c r="E1358" s="1">
        <v>8.09E-2</v>
      </c>
      <c r="F1358" t="s">
        <v>2545</v>
      </c>
      <c r="G1358">
        <v>-18.91</v>
      </c>
      <c r="H1358">
        <v>123.76</v>
      </c>
      <c r="I1358" s="1">
        <v>-1.1528</v>
      </c>
      <c r="J1358" t="str">
        <f t="shared" si="21"/>
        <v>科创/北交</v>
      </c>
    </row>
    <row r="1359" spans="1:10" hidden="1" x14ac:dyDescent="0.2">
      <c r="A1359" t="s">
        <v>2546</v>
      </c>
      <c r="B1359">
        <v>300831</v>
      </c>
      <c r="C1359" s="1">
        <v>9.4600000000000004E-2</v>
      </c>
      <c r="D1359" s="1">
        <v>0.48970000000000002</v>
      </c>
      <c r="E1359" s="1">
        <v>7.2599999999999998E-2</v>
      </c>
      <c r="F1359" t="s">
        <v>2547</v>
      </c>
      <c r="G1359">
        <v>6.05</v>
      </c>
      <c r="H1359">
        <v>15.2</v>
      </c>
      <c r="I1359" s="1">
        <v>-0.60199999999999998</v>
      </c>
      <c r="J1359" t="str">
        <f t="shared" si="21"/>
        <v>科创/北交</v>
      </c>
    </row>
    <row r="1360" spans="1:10" hidden="1" x14ac:dyDescent="0.2">
      <c r="A1360" t="s">
        <v>2548</v>
      </c>
      <c r="B1360">
        <v>300218</v>
      </c>
      <c r="C1360" s="1">
        <v>7.3599999999999999E-2</v>
      </c>
      <c r="D1360" s="1">
        <v>0.192</v>
      </c>
      <c r="E1360" s="1">
        <v>0.26250000000000001</v>
      </c>
      <c r="F1360" t="s">
        <v>2549</v>
      </c>
      <c r="G1360">
        <v>7.98</v>
      </c>
      <c r="H1360">
        <v>10.39</v>
      </c>
      <c r="I1360" s="1">
        <v>-0.23200000000000001</v>
      </c>
      <c r="J1360" t="str">
        <f t="shared" si="21"/>
        <v>科创/北交</v>
      </c>
    </row>
    <row r="1361" spans="1:10" hidden="1" x14ac:dyDescent="0.2">
      <c r="A1361" t="s">
        <v>2550</v>
      </c>
      <c r="B1361">
        <v>300768</v>
      </c>
      <c r="C1361" s="1">
        <v>0.1696</v>
      </c>
      <c r="D1361" s="1">
        <v>0.70960000000000001</v>
      </c>
      <c r="E1361" s="1">
        <v>1.72E-2</v>
      </c>
      <c r="F1361" t="s">
        <v>592</v>
      </c>
      <c r="G1361">
        <v>24.68</v>
      </c>
      <c r="H1361">
        <v>18.88</v>
      </c>
      <c r="I1361" s="1">
        <v>0.30719999999999997</v>
      </c>
      <c r="J1361" t="str">
        <f t="shared" si="21"/>
        <v>科创/北交</v>
      </c>
    </row>
    <row r="1362" spans="1:10" hidden="1" x14ac:dyDescent="0.2">
      <c r="A1362" t="s">
        <v>2551</v>
      </c>
      <c r="B1362">
        <v>300575</v>
      </c>
      <c r="C1362" s="1">
        <v>0.16520000000000001</v>
      </c>
      <c r="D1362" s="1">
        <v>0.23649999999999999</v>
      </c>
      <c r="E1362" s="1">
        <v>0.2838</v>
      </c>
      <c r="F1362" t="s">
        <v>169</v>
      </c>
      <c r="G1362">
        <v>20.78</v>
      </c>
      <c r="H1362">
        <v>18.5</v>
      </c>
      <c r="I1362" s="1">
        <v>0.1232</v>
      </c>
      <c r="J1362" t="str">
        <f t="shared" si="21"/>
        <v>科创/北交</v>
      </c>
    </row>
    <row r="1363" spans="1:10" hidden="1" x14ac:dyDescent="0.2">
      <c r="A1363" t="s">
        <v>2552</v>
      </c>
      <c r="B1363">
        <v>601000</v>
      </c>
      <c r="C1363" s="1">
        <v>0.104</v>
      </c>
      <c r="D1363" s="1">
        <v>0.30330000000000001</v>
      </c>
      <c r="E1363" s="1">
        <v>4.8599999999999997E-2</v>
      </c>
      <c r="F1363" t="s">
        <v>2553</v>
      </c>
      <c r="G1363">
        <v>6.26</v>
      </c>
      <c r="H1363">
        <v>3.1</v>
      </c>
      <c r="I1363" s="1">
        <v>1.0194000000000001</v>
      </c>
      <c r="J1363" t="str">
        <f t="shared" si="21"/>
        <v>沪深</v>
      </c>
    </row>
    <row r="1364" spans="1:10" hidden="1" x14ac:dyDescent="0.2">
      <c r="A1364" t="s">
        <v>2554</v>
      </c>
      <c r="B1364">
        <v>688121</v>
      </c>
      <c r="C1364" s="1">
        <v>0.29880000000000001</v>
      </c>
      <c r="D1364" s="1">
        <v>0.21310000000000001</v>
      </c>
      <c r="E1364" s="1">
        <v>0.30580000000000002</v>
      </c>
      <c r="F1364" t="s">
        <v>2555</v>
      </c>
      <c r="G1364">
        <v>9.44</v>
      </c>
      <c r="H1364">
        <v>27.97</v>
      </c>
      <c r="I1364" s="1">
        <v>-0.66249999999999998</v>
      </c>
      <c r="J1364" t="str">
        <f t="shared" si="21"/>
        <v>科创/北交</v>
      </c>
    </row>
    <row r="1365" spans="1:10" hidden="1" x14ac:dyDescent="0.2">
      <c r="A1365" t="s">
        <v>2556</v>
      </c>
      <c r="B1365">
        <v>603222</v>
      </c>
      <c r="C1365" s="1">
        <v>6.5600000000000006E-2</v>
      </c>
      <c r="D1365" s="1">
        <v>0.44040000000000001</v>
      </c>
      <c r="E1365" s="1">
        <v>0.39700000000000002</v>
      </c>
      <c r="F1365" t="s">
        <v>2557</v>
      </c>
      <c r="G1365">
        <v>7.13</v>
      </c>
      <c r="H1365">
        <v>13.2</v>
      </c>
      <c r="I1365" s="1">
        <v>-0.45979999999999999</v>
      </c>
      <c r="J1365" t="str">
        <f t="shared" si="21"/>
        <v>沪深</v>
      </c>
    </row>
    <row r="1366" spans="1:10" hidden="1" x14ac:dyDescent="0.2">
      <c r="A1366" t="s">
        <v>2558</v>
      </c>
      <c r="B1366">
        <v>2023</v>
      </c>
      <c r="C1366" s="1">
        <v>6.13E-2</v>
      </c>
      <c r="D1366" s="1">
        <v>0.40089999999999998</v>
      </c>
      <c r="E1366" s="1">
        <v>0.34849999999999998</v>
      </c>
      <c r="F1366" t="s">
        <v>2559</v>
      </c>
      <c r="G1366">
        <v>1.3</v>
      </c>
      <c r="H1366">
        <v>9.26</v>
      </c>
      <c r="I1366" s="1">
        <v>-0.85960000000000003</v>
      </c>
      <c r="J1366" t="str">
        <f t="shared" si="21"/>
        <v>沪深</v>
      </c>
    </row>
    <row r="1367" spans="1:10" hidden="1" x14ac:dyDescent="0.2">
      <c r="A1367" t="s">
        <v>2560</v>
      </c>
      <c r="B1367">
        <v>300491</v>
      </c>
      <c r="C1367" s="1">
        <v>3.0200000000000001E-2</v>
      </c>
      <c r="D1367" s="1">
        <v>0.40250000000000002</v>
      </c>
      <c r="E1367" s="1">
        <v>5.7200000000000001E-2</v>
      </c>
      <c r="F1367" t="s">
        <v>2561</v>
      </c>
      <c r="G1367">
        <v>-5.64</v>
      </c>
      <c r="H1367">
        <v>21.44</v>
      </c>
      <c r="I1367" s="1">
        <v>-1.2630999999999999</v>
      </c>
      <c r="J1367" t="str">
        <f t="shared" si="21"/>
        <v>科创/北交</v>
      </c>
    </row>
    <row r="1368" spans="1:10" hidden="1" x14ac:dyDescent="0.2">
      <c r="A1368" t="s">
        <v>2562</v>
      </c>
      <c r="B1368">
        <v>2736</v>
      </c>
      <c r="C1368" s="1">
        <v>9.8599999999999993E-2</v>
      </c>
      <c r="D1368" s="1">
        <v>1</v>
      </c>
      <c r="E1368" s="1">
        <v>0.3765</v>
      </c>
      <c r="F1368" t="s">
        <v>2563</v>
      </c>
      <c r="G1368">
        <v>27.12</v>
      </c>
      <c r="H1368">
        <v>9.3699999999999992</v>
      </c>
      <c r="I1368" s="1">
        <v>1.8943000000000001</v>
      </c>
      <c r="J1368" t="str">
        <f t="shared" si="21"/>
        <v>沪深</v>
      </c>
    </row>
    <row r="1369" spans="1:10" hidden="1" x14ac:dyDescent="0.2">
      <c r="A1369" t="s">
        <v>2564</v>
      </c>
      <c r="B1369">
        <v>300128</v>
      </c>
      <c r="C1369" s="1">
        <v>-0.20219999999999999</v>
      </c>
      <c r="D1369" s="1">
        <v>0.16159999999999999</v>
      </c>
      <c r="E1369" s="1">
        <v>0.39439999999999997</v>
      </c>
      <c r="F1369" t="s">
        <v>2565</v>
      </c>
      <c r="G1369">
        <v>0.06</v>
      </c>
      <c r="H1369">
        <v>4.1100000000000003</v>
      </c>
      <c r="I1369" s="1">
        <v>-0.98540000000000005</v>
      </c>
      <c r="J1369" t="str">
        <f t="shared" si="21"/>
        <v>科创/北交</v>
      </c>
    </row>
    <row r="1370" spans="1:10" hidden="1" x14ac:dyDescent="0.2">
      <c r="A1370" t="s">
        <v>2566</v>
      </c>
      <c r="B1370">
        <v>600825</v>
      </c>
      <c r="C1370" s="1">
        <v>-1.55E-2</v>
      </c>
      <c r="D1370" s="1">
        <v>0.33129999999999998</v>
      </c>
      <c r="E1370" s="1">
        <v>2.4E-2</v>
      </c>
      <c r="F1370" t="s">
        <v>548</v>
      </c>
      <c r="G1370">
        <v>7.31</v>
      </c>
      <c r="H1370">
        <v>4.54</v>
      </c>
      <c r="I1370" s="1">
        <v>0.61009999999999998</v>
      </c>
      <c r="J1370" t="str">
        <f t="shared" si="21"/>
        <v>沪深</v>
      </c>
    </row>
    <row r="1371" spans="1:10" hidden="1" x14ac:dyDescent="0.2">
      <c r="A1371" t="s">
        <v>2567</v>
      </c>
      <c r="B1371">
        <v>2802</v>
      </c>
      <c r="C1371" s="1">
        <v>0.14330000000000001</v>
      </c>
      <c r="D1371" s="1">
        <v>0.27339999999999998</v>
      </c>
      <c r="E1371" s="1">
        <v>0</v>
      </c>
      <c r="F1371" t="s">
        <v>2568</v>
      </c>
      <c r="G1371">
        <v>21.8</v>
      </c>
      <c r="H1371">
        <v>15.08</v>
      </c>
      <c r="I1371" s="1">
        <v>0.4456</v>
      </c>
      <c r="J1371" t="str">
        <f t="shared" si="21"/>
        <v>沪深</v>
      </c>
    </row>
    <row r="1372" spans="1:10" hidden="1" x14ac:dyDescent="0.2">
      <c r="A1372" t="s">
        <v>6574</v>
      </c>
      <c r="B1372">
        <v>605180</v>
      </c>
      <c r="C1372" s="1">
        <v>0.2298</v>
      </c>
      <c r="D1372" s="1">
        <v>0.40870000000000001</v>
      </c>
      <c r="E1372" s="1">
        <v>1.9E-3</v>
      </c>
      <c r="F1372" t="s">
        <v>6575</v>
      </c>
      <c r="G1372">
        <v>24.19</v>
      </c>
      <c r="H1372">
        <v>16.010000000000002</v>
      </c>
      <c r="I1372" s="1">
        <v>0.51090000000000002</v>
      </c>
      <c r="J1372" t="str">
        <f t="shared" si="21"/>
        <v>沪深</v>
      </c>
    </row>
    <row r="1373" spans="1:10" hidden="1" x14ac:dyDescent="0.2">
      <c r="A1373" t="s">
        <v>2571</v>
      </c>
      <c r="B1373">
        <v>600531</v>
      </c>
      <c r="C1373" s="1">
        <v>7.9000000000000001E-2</v>
      </c>
      <c r="D1373" s="1">
        <v>3.9300000000000002E-2</v>
      </c>
      <c r="E1373" s="1">
        <v>0.63619999999999999</v>
      </c>
      <c r="F1373" t="s">
        <v>836</v>
      </c>
      <c r="G1373">
        <v>-7.55</v>
      </c>
      <c r="H1373">
        <v>6.15</v>
      </c>
      <c r="I1373" s="1">
        <v>-2.2275999999999998</v>
      </c>
      <c r="J1373" t="str">
        <f t="shared" si="21"/>
        <v>沪深</v>
      </c>
    </row>
    <row r="1374" spans="1:10" hidden="1" x14ac:dyDescent="0.2">
      <c r="A1374" t="s">
        <v>2572</v>
      </c>
      <c r="B1374">
        <v>919</v>
      </c>
      <c r="C1374" s="1">
        <v>4.82E-2</v>
      </c>
      <c r="D1374" s="1">
        <v>0.22450000000000001</v>
      </c>
      <c r="E1374" s="1">
        <v>1.1999999999999999E-3</v>
      </c>
      <c r="F1374" t="s">
        <v>2573</v>
      </c>
      <c r="G1374">
        <v>7.99</v>
      </c>
      <c r="H1374">
        <v>7.76</v>
      </c>
      <c r="I1374" s="1">
        <v>2.9600000000000001E-2</v>
      </c>
      <c r="J1374" t="str">
        <f t="shared" si="21"/>
        <v>沪深</v>
      </c>
    </row>
    <row r="1375" spans="1:10" hidden="1" x14ac:dyDescent="0.2">
      <c r="A1375" t="s">
        <v>2574</v>
      </c>
      <c r="B1375">
        <v>600395</v>
      </c>
      <c r="C1375" s="1">
        <v>0.14760000000000001</v>
      </c>
      <c r="D1375" s="1">
        <v>0.34179999999999999</v>
      </c>
      <c r="E1375" s="1">
        <v>0.36770000000000003</v>
      </c>
      <c r="F1375" t="s">
        <v>2575</v>
      </c>
      <c r="G1375">
        <v>10.119999999999999</v>
      </c>
      <c r="H1375">
        <v>7.23</v>
      </c>
      <c r="I1375" s="1">
        <v>0.3997</v>
      </c>
      <c r="J1375" t="str">
        <f t="shared" si="21"/>
        <v>沪深</v>
      </c>
    </row>
    <row r="1376" spans="1:10" hidden="1" x14ac:dyDescent="0.2">
      <c r="A1376" t="s">
        <v>2576</v>
      </c>
      <c r="B1376">
        <v>601390</v>
      </c>
      <c r="C1376" s="1">
        <v>0.11849999999999999</v>
      </c>
      <c r="D1376" s="1">
        <v>9.8799999999999999E-2</v>
      </c>
      <c r="E1376" s="1">
        <v>0.4723</v>
      </c>
      <c r="F1376" t="s">
        <v>2577</v>
      </c>
      <c r="G1376">
        <v>16.11</v>
      </c>
      <c r="H1376">
        <v>6.88</v>
      </c>
      <c r="I1376" s="1">
        <v>1.3415999999999999</v>
      </c>
      <c r="J1376" t="str">
        <f t="shared" si="21"/>
        <v>沪深</v>
      </c>
    </row>
    <row r="1377" spans="1:10" hidden="1" x14ac:dyDescent="0.2">
      <c r="A1377" t="s">
        <v>2578</v>
      </c>
      <c r="B1377">
        <v>501</v>
      </c>
      <c r="C1377" s="1">
        <v>8.6400000000000005E-2</v>
      </c>
      <c r="D1377" s="1">
        <v>0.34100000000000003</v>
      </c>
      <c r="E1377" s="1">
        <v>0.3669</v>
      </c>
      <c r="F1377" t="s">
        <v>2579</v>
      </c>
      <c r="G1377">
        <v>18.649999999999999</v>
      </c>
      <c r="H1377">
        <v>11.99</v>
      </c>
      <c r="I1377" s="1">
        <v>0.55549999999999999</v>
      </c>
      <c r="J1377" t="str">
        <f t="shared" si="21"/>
        <v>沪深</v>
      </c>
    </row>
    <row r="1378" spans="1:10" hidden="1" x14ac:dyDescent="0.2">
      <c r="A1378" t="s">
        <v>2580</v>
      </c>
      <c r="B1378">
        <v>603595</v>
      </c>
      <c r="C1378" s="1">
        <v>2.18E-2</v>
      </c>
      <c r="D1378" s="1">
        <v>0.2283</v>
      </c>
      <c r="E1378" s="1">
        <v>0.35909999999999997</v>
      </c>
      <c r="F1378" t="s">
        <v>522</v>
      </c>
      <c r="G1378">
        <v>-20.13</v>
      </c>
      <c r="H1378">
        <v>49.12</v>
      </c>
      <c r="I1378" s="1">
        <v>-1.4097999999999999</v>
      </c>
      <c r="J1378" t="str">
        <f t="shared" si="21"/>
        <v>沪深</v>
      </c>
    </row>
    <row r="1379" spans="1:10" hidden="1" x14ac:dyDescent="0.2">
      <c r="A1379" t="s">
        <v>2581</v>
      </c>
      <c r="B1379">
        <v>603324</v>
      </c>
      <c r="C1379" s="1">
        <v>0.23280000000000001</v>
      </c>
      <c r="D1379" s="1">
        <v>0.28699999999999998</v>
      </c>
      <c r="E1379" s="1">
        <v>0.1394</v>
      </c>
      <c r="F1379" t="s">
        <v>2582</v>
      </c>
      <c r="G1379">
        <v>26.79</v>
      </c>
      <c r="H1379">
        <v>34.96</v>
      </c>
      <c r="I1379" s="1">
        <v>-0.23369999999999999</v>
      </c>
      <c r="J1379" t="str">
        <f t="shared" si="21"/>
        <v>沪深</v>
      </c>
    </row>
    <row r="1380" spans="1:10" hidden="1" x14ac:dyDescent="0.2">
      <c r="A1380" t="s">
        <v>2583</v>
      </c>
      <c r="B1380">
        <v>600255</v>
      </c>
      <c r="C1380" s="1">
        <v>-0.1918</v>
      </c>
      <c r="D1380" s="1">
        <v>8.4400000000000003E-2</v>
      </c>
      <c r="E1380" s="1">
        <v>0.23649999999999999</v>
      </c>
      <c r="F1380" t="s">
        <v>2584</v>
      </c>
      <c r="G1380">
        <v>0.35</v>
      </c>
      <c r="H1380">
        <v>2.4900000000000002</v>
      </c>
      <c r="I1380" s="1">
        <v>-0.85940000000000005</v>
      </c>
      <c r="J1380" t="str">
        <f t="shared" si="21"/>
        <v>沪深</v>
      </c>
    </row>
    <row r="1381" spans="1:10" hidden="1" x14ac:dyDescent="0.2">
      <c r="A1381" t="s">
        <v>4913</v>
      </c>
      <c r="B1381">
        <v>2737</v>
      </c>
      <c r="C1381" s="1">
        <v>0.18720000000000001</v>
      </c>
      <c r="D1381" s="1">
        <v>0.58760000000000001</v>
      </c>
      <c r="E1381" s="1">
        <v>7.6799999999999993E-2</v>
      </c>
      <c r="F1381" t="s">
        <v>4914</v>
      </c>
      <c r="G1381">
        <v>32.979999999999997</v>
      </c>
      <c r="H1381">
        <v>22.01</v>
      </c>
      <c r="I1381" s="1">
        <v>0.49840000000000001</v>
      </c>
      <c r="J1381" t="str">
        <f t="shared" si="21"/>
        <v>沪深</v>
      </c>
    </row>
    <row r="1382" spans="1:10" hidden="1" x14ac:dyDescent="0.2">
      <c r="A1382" t="s">
        <v>2586</v>
      </c>
      <c r="B1382">
        <v>300912</v>
      </c>
      <c r="C1382" s="1">
        <v>7.1999999999999995E-2</v>
      </c>
      <c r="D1382" s="1">
        <v>0.2576</v>
      </c>
      <c r="E1382" s="1">
        <v>0.17610000000000001</v>
      </c>
      <c r="F1382" t="s">
        <v>2587</v>
      </c>
      <c r="G1382">
        <v>-5.38</v>
      </c>
      <c r="H1382">
        <v>25.89</v>
      </c>
      <c r="I1382" s="1">
        <v>-1.2078</v>
      </c>
      <c r="J1382" t="str">
        <f t="shared" si="21"/>
        <v>科创/北交</v>
      </c>
    </row>
    <row r="1383" spans="1:10" hidden="1" x14ac:dyDescent="0.2">
      <c r="A1383" t="s">
        <v>2588</v>
      </c>
      <c r="B1383">
        <v>688617</v>
      </c>
      <c r="C1383" s="1">
        <v>0.22040000000000001</v>
      </c>
      <c r="D1383" s="1">
        <v>0.6986</v>
      </c>
      <c r="E1383" s="1">
        <v>0.1069</v>
      </c>
      <c r="F1383" t="s">
        <v>399</v>
      </c>
      <c r="G1383">
        <v>59.45</v>
      </c>
      <c r="H1383">
        <v>353.66</v>
      </c>
      <c r="I1383" s="1">
        <v>-0.83189999999999997</v>
      </c>
      <c r="J1383" t="str">
        <f t="shared" si="21"/>
        <v>科创/北交</v>
      </c>
    </row>
    <row r="1384" spans="1:10" hidden="1" x14ac:dyDescent="0.2">
      <c r="A1384" t="s">
        <v>2589</v>
      </c>
      <c r="B1384">
        <v>601518</v>
      </c>
      <c r="C1384" s="1">
        <v>5.9200000000000003E-2</v>
      </c>
      <c r="D1384" s="1">
        <v>0.48139999999999999</v>
      </c>
      <c r="E1384" s="1">
        <v>0.33360000000000001</v>
      </c>
      <c r="F1384" t="s">
        <v>1033</v>
      </c>
      <c r="G1384">
        <v>3.82</v>
      </c>
      <c r="H1384">
        <v>2.93</v>
      </c>
      <c r="I1384" s="1">
        <v>0.30380000000000001</v>
      </c>
      <c r="J1384" t="str">
        <f t="shared" si="21"/>
        <v>沪深</v>
      </c>
    </row>
    <row r="1385" spans="1:10" hidden="1" x14ac:dyDescent="0.2">
      <c r="A1385" t="s">
        <v>2590</v>
      </c>
      <c r="B1385">
        <v>300725</v>
      </c>
      <c r="C1385" s="1">
        <v>0.22570000000000001</v>
      </c>
      <c r="D1385" s="1">
        <v>0.50829999999999997</v>
      </c>
      <c r="E1385" s="1">
        <v>7.5600000000000001E-2</v>
      </c>
      <c r="F1385" t="s">
        <v>2591</v>
      </c>
      <c r="G1385">
        <v>26.62</v>
      </c>
      <c r="H1385">
        <v>70.56</v>
      </c>
      <c r="I1385" s="1">
        <v>-0.62270000000000003</v>
      </c>
      <c r="J1385" t="str">
        <f t="shared" si="21"/>
        <v>科创/北交</v>
      </c>
    </row>
    <row r="1386" spans="1:10" hidden="1" x14ac:dyDescent="0.2">
      <c r="A1386" t="s">
        <v>2592</v>
      </c>
      <c r="B1386">
        <v>17</v>
      </c>
      <c r="C1386" s="1">
        <v>-0.1056</v>
      </c>
      <c r="D1386" s="1">
        <v>9.9000000000000005E-2</v>
      </c>
      <c r="E1386" s="1">
        <v>1.6400000000000001E-2</v>
      </c>
      <c r="F1386" t="s">
        <v>2593</v>
      </c>
      <c r="G1386" t="s">
        <v>133</v>
      </c>
      <c r="H1386">
        <v>4.62</v>
      </c>
      <c r="I1386" s="1">
        <v>-1</v>
      </c>
      <c r="J1386" t="str">
        <f t="shared" si="21"/>
        <v>沪深</v>
      </c>
    </row>
    <row r="1387" spans="1:10" hidden="1" x14ac:dyDescent="0.2">
      <c r="A1387" t="s">
        <v>2594</v>
      </c>
      <c r="B1387">
        <v>411</v>
      </c>
      <c r="C1387" s="1">
        <v>0.105</v>
      </c>
      <c r="D1387" s="1">
        <v>6.5100000000000005E-2</v>
      </c>
      <c r="E1387" s="1">
        <v>0.46350000000000002</v>
      </c>
      <c r="F1387" t="s">
        <v>1565</v>
      </c>
      <c r="G1387">
        <v>7.6</v>
      </c>
      <c r="H1387">
        <v>12.4</v>
      </c>
      <c r="I1387" s="1">
        <v>-0.3871</v>
      </c>
      <c r="J1387" t="str">
        <f t="shared" si="21"/>
        <v>沪深</v>
      </c>
    </row>
    <row r="1388" spans="1:10" hidden="1" x14ac:dyDescent="0.2">
      <c r="A1388" t="s">
        <v>2595</v>
      </c>
      <c r="B1388">
        <v>688019</v>
      </c>
      <c r="C1388" s="1">
        <v>0.1308</v>
      </c>
      <c r="D1388" s="1">
        <v>0.51119999999999999</v>
      </c>
      <c r="E1388" s="1">
        <v>3.4500000000000003E-2</v>
      </c>
      <c r="F1388" t="s">
        <v>2596</v>
      </c>
      <c r="G1388">
        <v>49.39</v>
      </c>
      <c r="H1388">
        <v>209.2</v>
      </c>
      <c r="I1388" s="1">
        <v>-0.76390000000000002</v>
      </c>
      <c r="J1388" t="str">
        <f t="shared" si="21"/>
        <v>科创/北交</v>
      </c>
    </row>
    <row r="1389" spans="1:10" hidden="1" x14ac:dyDescent="0.2">
      <c r="A1389" t="s">
        <v>2597</v>
      </c>
      <c r="B1389">
        <v>630</v>
      </c>
      <c r="C1389" s="1">
        <v>7.1199999999999999E-2</v>
      </c>
      <c r="D1389" s="1">
        <v>4.99E-2</v>
      </c>
      <c r="E1389" s="1">
        <v>0.44940000000000002</v>
      </c>
      <c r="F1389" t="s">
        <v>2598</v>
      </c>
      <c r="G1389">
        <v>5.07</v>
      </c>
      <c r="H1389">
        <v>3.22</v>
      </c>
      <c r="I1389" s="1">
        <v>0.57450000000000001</v>
      </c>
      <c r="J1389" t="str">
        <f t="shared" si="21"/>
        <v>沪深</v>
      </c>
    </row>
    <row r="1390" spans="1:10" hidden="1" x14ac:dyDescent="0.2">
      <c r="A1390" t="s">
        <v>2599</v>
      </c>
      <c r="B1390">
        <v>300909</v>
      </c>
      <c r="C1390" s="1">
        <v>0.23319999999999999</v>
      </c>
      <c r="D1390" s="1">
        <v>0.3604</v>
      </c>
      <c r="E1390" s="1">
        <v>5.5800000000000002E-2</v>
      </c>
      <c r="F1390" t="s">
        <v>2600</v>
      </c>
      <c r="G1390">
        <v>9.76</v>
      </c>
      <c r="H1390">
        <v>34.22</v>
      </c>
      <c r="I1390" s="1">
        <v>-0.71479999999999999</v>
      </c>
      <c r="J1390" t="str">
        <f t="shared" si="21"/>
        <v>科创/北交</v>
      </c>
    </row>
    <row r="1391" spans="1:10" hidden="1" x14ac:dyDescent="0.2">
      <c r="A1391" t="s">
        <v>2601</v>
      </c>
      <c r="B1391">
        <v>600965</v>
      </c>
      <c r="C1391" s="1">
        <v>7.5600000000000001E-2</v>
      </c>
      <c r="D1391" s="1">
        <v>0.32940000000000003</v>
      </c>
      <c r="E1391" s="1">
        <v>6.9099999999999995E-2</v>
      </c>
      <c r="F1391" t="s">
        <v>2602</v>
      </c>
      <c r="G1391">
        <v>1.95</v>
      </c>
      <c r="H1391">
        <v>7.24</v>
      </c>
      <c r="I1391" s="1">
        <v>-0.73070000000000002</v>
      </c>
      <c r="J1391" t="str">
        <f t="shared" si="21"/>
        <v>沪深</v>
      </c>
    </row>
    <row r="1392" spans="1:10" hidden="1" x14ac:dyDescent="0.2">
      <c r="A1392" t="s">
        <v>2603</v>
      </c>
      <c r="B1392">
        <v>688367</v>
      </c>
      <c r="C1392" s="1">
        <v>0.1477</v>
      </c>
      <c r="D1392" s="1">
        <v>0.34889999999999999</v>
      </c>
      <c r="E1392" s="1">
        <v>1.6799999999999999E-2</v>
      </c>
      <c r="F1392" t="s">
        <v>2604</v>
      </c>
      <c r="G1392">
        <v>9.11</v>
      </c>
      <c r="H1392">
        <v>18.2</v>
      </c>
      <c r="I1392" s="1">
        <v>-0.4995</v>
      </c>
      <c r="J1392" t="str">
        <f t="shared" si="21"/>
        <v>科创/北交</v>
      </c>
    </row>
    <row r="1393" spans="1:10" hidden="1" x14ac:dyDescent="0.2">
      <c r="A1393" t="s">
        <v>2605</v>
      </c>
      <c r="B1393">
        <v>2984</v>
      </c>
      <c r="C1393" s="1">
        <v>0.1787</v>
      </c>
      <c r="D1393" s="1">
        <v>0.27650000000000002</v>
      </c>
      <c r="E1393" s="1">
        <v>0.27510000000000001</v>
      </c>
      <c r="F1393" t="s">
        <v>2606</v>
      </c>
      <c r="G1393">
        <v>34.94</v>
      </c>
      <c r="H1393">
        <v>31.69</v>
      </c>
      <c r="I1393" s="1">
        <v>0.1026</v>
      </c>
      <c r="J1393" t="str">
        <f t="shared" si="21"/>
        <v>沪深</v>
      </c>
    </row>
    <row r="1394" spans="1:10" hidden="1" x14ac:dyDescent="0.2">
      <c r="A1394" t="s">
        <v>2607</v>
      </c>
      <c r="B1394">
        <v>600969</v>
      </c>
      <c r="C1394" s="1">
        <v>1.2200000000000001E-2</v>
      </c>
      <c r="D1394" s="1">
        <v>0.14899999999999999</v>
      </c>
      <c r="E1394" s="1">
        <v>0.65369999999999995</v>
      </c>
      <c r="F1394" t="s">
        <v>2608</v>
      </c>
      <c r="G1394">
        <v>-1.1100000000000001</v>
      </c>
      <c r="H1394">
        <v>7.24</v>
      </c>
      <c r="I1394" s="1">
        <v>-1.1533</v>
      </c>
      <c r="J1394" t="str">
        <f t="shared" si="21"/>
        <v>沪深</v>
      </c>
    </row>
    <row r="1395" spans="1:10" hidden="1" x14ac:dyDescent="0.2">
      <c r="A1395" t="s">
        <v>2609</v>
      </c>
      <c r="B1395">
        <v>301101</v>
      </c>
      <c r="C1395" s="1">
        <v>0.1477</v>
      </c>
      <c r="D1395" s="1">
        <v>0.51219999999999999</v>
      </c>
      <c r="E1395" s="1">
        <v>5.0999999999999997E-2</v>
      </c>
      <c r="F1395" t="s">
        <v>2610</v>
      </c>
      <c r="G1395">
        <v>17.760000000000002</v>
      </c>
      <c r="H1395">
        <v>55.57</v>
      </c>
      <c r="I1395" s="1">
        <v>-0.6804</v>
      </c>
      <c r="J1395" t="str">
        <f t="shared" si="21"/>
        <v>科创/北交</v>
      </c>
    </row>
    <row r="1396" spans="1:10" hidden="1" x14ac:dyDescent="0.2">
      <c r="A1396" t="s">
        <v>2611</v>
      </c>
      <c r="B1396">
        <v>600308</v>
      </c>
      <c r="C1396" s="1">
        <v>8.8700000000000001E-2</v>
      </c>
      <c r="D1396" s="1">
        <v>0.14000000000000001</v>
      </c>
      <c r="E1396" s="1">
        <v>0.245</v>
      </c>
      <c r="F1396" t="s">
        <v>2612</v>
      </c>
      <c r="G1396">
        <v>20.92</v>
      </c>
      <c r="H1396">
        <v>5.23</v>
      </c>
      <c r="I1396" s="1">
        <v>3</v>
      </c>
      <c r="J1396" t="str">
        <f t="shared" si="21"/>
        <v>沪深</v>
      </c>
    </row>
    <row r="1397" spans="1:10" hidden="1" x14ac:dyDescent="0.2">
      <c r="A1397" t="s">
        <v>2613</v>
      </c>
      <c r="B1397">
        <v>688069</v>
      </c>
      <c r="C1397" s="1">
        <v>0.33260000000000001</v>
      </c>
      <c r="D1397" s="1">
        <v>0.53300000000000003</v>
      </c>
      <c r="E1397" s="1">
        <v>3.3999999999999998E-3</v>
      </c>
      <c r="F1397" t="s">
        <v>2614</v>
      </c>
      <c r="G1397">
        <v>-25.4</v>
      </c>
      <c r="H1397">
        <v>29.94</v>
      </c>
      <c r="I1397" s="1">
        <v>-1.8484</v>
      </c>
      <c r="J1397" t="str">
        <f t="shared" si="21"/>
        <v>科创/北交</v>
      </c>
    </row>
    <row r="1398" spans="1:10" hidden="1" x14ac:dyDescent="0.2">
      <c r="A1398" t="s">
        <v>2615</v>
      </c>
      <c r="B1398">
        <v>301057</v>
      </c>
      <c r="C1398" s="1">
        <v>0.19040000000000001</v>
      </c>
      <c r="D1398" s="1">
        <v>0.19500000000000001</v>
      </c>
      <c r="E1398" s="1">
        <v>0.1123</v>
      </c>
      <c r="F1398" t="s">
        <v>2616</v>
      </c>
      <c r="G1398">
        <v>11.89</v>
      </c>
      <c r="H1398">
        <v>18.100000000000001</v>
      </c>
      <c r="I1398" s="1">
        <v>-0.34310000000000002</v>
      </c>
      <c r="J1398" t="str">
        <f t="shared" si="21"/>
        <v>科创/北交</v>
      </c>
    </row>
    <row r="1399" spans="1:10" hidden="1" x14ac:dyDescent="0.2">
      <c r="A1399" t="s">
        <v>2617</v>
      </c>
      <c r="B1399">
        <v>617</v>
      </c>
      <c r="C1399" s="1">
        <v>8.0199999999999994E-2</v>
      </c>
      <c r="D1399" s="1">
        <v>0.29699999999999999</v>
      </c>
      <c r="E1399" s="1">
        <v>0.27929999999999999</v>
      </c>
      <c r="F1399" t="s">
        <v>2618</v>
      </c>
      <c r="G1399">
        <v>39.42</v>
      </c>
      <c r="H1399">
        <v>6.98</v>
      </c>
      <c r="I1399" s="1">
        <v>4.6475999999999997</v>
      </c>
      <c r="J1399" t="str">
        <f t="shared" si="21"/>
        <v>沪深</v>
      </c>
    </row>
    <row r="1400" spans="1:10" hidden="1" x14ac:dyDescent="0.2">
      <c r="A1400" t="s">
        <v>2619</v>
      </c>
      <c r="B1400">
        <v>584</v>
      </c>
      <c r="C1400" s="1">
        <v>-4.4699999999999997E-2</v>
      </c>
      <c r="D1400" s="1">
        <v>0.2001</v>
      </c>
      <c r="E1400" s="1">
        <v>0.2235</v>
      </c>
      <c r="F1400" t="s">
        <v>1865</v>
      </c>
      <c r="G1400">
        <v>-5.89</v>
      </c>
      <c r="H1400">
        <v>8.48</v>
      </c>
      <c r="I1400" s="1">
        <v>-1.6946000000000001</v>
      </c>
      <c r="J1400" t="str">
        <f t="shared" si="21"/>
        <v>沪深</v>
      </c>
    </row>
    <row r="1401" spans="1:10" hidden="1" x14ac:dyDescent="0.2">
      <c r="A1401" t="s">
        <v>2620</v>
      </c>
      <c r="B1401">
        <v>300702</v>
      </c>
      <c r="C1401" s="1">
        <v>0.1996</v>
      </c>
      <c r="D1401" s="1">
        <v>0.4617</v>
      </c>
      <c r="E1401" s="1">
        <v>0.12770000000000001</v>
      </c>
      <c r="F1401" t="s">
        <v>2621</v>
      </c>
      <c r="G1401">
        <v>8.92</v>
      </c>
      <c r="H1401">
        <v>23.6</v>
      </c>
      <c r="I1401" s="1">
        <v>-0.622</v>
      </c>
      <c r="J1401" t="str">
        <f t="shared" si="21"/>
        <v>科创/北交</v>
      </c>
    </row>
    <row r="1402" spans="1:10" hidden="1" x14ac:dyDescent="0.2">
      <c r="A1402" t="s">
        <v>2622</v>
      </c>
      <c r="B1402">
        <v>301290</v>
      </c>
      <c r="C1402" s="1">
        <v>0.1246</v>
      </c>
      <c r="D1402" s="1">
        <v>0.55259999999999998</v>
      </c>
      <c r="E1402" s="1">
        <v>4.3999999999999997E-2</v>
      </c>
      <c r="F1402" t="s">
        <v>2623</v>
      </c>
      <c r="G1402">
        <v>36.29</v>
      </c>
      <c r="H1402">
        <v>37.229999999999997</v>
      </c>
      <c r="I1402" s="1">
        <v>-2.52E-2</v>
      </c>
      <c r="J1402" t="str">
        <f t="shared" si="21"/>
        <v>科创/北交</v>
      </c>
    </row>
    <row r="1403" spans="1:10" hidden="1" x14ac:dyDescent="0.2">
      <c r="A1403" t="s">
        <v>2624</v>
      </c>
      <c r="B1403">
        <v>600880</v>
      </c>
      <c r="C1403" s="1">
        <v>-4.5400000000000003E-2</v>
      </c>
      <c r="D1403" s="1">
        <v>0.35539999999999999</v>
      </c>
      <c r="E1403" s="1">
        <v>4.5999999999999999E-3</v>
      </c>
      <c r="F1403" t="s">
        <v>2625</v>
      </c>
      <c r="G1403">
        <v>1.62</v>
      </c>
      <c r="H1403">
        <v>6.04</v>
      </c>
      <c r="I1403" s="1">
        <v>-0.73180000000000001</v>
      </c>
      <c r="J1403" t="str">
        <f t="shared" si="21"/>
        <v>沪深</v>
      </c>
    </row>
    <row r="1404" spans="1:10" hidden="1" x14ac:dyDescent="0.2">
      <c r="A1404" t="s">
        <v>2626</v>
      </c>
      <c r="B1404">
        <v>301229</v>
      </c>
      <c r="C1404" s="1">
        <v>0.19420000000000001</v>
      </c>
      <c r="D1404" s="1">
        <v>0.32100000000000001</v>
      </c>
      <c r="E1404" s="1">
        <v>0.1361</v>
      </c>
      <c r="F1404" t="s">
        <v>2627</v>
      </c>
      <c r="G1404">
        <v>8.39</v>
      </c>
      <c r="H1404">
        <v>29.03</v>
      </c>
      <c r="I1404" s="1">
        <v>-0.71099999999999997</v>
      </c>
      <c r="J1404" t="str">
        <f t="shared" ref="J1404:J1467" si="22">IF(OR(LEFT(B1404,3)="688",LEFT(B1404,3)="300",LEFT(B1404,3)="301",LEFT(B1404,2)="83"),"科创/北交","沪深")</f>
        <v>科创/北交</v>
      </c>
    </row>
    <row r="1405" spans="1:10" hidden="1" x14ac:dyDescent="0.2">
      <c r="A1405" t="s">
        <v>2628</v>
      </c>
      <c r="B1405">
        <v>688255</v>
      </c>
      <c r="C1405" s="1">
        <v>0.21659999999999999</v>
      </c>
      <c r="D1405" s="1">
        <v>0.20930000000000001</v>
      </c>
      <c r="E1405" s="1">
        <v>0.14149999999999999</v>
      </c>
      <c r="F1405" t="s">
        <v>2629</v>
      </c>
      <c r="G1405">
        <v>6.84</v>
      </c>
      <c r="H1405">
        <v>40.65</v>
      </c>
      <c r="I1405" s="1">
        <v>-0.83169999999999999</v>
      </c>
      <c r="J1405" t="str">
        <f t="shared" si="22"/>
        <v>科创/北交</v>
      </c>
    </row>
    <row r="1406" spans="1:10" hidden="1" x14ac:dyDescent="0.2">
      <c r="A1406" t="s">
        <v>3976</v>
      </c>
      <c r="B1406">
        <v>870866</v>
      </c>
      <c r="C1406" s="1">
        <v>0.1731</v>
      </c>
      <c r="D1406" s="1">
        <v>0.4672</v>
      </c>
      <c r="E1406" s="1">
        <v>6.0400000000000002E-2</v>
      </c>
      <c r="F1406" t="s">
        <v>3977</v>
      </c>
      <c r="G1406">
        <v>9.4</v>
      </c>
      <c r="H1406">
        <v>6.3</v>
      </c>
      <c r="I1406" s="1">
        <v>0.49209999999999998</v>
      </c>
      <c r="J1406" t="str">
        <f t="shared" si="22"/>
        <v>沪深</v>
      </c>
    </row>
    <row r="1407" spans="1:10" hidden="1" x14ac:dyDescent="0.2">
      <c r="A1407" t="s">
        <v>2632</v>
      </c>
      <c r="B1407">
        <v>937</v>
      </c>
      <c r="C1407" s="1">
        <v>6.4699999999999994E-2</v>
      </c>
      <c r="D1407" s="1">
        <v>0.25080000000000002</v>
      </c>
      <c r="E1407" s="1">
        <v>0.4047</v>
      </c>
      <c r="F1407" t="s">
        <v>2633</v>
      </c>
      <c r="G1407">
        <v>16.2</v>
      </c>
      <c r="H1407">
        <v>6.84</v>
      </c>
      <c r="I1407" s="1">
        <v>1.3684000000000001</v>
      </c>
      <c r="J1407" t="str">
        <f t="shared" si="22"/>
        <v>沪深</v>
      </c>
    </row>
    <row r="1408" spans="1:10" hidden="1" x14ac:dyDescent="0.2">
      <c r="A1408" t="s">
        <v>2634</v>
      </c>
      <c r="B1408">
        <v>524</v>
      </c>
      <c r="C1408" s="1">
        <v>-1.11E-2</v>
      </c>
      <c r="D1408" s="1">
        <v>0.15670000000000001</v>
      </c>
      <c r="E1408" s="1">
        <v>6.0999999999999999E-2</v>
      </c>
      <c r="F1408" t="s">
        <v>2635</v>
      </c>
      <c r="G1408">
        <v>-9.6999999999999993</v>
      </c>
      <c r="H1408">
        <v>11.79</v>
      </c>
      <c r="I1408" s="1">
        <v>-1.8227</v>
      </c>
      <c r="J1408" t="str">
        <f t="shared" si="22"/>
        <v>沪深</v>
      </c>
    </row>
    <row r="1409" spans="1:10" hidden="1" x14ac:dyDescent="0.2">
      <c r="A1409" t="s">
        <v>2636</v>
      </c>
      <c r="B1409">
        <v>600170</v>
      </c>
      <c r="C1409" s="1">
        <v>0.1178</v>
      </c>
      <c r="D1409" s="1">
        <v>0.1016</v>
      </c>
      <c r="E1409" s="1">
        <v>0.61380000000000001</v>
      </c>
      <c r="F1409" t="s">
        <v>2637</v>
      </c>
      <c r="G1409">
        <v>6.28</v>
      </c>
      <c r="H1409">
        <v>2.73</v>
      </c>
      <c r="I1409" s="1">
        <v>1.3004</v>
      </c>
      <c r="J1409" t="str">
        <f t="shared" si="22"/>
        <v>沪深</v>
      </c>
    </row>
    <row r="1410" spans="1:10" hidden="1" x14ac:dyDescent="0.2">
      <c r="A1410" t="s">
        <v>2638</v>
      </c>
      <c r="B1410">
        <v>2662</v>
      </c>
      <c r="C1410" s="1">
        <v>-5.9499999999999997E-2</v>
      </c>
      <c r="D1410" s="1">
        <v>0.2258</v>
      </c>
      <c r="E1410" s="1">
        <v>0.14699999999999999</v>
      </c>
      <c r="F1410" t="s">
        <v>1715</v>
      </c>
      <c r="G1410">
        <v>4.53</v>
      </c>
      <c r="H1410">
        <v>3.67</v>
      </c>
      <c r="I1410" s="1">
        <v>0.23430000000000001</v>
      </c>
      <c r="J1410" t="str">
        <f t="shared" si="22"/>
        <v>沪深</v>
      </c>
    </row>
    <row r="1411" spans="1:10" hidden="1" x14ac:dyDescent="0.2">
      <c r="A1411" t="s">
        <v>2639</v>
      </c>
      <c r="B1411">
        <v>811</v>
      </c>
      <c r="C1411" s="1">
        <v>9.2200000000000004E-2</v>
      </c>
      <c r="D1411" s="1">
        <v>0.26790000000000003</v>
      </c>
      <c r="E1411" s="1">
        <v>0.18759999999999999</v>
      </c>
      <c r="F1411" t="s">
        <v>147</v>
      </c>
      <c r="G1411">
        <v>11.92</v>
      </c>
      <c r="H1411">
        <v>12.85</v>
      </c>
      <c r="I1411" s="1">
        <v>-7.2400000000000006E-2</v>
      </c>
      <c r="J1411" t="str">
        <f t="shared" si="22"/>
        <v>沪深</v>
      </c>
    </row>
    <row r="1412" spans="1:10" hidden="1" x14ac:dyDescent="0.2">
      <c r="A1412" t="s">
        <v>2640</v>
      </c>
      <c r="B1412">
        <v>2010</v>
      </c>
      <c r="C1412" s="1">
        <v>0.1075</v>
      </c>
      <c r="D1412" s="1">
        <v>0.1186</v>
      </c>
      <c r="E1412" s="1">
        <v>0.41249999999999998</v>
      </c>
      <c r="F1412" t="s">
        <v>2641</v>
      </c>
      <c r="G1412">
        <v>10.84</v>
      </c>
      <c r="H1412">
        <v>6.09</v>
      </c>
      <c r="I1412" s="1">
        <v>0.78</v>
      </c>
      <c r="J1412" t="str">
        <f t="shared" si="22"/>
        <v>沪深</v>
      </c>
    </row>
    <row r="1413" spans="1:10" hidden="1" x14ac:dyDescent="0.2">
      <c r="A1413" t="s">
        <v>2642</v>
      </c>
      <c r="B1413">
        <v>688322</v>
      </c>
      <c r="C1413" s="1">
        <v>-0.34870000000000001</v>
      </c>
      <c r="D1413" s="1">
        <v>0.54410000000000003</v>
      </c>
      <c r="E1413" s="1">
        <v>1.0699999999999999E-2</v>
      </c>
      <c r="F1413" t="s">
        <v>2643</v>
      </c>
      <c r="G1413">
        <v>-9.98</v>
      </c>
      <c r="H1413">
        <v>35.380000000000003</v>
      </c>
      <c r="I1413" s="1">
        <v>-1.2821</v>
      </c>
      <c r="J1413" t="str">
        <f t="shared" si="22"/>
        <v>科创/北交</v>
      </c>
    </row>
    <row r="1414" spans="1:10" hidden="1" x14ac:dyDescent="0.2">
      <c r="A1414" t="s">
        <v>2644</v>
      </c>
      <c r="B1414">
        <v>2530</v>
      </c>
      <c r="C1414" s="1">
        <v>-0.19220000000000001</v>
      </c>
      <c r="D1414" s="1">
        <v>0.314</v>
      </c>
      <c r="E1414" s="1">
        <v>8.7499999999999994E-2</v>
      </c>
      <c r="F1414" t="s">
        <v>2645</v>
      </c>
      <c r="G1414">
        <v>-23.32</v>
      </c>
      <c r="H1414">
        <v>8.75</v>
      </c>
      <c r="I1414" s="1">
        <v>-3.6650999999999998</v>
      </c>
      <c r="J1414" t="str">
        <f t="shared" si="22"/>
        <v>沪深</v>
      </c>
    </row>
    <row r="1415" spans="1:10" hidden="1" x14ac:dyDescent="0.2">
      <c r="A1415" t="s">
        <v>2646</v>
      </c>
      <c r="B1415">
        <v>600030</v>
      </c>
      <c r="C1415" s="1">
        <v>8.6300000000000002E-2</v>
      </c>
      <c r="D1415" s="1">
        <v>1</v>
      </c>
      <c r="E1415" s="1">
        <v>0.52969999999999995</v>
      </c>
      <c r="F1415" t="s">
        <v>2647</v>
      </c>
      <c r="G1415">
        <v>116.11</v>
      </c>
      <c r="H1415">
        <v>20.48</v>
      </c>
      <c r="I1415" s="1">
        <v>4.6694000000000004</v>
      </c>
      <c r="J1415" t="str">
        <f t="shared" si="22"/>
        <v>沪深</v>
      </c>
    </row>
    <row r="1416" spans="1:10" hidden="1" x14ac:dyDescent="0.2">
      <c r="A1416" t="s">
        <v>2648</v>
      </c>
      <c r="B1416">
        <v>871857</v>
      </c>
      <c r="C1416" s="1">
        <v>0.25280000000000002</v>
      </c>
      <c r="D1416" s="1">
        <v>0.20599999999999999</v>
      </c>
      <c r="E1416" s="1">
        <v>0.31019999999999998</v>
      </c>
      <c r="F1416" t="s">
        <v>2649</v>
      </c>
      <c r="G1416">
        <v>9.51</v>
      </c>
      <c r="H1416">
        <v>8.4600000000000009</v>
      </c>
      <c r="I1416" s="1">
        <v>0.1241</v>
      </c>
      <c r="J1416" t="str">
        <f t="shared" si="22"/>
        <v>沪深</v>
      </c>
    </row>
    <row r="1417" spans="1:10" hidden="1" x14ac:dyDescent="0.2">
      <c r="A1417" t="s">
        <v>2650</v>
      </c>
      <c r="B1417">
        <v>300061</v>
      </c>
      <c r="C1417" s="1">
        <v>-0.2243</v>
      </c>
      <c r="D1417" s="1">
        <v>0.48930000000000001</v>
      </c>
      <c r="E1417" s="1">
        <v>0.18240000000000001</v>
      </c>
      <c r="F1417" t="s">
        <v>2651</v>
      </c>
      <c r="G1417">
        <v>-13.64</v>
      </c>
      <c r="H1417">
        <v>7.9</v>
      </c>
      <c r="I1417" s="1">
        <v>-2.7265999999999999</v>
      </c>
      <c r="J1417" t="str">
        <f t="shared" si="22"/>
        <v>科创/北交</v>
      </c>
    </row>
    <row r="1418" spans="1:10" hidden="1" x14ac:dyDescent="0.2">
      <c r="A1418" t="s">
        <v>2652</v>
      </c>
      <c r="B1418">
        <v>601566</v>
      </c>
      <c r="C1418" s="1">
        <v>8.2900000000000001E-2</v>
      </c>
      <c r="D1418" s="1">
        <v>0.58199999999999996</v>
      </c>
      <c r="E1418" s="1">
        <v>0.10390000000000001</v>
      </c>
      <c r="F1418" t="s">
        <v>2653</v>
      </c>
      <c r="G1418">
        <v>1.57</v>
      </c>
      <c r="H1418">
        <v>10.35</v>
      </c>
      <c r="I1418" s="1">
        <v>-0.84830000000000005</v>
      </c>
      <c r="J1418" t="str">
        <f t="shared" si="22"/>
        <v>沪深</v>
      </c>
    </row>
    <row r="1419" spans="1:10" hidden="1" x14ac:dyDescent="0.2">
      <c r="A1419" t="s">
        <v>2654</v>
      </c>
      <c r="B1419">
        <v>600295</v>
      </c>
      <c r="C1419" s="1">
        <v>0.17979999999999999</v>
      </c>
      <c r="D1419" s="1">
        <v>0.30780000000000002</v>
      </c>
      <c r="E1419" s="1">
        <v>0.50229999999999997</v>
      </c>
      <c r="F1419" t="s">
        <v>2655</v>
      </c>
      <c r="G1419">
        <v>41.08</v>
      </c>
      <c r="H1419">
        <v>15.35</v>
      </c>
      <c r="I1419" s="1">
        <v>1.6761999999999999</v>
      </c>
      <c r="J1419" t="str">
        <f t="shared" si="22"/>
        <v>沪深</v>
      </c>
    </row>
    <row r="1420" spans="1:10" hidden="1" x14ac:dyDescent="0.2">
      <c r="A1420" t="s">
        <v>2656</v>
      </c>
      <c r="B1420">
        <v>603496</v>
      </c>
      <c r="C1420" s="1">
        <v>8.5300000000000001E-2</v>
      </c>
      <c r="D1420" s="1">
        <v>0.46329999999999999</v>
      </c>
      <c r="E1420" s="1">
        <v>6.1499999999999999E-2</v>
      </c>
      <c r="F1420" t="s">
        <v>2657</v>
      </c>
      <c r="G1420">
        <v>-7.82</v>
      </c>
      <c r="H1420">
        <v>18.46</v>
      </c>
      <c r="I1420" s="1">
        <v>-1.4236</v>
      </c>
      <c r="J1420" t="str">
        <f t="shared" si="22"/>
        <v>沪深</v>
      </c>
    </row>
    <row r="1421" spans="1:10" hidden="1" x14ac:dyDescent="0.2">
      <c r="A1421" t="s">
        <v>2658</v>
      </c>
      <c r="B1421">
        <v>688388</v>
      </c>
      <c r="C1421" s="1">
        <v>0.19020000000000001</v>
      </c>
      <c r="D1421" s="1">
        <v>0.29039999999999999</v>
      </c>
      <c r="E1421" s="1">
        <v>0.1545</v>
      </c>
      <c r="F1421" t="s">
        <v>2659</v>
      </c>
      <c r="G1421">
        <v>26.76</v>
      </c>
      <c r="H1421">
        <v>44.19</v>
      </c>
      <c r="I1421" s="1">
        <v>-0.39439999999999997</v>
      </c>
      <c r="J1421" t="str">
        <f t="shared" si="22"/>
        <v>科创/北交</v>
      </c>
    </row>
    <row r="1422" spans="1:10" hidden="1" x14ac:dyDescent="0.2">
      <c r="A1422" t="s">
        <v>2660</v>
      </c>
      <c r="B1422">
        <v>300318</v>
      </c>
      <c r="C1422" s="1">
        <v>-5.6800000000000003E-2</v>
      </c>
      <c r="D1422" s="1">
        <v>0.47070000000000001</v>
      </c>
      <c r="E1422" s="1">
        <v>0.3216</v>
      </c>
      <c r="F1422" t="s">
        <v>1007</v>
      </c>
      <c r="G1422">
        <v>-7.69</v>
      </c>
      <c r="H1422">
        <v>5.72</v>
      </c>
      <c r="I1422" s="1">
        <v>-2.3443999999999998</v>
      </c>
      <c r="J1422" t="str">
        <f t="shared" si="22"/>
        <v>科创/北交</v>
      </c>
    </row>
    <row r="1423" spans="1:10" hidden="1" x14ac:dyDescent="0.2">
      <c r="A1423" t="s">
        <v>2661</v>
      </c>
      <c r="B1423">
        <v>601577</v>
      </c>
      <c r="C1423" s="1">
        <v>0.14879999999999999</v>
      </c>
      <c r="D1423" s="1">
        <v>1</v>
      </c>
      <c r="E1423" s="1">
        <v>0.72760000000000002</v>
      </c>
      <c r="F1423" t="s">
        <v>2662</v>
      </c>
      <c r="G1423">
        <v>96.4</v>
      </c>
      <c r="H1423">
        <v>7.91</v>
      </c>
      <c r="I1423" s="1">
        <v>11.187099999999999</v>
      </c>
      <c r="J1423" t="str">
        <f t="shared" si="22"/>
        <v>沪深</v>
      </c>
    </row>
    <row r="1424" spans="1:10" hidden="1" x14ac:dyDescent="0.2">
      <c r="A1424" t="s">
        <v>2663</v>
      </c>
      <c r="B1424">
        <v>2988</v>
      </c>
      <c r="C1424" s="1">
        <v>8.2799999999999999E-2</v>
      </c>
      <c r="D1424" s="1">
        <v>0.14779999999999999</v>
      </c>
      <c r="E1424" s="1">
        <v>0.42280000000000001</v>
      </c>
      <c r="F1424" t="s">
        <v>189</v>
      </c>
      <c r="G1424">
        <v>-23.49</v>
      </c>
      <c r="H1424">
        <v>17.57</v>
      </c>
      <c r="I1424" s="1">
        <v>-2.3369</v>
      </c>
      <c r="J1424" t="str">
        <f t="shared" si="22"/>
        <v>沪深</v>
      </c>
    </row>
    <row r="1425" spans="1:10" hidden="1" x14ac:dyDescent="0.2">
      <c r="A1425" t="s">
        <v>2664</v>
      </c>
      <c r="B1425">
        <v>688521</v>
      </c>
      <c r="C1425" s="1">
        <v>-7.1400000000000005E-2</v>
      </c>
      <c r="D1425" s="1">
        <v>0.4158</v>
      </c>
      <c r="E1425" s="1">
        <v>0.16239999999999999</v>
      </c>
      <c r="F1425" t="s">
        <v>1284</v>
      </c>
      <c r="G1425">
        <v>-12.96</v>
      </c>
      <c r="H1425">
        <v>96.9</v>
      </c>
      <c r="I1425" s="1">
        <v>-1.1336999999999999</v>
      </c>
      <c r="J1425" t="str">
        <f t="shared" si="22"/>
        <v>科创/北交</v>
      </c>
    </row>
    <row r="1426" spans="1:10" hidden="1" x14ac:dyDescent="0.2">
      <c r="A1426" t="s">
        <v>2665</v>
      </c>
      <c r="B1426">
        <v>901</v>
      </c>
      <c r="C1426" s="1">
        <v>-1.61E-2</v>
      </c>
      <c r="D1426" s="1">
        <v>0.1883</v>
      </c>
      <c r="E1426" s="1">
        <v>0.17460000000000001</v>
      </c>
      <c r="F1426" t="s">
        <v>659</v>
      </c>
      <c r="G1426">
        <v>-9.23</v>
      </c>
      <c r="H1426">
        <v>9.94</v>
      </c>
      <c r="I1426" s="1">
        <v>-1.9286000000000001</v>
      </c>
      <c r="J1426" t="str">
        <f t="shared" si="22"/>
        <v>沪深</v>
      </c>
    </row>
    <row r="1427" spans="1:10" hidden="1" x14ac:dyDescent="0.2">
      <c r="A1427" t="s">
        <v>3217</v>
      </c>
      <c r="B1427">
        <v>603610</v>
      </c>
      <c r="C1427" s="1">
        <v>0.2218</v>
      </c>
      <c r="D1427" s="1">
        <v>0.3695</v>
      </c>
      <c r="E1427" s="1">
        <v>8.8300000000000003E-2</v>
      </c>
      <c r="F1427" t="s">
        <v>623</v>
      </c>
      <c r="G1427">
        <v>17.48</v>
      </c>
      <c r="H1427">
        <v>11.8</v>
      </c>
      <c r="I1427" s="1">
        <v>0.48139999999999999</v>
      </c>
      <c r="J1427" t="str">
        <f t="shared" si="22"/>
        <v>沪深</v>
      </c>
    </row>
    <row r="1428" spans="1:10" hidden="1" x14ac:dyDescent="0.2">
      <c r="A1428" t="s">
        <v>2668</v>
      </c>
      <c r="B1428">
        <v>603817</v>
      </c>
      <c r="C1428" s="1">
        <v>7.6300000000000007E-2</v>
      </c>
      <c r="D1428" s="1">
        <v>0.42549999999999999</v>
      </c>
      <c r="E1428" s="1">
        <v>0.41920000000000002</v>
      </c>
      <c r="F1428" t="s">
        <v>2669</v>
      </c>
      <c r="G1428">
        <v>1.55</v>
      </c>
      <c r="H1428">
        <v>5.89</v>
      </c>
      <c r="I1428" s="1">
        <v>-0.73680000000000001</v>
      </c>
      <c r="J1428" t="str">
        <f t="shared" si="22"/>
        <v>沪深</v>
      </c>
    </row>
    <row r="1429" spans="1:10" hidden="1" x14ac:dyDescent="0.2">
      <c r="A1429" t="s">
        <v>2670</v>
      </c>
      <c r="B1429">
        <v>688606</v>
      </c>
      <c r="C1429" s="1">
        <v>0.50229999999999997</v>
      </c>
      <c r="D1429" s="1">
        <v>0.65649999999999997</v>
      </c>
      <c r="E1429" s="1">
        <v>2.8E-3</v>
      </c>
      <c r="F1429" t="s">
        <v>2671</v>
      </c>
      <c r="G1429">
        <v>352.73</v>
      </c>
      <c r="H1429">
        <v>105.33</v>
      </c>
      <c r="I1429" s="1">
        <v>2.3488000000000002</v>
      </c>
      <c r="J1429" t="str">
        <f t="shared" si="22"/>
        <v>科创/北交</v>
      </c>
    </row>
    <row r="1430" spans="1:10" hidden="1" x14ac:dyDescent="0.2">
      <c r="A1430" t="s">
        <v>2672</v>
      </c>
      <c r="B1430">
        <v>601366</v>
      </c>
      <c r="C1430" s="1">
        <v>3.7499999999999999E-2</v>
      </c>
      <c r="D1430" s="1">
        <v>0.2586</v>
      </c>
      <c r="E1430" s="1">
        <v>0.44259999999999999</v>
      </c>
      <c r="F1430" t="s">
        <v>2673</v>
      </c>
      <c r="G1430">
        <v>-2.08</v>
      </c>
      <c r="H1430">
        <v>5.68</v>
      </c>
      <c r="I1430" s="1">
        <v>-1.3662000000000001</v>
      </c>
      <c r="J1430" t="str">
        <f t="shared" si="22"/>
        <v>沪深</v>
      </c>
    </row>
    <row r="1431" spans="1:10" hidden="1" x14ac:dyDescent="0.2">
      <c r="A1431" t="s">
        <v>2674</v>
      </c>
      <c r="B1431">
        <v>2191</v>
      </c>
      <c r="C1431" s="1">
        <v>0.1096</v>
      </c>
      <c r="D1431" s="1">
        <v>0.38159999999999999</v>
      </c>
      <c r="E1431" s="1">
        <v>7.7000000000000002E-3</v>
      </c>
      <c r="F1431" t="s">
        <v>2675</v>
      </c>
      <c r="G1431">
        <v>20.52</v>
      </c>
      <c r="H1431">
        <v>7.41</v>
      </c>
      <c r="I1431" s="1">
        <v>1.7692000000000001</v>
      </c>
      <c r="J1431" t="str">
        <f t="shared" si="22"/>
        <v>沪深</v>
      </c>
    </row>
    <row r="1432" spans="1:10" hidden="1" x14ac:dyDescent="0.2">
      <c r="A1432" t="s">
        <v>2676</v>
      </c>
      <c r="B1432">
        <v>603699</v>
      </c>
      <c r="C1432" s="1">
        <v>0.1497</v>
      </c>
      <c r="D1432" s="1">
        <v>0.3327</v>
      </c>
      <c r="E1432" s="1">
        <v>0.2056</v>
      </c>
      <c r="F1432" t="s">
        <v>1717</v>
      </c>
      <c r="G1432">
        <v>12.22</v>
      </c>
      <c r="H1432">
        <v>12.38</v>
      </c>
      <c r="I1432" s="1">
        <v>-1.29E-2</v>
      </c>
      <c r="J1432" t="str">
        <f t="shared" si="22"/>
        <v>沪深</v>
      </c>
    </row>
    <row r="1433" spans="1:10" hidden="1" x14ac:dyDescent="0.2">
      <c r="A1433" t="s">
        <v>2677</v>
      </c>
      <c r="B1433">
        <v>40</v>
      </c>
      <c r="C1433" s="1">
        <v>-2.6700000000000002E-2</v>
      </c>
      <c r="D1433" s="1">
        <v>0.1431</v>
      </c>
      <c r="E1433" s="1">
        <v>0.44519999999999998</v>
      </c>
      <c r="F1433" t="s">
        <v>444</v>
      </c>
      <c r="G1433">
        <v>-4.75</v>
      </c>
      <c r="H1433">
        <v>3.91</v>
      </c>
      <c r="I1433" s="1">
        <v>-2.2147999999999999</v>
      </c>
      <c r="J1433" t="str">
        <f t="shared" si="22"/>
        <v>沪深</v>
      </c>
    </row>
    <row r="1434" spans="1:10" hidden="1" x14ac:dyDescent="0.2">
      <c r="A1434" t="s">
        <v>2678</v>
      </c>
      <c r="B1434">
        <v>603810</v>
      </c>
      <c r="C1434" s="1">
        <v>0.12640000000000001</v>
      </c>
      <c r="D1434" s="1">
        <v>0.26419999999999999</v>
      </c>
      <c r="E1434" s="1">
        <v>3.3E-3</v>
      </c>
      <c r="F1434" t="s">
        <v>2679</v>
      </c>
      <c r="G1434">
        <v>9.9600000000000009</v>
      </c>
      <c r="H1434">
        <v>15.82</v>
      </c>
      <c r="I1434" s="1">
        <v>-0.37040000000000001</v>
      </c>
      <c r="J1434" t="str">
        <f t="shared" si="22"/>
        <v>沪深</v>
      </c>
    </row>
    <row r="1435" spans="1:10" hidden="1" x14ac:dyDescent="0.2">
      <c r="A1435" t="s">
        <v>2680</v>
      </c>
      <c r="B1435">
        <v>300139</v>
      </c>
      <c r="C1435" s="1">
        <v>-2.1999999999999999E-2</v>
      </c>
      <c r="D1435" s="1">
        <v>0.50029999999999997</v>
      </c>
      <c r="E1435" s="1">
        <v>5.1400000000000001E-2</v>
      </c>
      <c r="F1435" t="s">
        <v>731</v>
      </c>
      <c r="G1435">
        <v>10.67</v>
      </c>
      <c r="H1435">
        <v>10.19</v>
      </c>
      <c r="I1435" s="1">
        <v>4.7100000000000003E-2</v>
      </c>
      <c r="J1435" t="str">
        <f t="shared" si="22"/>
        <v>科创/北交</v>
      </c>
    </row>
    <row r="1436" spans="1:10" hidden="1" x14ac:dyDescent="0.2">
      <c r="A1436" t="s">
        <v>2681</v>
      </c>
      <c r="B1436">
        <v>300453</v>
      </c>
      <c r="C1436" s="1">
        <v>0.14050000000000001</v>
      </c>
      <c r="D1436" s="1">
        <v>0.32940000000000003</v>
      </c>
      <c r="E1436" s="1">
        <v>0.1125</v>
      </c>
      <c r="F1436" t="s">
        <v>2682</v>
      </c>
      <c r="G1436">
        <v>20.94</v>
      </c>
      <c r="H1436">
        <v>9.86</v>
      </c>
      <c r="I1436" s="1">
        <v>1.1236999999999999</v>
      </c>
      <c r="J1436" t="str">
        <f t="shared" si="22"/>
        <v>科创/北交</v>
      </c>
    </row>
    <row r="1437" spans="1:10" hidden="1" x14ac:dyDescent="0.2">
      <c r="A1437" t="s">
        <v>2683</v>
      </c>
      <c r="B1437">
        <v>166</v>
      </c>
      <c r="C1437" s="1">
        <v>7.17E-2</v>
      </c>
      <c r="D1437" s="1">
        <v>1</v>
      </c>
      <c r="E1437" s="1">
        <v>0.57420000000000004</v>
      </c>
      <c r="F1437" t="s">
        <v>2684</v>
      </c>
      <c r="G1437">
        <v>2.82</v>
      </c>
      <c r="H1437">
        <v>4.17</v>
      </c>
      <c r="I1437" s="1">
        <v>-0.32369999999999999</v>
      </c>
      <c r="J1437" t="str">
        <f t="shared" si="22"/>
        <v>沪深</v>
      </c>
    </row>
    <row r="1438" spans="1:10" hidden="1" x14ac:dyDescent="0.2">
      <c r="A1438" t="s">
        <v>2685</v>
      </c>
      <c r="B1438">
        <v>688052</v>
      </c>
      <c r="C1438" s="1">
        <v>0.1646</v>
      </c>
      <c r="D1438" s="1">
        <v>0.55720000000000003</v>
      </c>
      <c r="E1438" s="1">
        <v>0.1109</v>
      </c>
      <c r="F1438" t="s">
        <v>2686</v>
      </c>
      <c r="G1438">
        <v>2.13</v>
      </c>
      <c r="H1438">
        <v>290.77</v>
      </c>
      <c r="I1438" s="1">
        <v>-0.99270000000000003</v>
      </c>
      <c r="J1438" t="str">
        <f t="shared" si="22"/>
        <v>科创/北交</v>
      </c>
    </row>
    <row r="1439" spans="1:10" hidden="1" x14ac:dyDescent="0.2">
      <c r="A1439" t="s">
        <v>2687</v>
      </c>
      <c r="B1439">
        <v>2501</v>
      </c>
      <c r="C1439" s="1">
        <v>-0.22839999999999999</v>
      </c>
      <c r="D1439" s="1">
        <v>-1.0673999999999999</v>
      </c>
      <c r="E1439" s="1">
        <v>-8.3799999999999999E-2</v>
      </c>
      <c r="F1439" t="s">
        <v>2688</v>
      </c>
      <c r="G1439">
        <v>-20.43</v>
      </c>
      <c r="H1439">
        <v>1.77</v>
      </c>
      <c r="I1439" s="1">
        <v>-12.542400000000001</v>
      </c>
      <c r="J1439" t="str">
        <f t="shared" si="22"/>
        <v>沪深</v>
      </c>
    </row>
    <row r="1440" spans="1:10" hidden="1" x14ac:dyDescent="0.2">
      <c r="A1440" t="s">
        <v>2689</v>
      </c>
      <c r="B1440">
        <v>603005</v>
      </c>
      <c r="C1440" s="1">
        <v>0.1076</v>
      </c>
      <c r="D1440" s="1">
        <v>0.42230000000000001</v>
      </c>
      <c r="E1440" s="1">
        <v>3.2000000000000002E-3</v>
      </c>
      <c r="F1440" t="s">
        <v>74</v>
      </c>
      <c r="G1440">
        <v>28.07</v>
      </c>
      <c r="H1440">
        <v>24.68</v>
      </c>
      <c r="I1440" s="1">
        <v>0.13739999999999999</v>
      </c>
      <c r="J1440" t="str">
        <f t="shared" si="22"/>
        <v>沪深</v>
      </c>
    </row>
    <row r="1441" spans="1:10" hidden="1" x14ac:dyDescent="0.2">
      <c r="A1441" t="s">
        <v>2690</v>
      </c>
      <c r="B1441">
        <v>2486</v>
      </c>
      <c r="C1441" s="1">
        <v>9.7000000000000003E-3</v>
      </c>
      <c r="D1441" s="1">
        <v>0.20349999999999999</v>
      </c>
      <c r="E1441" s="1">
        <v>5.79E-2</v>
      </c>
      <c r="F1441" t="s">
        <v>2691</v>
      </c>
      <c r="G1441" t="s">
        <v>133</v>
      </c>
      <c r="H1441">
        <v>3.3</v>
      </c>
      <c r="I1441" s="1">
        <v>-1</v>
      </c>
      <c r="J1441" t="str">
        <f t="shared" si="22"/>
        <v>沪深</v>
      </c>
    </row>
    <row r="1442" spans="1:10" hidden="1" x14ac:dyDescent="0.2">
      <c r="A1442" t="s">
        <v>2692</v>
      </c>
      <c r="B1442">
        <v>601789</v>
      </c>
      <c r="C1442" s="1">
        <v>9.4E-2</v>
      </c>
      <c r="D1442" s="1">
        <v>8.1000000000000003E-2</v>
      </c>
      <c r="E1442" s="1">
        <v>0.4849</v>
      </c>
      <c r="F1442" t="s">
        <v>2693</v>
      </c>
      <c r="G1442">
        <v>4.46</v>
      </c>
      <c r="H1442">
        <v>5.39</v>
      </c>
      <c r="I1442" s="1">
        <v>-0.17249999999999999</v>
      </c>
      <c r="J1442" t="str">
        <f t="shared" si="22"/>
        <v>沪深</v>
      </c>
    </row>
    <row r="1443" spans="1:10" hidden="1" x14ac:dyDescent="0.2">
      <c r="A1443" t="s">
        <v>2694</v>
      </c>
      <c r="B1443">
        <v>300757</v>
      </c>
      <c r="C1443" s="1">
        <v>8.5999999999999993E-2</v>
      </c>
      <c r="D1443" s="1">
        <v>0.1993</v>
      </c>
      <c r="E1443" s="1">
        <v>0.27479999999999999</v>
      </c>
      <c r="F1443" t="s">
        <v>407</v>
      </c>
      <c r="G1443">
        <v>-50.72</v>
      </c>
      <c r="H1443">
        <v>53.5</v>
      </c>
      <c r="I1443" s="1">
        <v>-1.948</v>
      </c>
      <c r="J1443" t="str">
        <f t="shared" si="22"/>
        <v>科创/北交</v>
      </c>
    </row>
    <row r="1444" spans="1:10" hidden="1" x14ac:dyDescent="0.2">
      <c r="A1444" t="s">
        <v>2695</v>
      </c>
      <c r="B1444">
        <v>2630</v>
      </c>
      <c r="C1444" s="1">
        <v>-0.1278</v>
      </c>
      <c r="D1444" s="1">
        <v>0.12859999999999999</v>
      </c>
      <c r="E1444" s="1">
        <v>0.62619999999999998</v>
      </c>
      <c r="F1444" t="s">
        <v>2696</v>
      </c>
      <c r="G1444">
        <v>-2.65</v>
      </c>
      <c r="H1444">
        <v>2.76</v>
      </c>
      <c r="I1444" s="1">
        <v>-1.9601</v>
      </c>
      <c r="J1444" t="str">
        <f t="shared" si="22"/>
        <v>沪深</v>
      </c>
    </row>
    <row r="1445" spans="1:10" hidden="1" x14ac:dyDescent="0.2">
      <c r="A1445" t="s">
        <v>7646</v>
      </c>
      <c r="B1445">
        <v>2755</v>
      </c>
      <c r="C1445" s="1">
        <v>0.29270000000000002</v>
      </c>
      <c r="D1445" s="1">
        <v>0.92090000000000005</v>
      </c>
      <c r="E1445" s="1">
        <v>3.3E-3</v>
      </c>
      <c r="F1445" t="s">
        <v>130</v>
      </c>
      <c r="G1445">
        <v>13.62</v>
      </c>
      <c r="H1445">
        <v>9.1999999999999993</v>
      </c>
      <c r="I1445" s="1">
        <v>0.48039999999999999</v>
      </c>
      <c r="J1445" t="str">
        <f t="shared" si="22"/>
        <v>沪深</v>
      </c>
    </row>
    <row r="1446" spans="1:10" hidden="1" x14ac:dyDescent="0.2">
      <c r="A1446" t="s">
        <v>2698</v>
      </c>
      <c r="B1446">
        <v>2160</v>
      </c>
      <c r="C1446" s="1">
        <v>-2.3400000000000001E-2</v>
      </c>
      <c r="D1446" s="1">
        <v>0.1399</v>
      </c>
      <c r="E1446" s="1">
        <v>0.42420000000000002</v>
      </c>
      <c r="F1446" t="s">
        <v>2699</v>
      </c>
      <c r="G1446">
        <v>-0.85</v>
      </c>
      <c r="H1446">
        <v>4.16</v>
      </c>
      <c r="I1446" s="1">
        <v>-1.2042999999999999</v>
      </c>
      <c r="J1446" t="str">
        <f t="shared" si="22"/>
        <v>沪深</v>
      </c>
    </row>
    <row r="1447" spans="1:10" hidden="1" x14ac:dyDescent="0.2">
      <c r="A1447" t="s">
        <v>2700</v>
      </c>
      <c r="B1447">
        <v>600195</v>
      </c>
      <c r="C1447" s="1">
        <v>9.2999999999999999E-2</v>
      </c>
      <c r="D1447" s="1">
        <v>0.28029999999999999</v>
      </c>
      <c r="E1447" s="1">
        <v>7.6399999999999996E-2</v>
      </c>
      <c r="F1447" t="s">
        <v>433</v>
      </c>
      <c r="G1447">
        <v>3.35</v>
      </c>
      <c r="H1447">
        <v>14.92</v>
      </c>
      <c r="I1447" s="1">
        <v>-0.77549999999999997</v>
      </c>
      <c r="J1447" t="str">
        <f t="shared" si="22"/>
        <v>沪深</v>
      </c>
    </row>
    <row r="1448" spans="1:10" hidden="1" x14ac:dyDescent="0.2">
      <c r="A1448" t="s">
        <v>2701</v>
      </c>
      <c r="B1448">
        <v>603858</v>
      </c>
      <c r="C1448" s="1">
        <v>0.12759999999999999</v>
      </c>
      <c r="D1448" s="1">
        <v>0.79110000000000003</v>
      </c>
      <c r="E1448" s="1">
        <v>0.1754</v>
      </c>
      <c r="F1448" t="s">
        <v>2702</v>
      </c>
      <c r="G1448">
        <v>29.45</v>
      </c>
      <c r="H1448">
        <v>19.84</v>
      </c>
      <c r="I1448" s="1">
        <v>0.4844</v>
      </c>
      <c r="J1448" t="str">
        <f t="shared" si="22"/>
        <v>沪深</v>
      </c>
    </row>
    <row r="1449" spans="1:10" hidden="1" x14ac:dyDescent="0.2">
      <c r="A1449" t="s">
        <v>2703</v>
      </c>
      <c r="B1449">
        <v>600386</v>
      </c>
      <c r="C1449" s="1">
        <v>5.2900000000000003E-2</v>
      </c>
      <c r="D1449" s="1">
        <v>0.18360000000000001</v>
      </c>
      <c r="E1449" s="1">
        <v>0.47520000000000001</v>
      </c>
      <c r="F1449" t="s">
        <v>2704</v>
      </c>
      <c r="G1449">
        <v>4.8499999999999996</v>
      </c>
      <c r="H1449">
        <v>4.5599999999999996</v>
      </c>
      <c r="I1449" s="1">
        <v>6.3600000000000004E-2</v>
      </c>
      <c r="J1449" t="str">
        <f t="shared" si="22"/>
        <v>沪深</v>
      </c>
    </row>
    <row r="1450" spans="1:10" hidden="1" x14ac:dyDescent="0.2">
      <c r="A1450" t="s">
        <v>2705</v>
      </c>
      <c r="B1450">
        <v>2397</v>
      </c>
      <c r="C1450" s="1">
        <v>4.0000000000000001E-3</v>
      </c>
      <c r="D1450" s="1">
        <v>0.40389999999999998</v>
      </c>
      <c r="E1450" s="1">
        <v>0.248</v>
      </c>
      <c r="F1450" t="s">
        <v>2706</v>
      </c>
      <c r="G1450">
        <v>1.36</v>
      </c>
      <c r="H1450">
        <v>4.41</v>
      </c>
      <c r="I1450" s="1">
        <v>-0.69159999999999999</v>
      </c>
      <c r="J1450" t="str">
        <f t="shared" si="22"/>
        <v>沪深</v>
      </c>
    </row>
    <row r="1451" spans="1:10" hidden="1" x14ac:dyDescent="0.2">
      <c r="A1451" t="s">
        <v>2707</v>
      </c>
      <c r="B1451">
        <v>603348</v>
      </c>
      <c r="C1451" s="1">
        <v>4.4900000000000002E-2</v>
      </c>
      <c r="D1451" s="1">
        <v>0.23369999999999999</v>
      </c>
      <c r="E1451" s="1">
        <v>0.34379999999999999</v>
      </c>
      <c r="F1451" t="s">
        <v>2708</v>
      </c>
      <c r="G1451">
        <v>7.06</v>
      </c>
      <c r="H1451">
        <v>50.76</v>
      </c>
      <c r="I1451" s="1">
        <v>-0.8609</v>
      </c>
      <c r="J1451" t="str">
        <f t="shared" si="22"/>
        <v>沪深</v>
      </c>
    </row>
    <row r="1452" spans="1:10" hidden="1" x14ac:dyDescent="0.2">
      <c r="A1452" t="s">
        <v>2709</v>
      </c>
      <c r="B1452">
        <v>2933</v>
      </c>
      <c r="C1452" s="1">
        <v>7.3800000000000004E-2</v>
      </c>
      <c r="D1452" s="1">
        <v>0.6643</v>
      </c>
      <c r="E1452" s="1">
        <v>1.4999999999999999E-2</v>
      </c>
      <c r="F1452" t="s">
        <v>2710</v>
      </c>
      <c r="G1452">
        <v>22.57</v>
      </c>
      <c r="H1452">
        <v>28.25</v>
      </c>
      <c r="I1452" s="1">
        <v>-0.2011</v>
      </c>
      <c r="J1452" t="str">
        <f t="shared" si="22"/>
        <v>沪深</v>
      </c>
    </row>
    <row r="1453" spans="1:10" hidden="1" x14ac:dyDescent="0.2">
      <c r="A1453" t="s">
        <v>2711</v>
      </c>
      <c r="B1453">
        <v>300611</v>
      </c>
      <c r="C1453" s="1">
        <v>3.7199999999999997E-2</v>
      </c>
      <c r="D1453" s="1">
        <v>0.25359999999999999</v>
      </c>
      <c r="E1453" s="1">
        <v>0.30399999999999999</v>
      </c>
      <c r="F1453" t="s">
        <v>2712</v>
      </c>
      <c r="G1453">
        <v>-1.6</v>
      </c>
      <c r="H1453">
        <v>8.9700000000000006</v>
      </c>
      <c r="I1453" s="1">
        <v>-1.1783999999999999</v>
      </c>
      <c r="J1453" t="str">
        <f t="shared" si="22"/>
        <v>科创/北交</v>
      </c>
    </row>
    <row r="1454" spans="1:10" hidden="1" x14ac:dyDescent="0.2">
      <c r="A1454" t="s">
        <v>2713</v>
      </c>
      <c r="B1454">
        <v>601877</v>
      </c>
      <c r="C1454" s="1">
        <v>0.17080000000000001</v>
      </c>
      <c r="D1454" s="1">
        <v>0.2782</v>
      </c>
      <c r="E1454" s="1">
        <v>0.37319999999999998</v>
      </c>
      <c r="F1454" t="s">
        <v>2714</v>
      </c>
      <c r="G1454">
        <v>42.5</v>
      </c>
      <c r="H1454">
        <v>27.97</v>
      </c>
      <c r="I1454" s="1">
        <v>0.51949999999999996</v>
      </c>
      <c r="J1454" t="str">
        <f t="shared" si="22"/>
        <v>沪深</v>
      </c>
    </row>
    <row r="1455" spans="1:10" hidden="1" x14ac:dyDescent="0.2">
      <c r="A1455" t="s">
        <v>2715</v>
      </c>
      <c r="B1455">
        <v>300164</v>
      </c>
      <c r="C1455" s="1">
        <v>-0.15579999999999999</v>
      </c>
      <c r="D1455" s="1">
        <v>0.2898</v>
      </c>
      <c r="E1455" s="1">
        <v>0.2732</v>
      </c>
      <c r="F1455" t="s">
        <v>2716</v>
      </c>
      <c r="G1455">
        <v>-12.54</v>
      </c>
      <c r="H1455">
        <v>4.24</v>
      </c>
      <c r="I1455" s="1">
        <v>-3.9575</v>
      </c>
      <c r="J1455" t="str">
        <f t="shared" si="22"/>
        <v>科创/北交</v>
      </c>
    </row>
    <row r="1456" spans="1:10" hidden="1" x14ac:dyDescent="0.2">
      <c r="A1456" t="s">
        <v>453</v>
      </c>
      <c r="B1456">
        <v>3041</v>
      </c>
      <c r="C1456" s="1">
        <v>0.1721</v>
      </c>
      <c r="D1456" s="1">
        <v>0.219</v>
      </c>
      <c r="E1456" s="1">
        <v>5.2200000000000003E-2</v>
      </c>
      <c r="F1456" t="s">
        <v>454</v>
      </c>
      <c r="G1456">
        <v>28.9</v>
      </c>
      <c r="H1456">
        <v>19.72</v>
      </c>
      <c r="I1456" s="1">
        <v>0.46550000000000002</v>
      </c>
      <c r="J1456" t="str">
        <f t="shared" si="22"/>
        <v>沪深</v>
      </c>
    </row>
    <row r="1457" spans="1:10" hidden="1" x14ac:dyDescent="0.2">
      <c r="A1457" t="s">
        <v>2719</v>
      </c>
      <c r="B1457">
        <v>600979</v>
      </c>
      <c r="C1457" s="1">
        <v>5.8099999999999999E-2</v>
      </c>
      <c r="D1457" s="1">
        <v>0.31869999999999998</v>
      </c>
      <c r="E1457" s="1">
        <v>0.42470000000000002</v>
      </c>
      <c r="F1457" t="s">
        <v>1251</v>
      </c>
      <c r="G1457">
        <v>2.9</v>
      </c>
      <c r="H1457">
        <v>3.23</v>
      </c>
      <c r="I1457" s="1">
        <v>-0.1022</v>
      </c>
      <c r="J1457" t="str">
        <f t="shared" si="22"/>
        <v>沪深</v>
      </c>
    </row>
    <row r="1458" spans="1:10" hidden="1" x14ac:dyDescent="0.2">
      <c r="A1458" t="s">
        <v>2720</v>
      </c>
      <c r="B1458">
        <v>600063</v>
      </c>
      <c r="C1458" s="1">
        <v>0.11409999999999999</v>
      </c>
      <c r="D1458" s="1">
        <v>0.2155</v>
      </c>
      <c r="E1458" s="1">
        <v>0.31819999999999998</v>
      </c>
      <c r="F1458" t="s">
        <v>2721</v>
      </c>
      <c r="G1458">
        <v>15.67</v>
      </c>
      <c r="H1458">
        <v>6.52</v>
      </c>
      <c r="I1458" s="1">
        <v>1.4034</v>
      </c>
      <c r="J1458" t="str">
        <f t="shared" si="22"/>
        <v>沪深</v>
      </c>
    </row>
    <row r="1459" spans="1:10" hidden="1" x14ac:dyDescent="0.2">
      <c r="A1459" t="s">
        <v>2722</v>
      </c>
      <c r="B1459">
        <v>953</v>
      </c>
      <c r="C1459" s="1">
        <v>7.7399999999999997E-2</v>
      </c>
      <c r="D1459" s="1">
        <v>0.1191</v>
      </c>
      <c r="E1459" s="1">
        <v>3.3399999999999999E-2</v>
      </c>
      <c r="F1459" t="s">
        <v>2723</v>
      </c>
      <c r="G1459">
        <v>0.2</v>
      </c>
      <c r="H1459">
        <v>5.76</v>
      </c>
      <c r="I1459" s="1">
        <v>-0.96530000000000005</v>
      </c>
      <c r="J1459" t="str">
        <f t="shared" si="22"/>
        <v>沪深</v>
      </c>
    </row>
    <row r="1460" spans="1:10" hidden="1" x14ac:dyDescent="0.2">
      <c r="A1460" t="s">
        <v>4344</v>
      </c>
      <c r="B1460">
        <v>1332</v>
      </c>
      <c r="C1460" s="1">
        <v>0.24149999999999999</v>
      </c>
      <c r="D1460" s="1">
        <v>0.35539999999999999</v>
      </c>
      <c r="E1460" s="1">
        <v>0</v>
      </c>
      <c r="F1460" t="s">
        <v>834</v>
      </c>
      <c r="G1460">
        <v>100.1</v>
      </c>
      <c r="H1460">
        <v>68.91</v>
      </c>
      <c r="I1460" s="1">
        <v>0.4526</v>
      </c>
      <c r="J1460" t="str">
        <f t="shared" si="22"/>
        <v>沪深</v>
      </c>
    </row>
    <row r="1461" spans="1:10" hidden="1" x14ac:dyDescent="0.2">
      <c r="A1461" t="s">
        <v>2726</v>
      </c>
      <c r="B1461">
        <v>603213</v>
      </c>
      <c r="C1461" s="1">
        <v>0.33879999999999999</v>
      </c>
      <c r="D1461" s="1">
        <v>0.23230000000000001</v>
      </c>
      <c r="E1461" s="1">
        <v>0.14749999999999999</v>
      </c>
      <c r="F1461" t="s">
        <v>2727</v>
      </c>
      <c r="G1461">
        <v>4.21</v>
      </c>
      <c r="H1461">
        <v>14.29</v>
      </c>
      <c r="I1461" s="1">
        <v>-0.70540000000000003</v>
      </c>
      <c r="J1461" t="str">
        <f t="shared" si="22"/>
        <v>沪深</v>
      </c>
    </row>
    <row r="1462" spans="1:10" hidden="1" x14ac:dyDescent="0.2">
      <c r="A1462" t="s">
        <v>2728</v>
      </c>
      <c r="B1462">
        <v>300469</v>
      </c>
      <c r="C1462" s="1">
        <v>-0.23669999999999999</v>
      </c>
      <c r="D1462" s="1">
        <v>0.27360000000000001</v>
      </c>
      <c r="E1462" s="1">
        <v>0.51400000000000001</v>
      </c>
      <c r="F1462" t="s">
        <v>2729</v>
      </c>
      <c r="G1462">
        <v>-2.02</v>
      </c>
      <c r="H1462">
        <v>17.41</v>
      </c>
      <c r="I1462" s="1">
        <v>-1.1160000000000001</v>
      </c>
      <c r="J1462" t="str">
        <f t="shared" si="22"/>
        <v>科创/北交</v>
      </c>
    </row>
    <row r="1463" spans="1:10" hidden="1" x14ac:dyDescent="0.2">
      <c r="A1463" t="s">
        <v>2730</v>
      </c>
      <c r="B1463">
        <v>300634</v>
      </c>
      <c r="C1463" s="1">
        <v>0.1065</v>
      </c>
      <c r="D1463" s="1">
        <v>0.434</v>
      </c>
      <c r="E1463" s="1">
        <v>5.6000000000000001E-2</v>
      </c>
      <c r="F1463" t="s">
        <v>2731</v>
      </c>
      <c r="G1463">
        <v>6.71</v>
      </c>
      <c r="H1463">
        <v>27.69</v>
      </c>
      <c r="I1463" s="1">
        <v>-0.75770000000000004</v>
      </c>
      <c r="J1463" t="str">
        <f t="shared" si="22"/>
        <v>科创/北交</v>
      </c>
    </row>
    <row r="1464" spans="1:10" hidden="1" x14ac:dyDescent="0.2">
      <c r="A1464" t="s">
        <v>2732</v>
      </c>
      <c r="B1464">
        <v>300350</v>
      </c>
      <c r="C1464" s="1">
        <v>-0.23649999999999999</v>
      </c>
      <c r="D1464" s="1">
        <v>0.26729999999999998</v>
      </c>
      <c r="E1464" s="1">
        <v>0.2235</v>
      </c>
      <c r="F1464" t="s">
        <v>1204</v>
      </c>
      <c r="G1464">
        <v>-3.24</v>
      </c>
      <c r="H1464">
        <v>5.0999999999999996</v>
      </c>
      <c r="I1464" s="1">
        <v>-1.6353</v>
      </c>
      <c r="J1464" t="str">
        <f t="shared" si="22"/>
        <v>科创/北交</v>
      </c>
    </row>
    <row r="1465" spans="1:10" hidden="1" x14ac:dyDescent="0.2">
      <c r="A1465" t="s">
        <v>2733</v>
      </c>
      <c r="B1465">
        <v>58</v>
      </c>
      <c r="C1465" s="1">
        <v>2.3599999999999999E-2</v>
      </c>
      <c r="D1465" s="1">
        <v>0.29859999999999998</v>
      </c>
      <c r="E1465" s="1">
        <v>0.39340000000000003</v>
      </c>
      <c r="F1465" t="s">
        <v>84</v>
      </c>
      <c r="G1465">
        <v>4.3499999999999996</v>
      </c>
      <c r="H1465">
        <v>6.51</v>
      </c>
      <c r="I1465" s="1">
        <v>-0.33179999999999998</v>
      </c>
      <c r="J1465" t="str">
        <f t="shared" si="22"/>
        <v>沪深</v>
      </c>
    </row>
    <row r="1466" spans="1:10" hidden="1" x14ac:dyDescent="0.2">
      <c r="A1466" t="s">
        <v>2734</v>
      </c>
      <c r="B1466">
        <v>688197</v>
      </c>
      <c r="C1466" s="1">
        <v>-1.6235999999999999</v>
      </c>
      <c r="D1466" s="1">
        <v>0.9143</v>
      </c>
      <c r="E1466" s="1">
        <v>0.15959999999999999</v>
      </c>
      <c r="F1466" t="s">
        <v>2735</v>
      </c>
      <c r="G1466">
        <v>-17.489999999999998</v>
      </c>
      <c r="H1466">
        <v>41.2</v>
      </c>
      <c r="I1466" s="1">
        <v>-1.4245000000000001</v>
      </c>
      <c r="J1466" t="str">
        <f t="shared" si="22"/>
        <v>科创/北交</v>
      </c>
    </row>
    <row r="1467" spans="1:10" hidden="1" x14ac:dyDescent="0.2">
      <c r="A1467" t="s">
        <v>2736</v>
      </c>
      <c r="B1467">
        <v>600268</v>
      </c>
      <c r="C1467" s="1">
        <v>4.5999999999999999E-2</v>
      </c>
      <c r="D1467" s="1">
        <v>0.25419999999999998</v>
      </c>
      <c r="E1467" s="1">
        <v>0.27460000000000001</v>
      </c>
      <c r="F1467" t="s">
        <v>139</v>
      </c>
      <c r="G1467">
        <v>11.23</v>
      </c>
      <c r="H1467">
        <v>8.16</v>
      </c>
      <c r="I1467" s="1">
        <v>0.37619999999999998</v>
      </c>
      <c r="J1467" t="str">
        <f t="shared" si="22"/>
        <v>沪深</v>
      </c>
    </row>
    <row r="1468" spans="1:10" hidden="1" x14ac:dyDescent="0.2">
      <c r="A1468" t="s">
        <v>2737</v>
      </c>
      <c r="B1468">
        <v>78</v>
      </c>
      <c r="C1468" s="1">
        <v>2.0199999999999999E-2</v>
      </c>
      <c r="D1468" s="1">
        <v>0.12189999999999999</v>
      </c>
      <c r="E1468" s="1">
        <v>0.6502</v>
      </c>
      <c r="F1468" t="s">
        <v>2738</v>
      </c>
      <c r="G1468">
        <v>3.95</v>
      </c>
      <c r="H1468">
        <v>3.39</v>
      </c>
      <c r="I1468" s="1">
        <v>0.16520000000000001</v>
      </c>
      <c r="J1468" t="str">
        <f t="shared" ref="J1468:J1531" si="23">IF(OR(LEFT(B1468,3)="688",LEFT(B1468,3)="300",LEFT(B1468,3)="301",LEFT(B1468,2)="83"),"科创/北交","沪深")</f>
        <v>沪深</v>
      </c>
    </row>
    <row r="1469" spans="1:10" hidden="1" x14ac:dyDescent="0.2">
      <c r="A1469" t="s">
        <v>2739</v>
      </c>
      <c r="B1469">
        <v>603566</v>
      </c>
      <c r="C1469" s="1">
        <v>0.1079</v>
      </c>
      <c r="D1469" s="1">
        <v>0.64490000000000003</v>
      </c>
      <c r="E1469" s="1">
        <v>0</v>
      </c>
      <c r="F1469" t="s">
        <v>853</v>
      </c>
      <c r="G1469">
        <v>18.239999999999998</v>
      </c>
      <c r="H1469">
        <v>28.42</v>
      </c>
      <c r="I1469" s="1">
        <v>-0.35820000000000002</v>
      </c>
      <c r="J1469" t="str">
        <f t="shared" si="23"/>
        <v>沪深</v>
      </c>
    </row>
    <row r="1470" spans="1:10" hidden="1" x14ac:dyDescent="0.2">
      <c r="A1470" t="s">
        <v>2740</v>
      </c>
      <c r="B1470">
        <v>300074</v>
      </c>
      <c r="C1470" s="1">
        <v>1.23E-2</v>
      </c>
      <c r="D1470" s="1">
        <v>0.40460000000000002</v>
      </c>
      <c r="E1470" s="1">
        <v>6.2399999999999997E-2</v>
      </c>
      <c r="F1470" t="s">
        <v>2741</v>
      </c>
      <c r="G1470">
        <v>-2.36</v>
      </c>
      <c r="H1470">
        <v>4.45</v>
      </c>
      <c r="I1470" s="1">
        <v>-1.5303</v>
      </c>
      <c r="J1470" t="str">
        <f t="shared" si="23"/>
        <v>科创/北交</v>
      </c>
    </row>
    <row r="1471" spans="1:10" hidden="1" x14ac:dyDescent="0.2">
      <c r="A1471" t="s">
        <v>2742</v>
      </c>
      <c r="B1471">
        <v>300449</v>
      </c>
      <c r="C1471" s="1">
        <v>-0.44259999999999999</v>
      </c>
      <c r="D1471" s="1">
        <v>0.2586</v>
      </c>
      <c r="E1471" s="1">
        <v>0.27689999999999998</v>
      </c>
      <c r="F1471" t="s">
        <v>2743</v>
      </c>
      <c r="G1471">
        <v>-25.44</v>
      </c>
      <c r="H1471">
        <v>6.52</v>
      </c>
      <c r="I1471" s="1">
        <v>-4.9017999999999997</v>
      </c>
      <c r="J1471" t="str">
        <f t="shared" si="23"/>
        <v>科创/北交</v>
      </c>
    </row>
    <row r="1472" spans="1:10" hidden="1" x14ac:dyDescent="0.2">
      <c r="A1472" t="s">
        <v>2744</v>
      </c>
      <c r="B1472">
        <v>300407</v>
      </c>
      <c r="C1472" s="1">
        <v>4.4699999999999997E-2</v>
      </c>
      <c r="D1472" s="1">
        <v>0.2346</v>
      </c>
      <c r="E1472" s="1">
        <v>0.20219999999999999</v>
      </c>
      <c r="F1472" t="s">
        <v>2745</v>
      </c>
      <c r="G1472">
        <v>7.39</v>
      </c>
      <c r="H1472">
        <v>8.2899999999999991</v>
      </c>
      <c r="I1472" s="1">
        <v>-0.1086</v>
      </c>
      <c r="J1472" t="str">
        <f t="shared" si="23"/>
        <v>科创/北交</v>
      </c>
    </row>
    <row r="1473" spans="1:10" hidden="1" x14ac:dyDescent="0.2">
      <c r="A1473" t="s">
        <v>2746</v>
      </c>
      <c r="B1473">
        <v>2682</v>
      </c>
      <c r="C1473" s="1">
        <v>-6.9199999999999998E-2</v>
      </c>
      <c r="D1473" s="1">
        <v>9.2799999999999994E-2</v>
      </c>
      <c r="E1473" s="1">
        <v>0.56240000000000001</v>
      </c>
      <c r="F1473" t="s">
        <v>60</v>
      </c>
      <c r="G1473">
        <v>0.77</v>
      </c>
      <c r="H1473">
        <v>4.49</v>
      </c>
      <c r="I1473" s="1">
        <v>-0.82850000000000001</v>
      </c>
      <c r="J1473" t="str">
        <f t="shared" si="23"/>
        <v>沪深</v>
      </c>
    </row>
    <row r="1474" spans="1:10" hidden="1" x14ac:dyDescent="0.2">
      <c r="A1474" t="s">
        <v>2747</v>
      </c>
      <c r="B1474">
        <v>831855</v>
      </c>
      <c r="C1474" s="1">
        <v>0.124</v>
      </c>
      <c r="D1474" s="1">
        <v>0.35880000000000001</v>
      </c>
      <c r="E1474" s="1">
        <v>9.2999999999999992E-3</v>
      </c>
      <c r="F1474" t="s">
        <v>2748</v>
      </c>
      <c r="G1474">
        <v>16.72</v>
      </c>
      <c r="H1474">
        <v>6.63</v>
      </c>
      <c r="I1474" s="1">
        <v>1.5219</v>
      </c>
      <c r="J1474" t="str">
        <f t="shared" si="23"/>
        <v>科创/北交</v>
      </c>
    </row>
    <row r="1475" spans="1:10" hidden="1" x14ac:dyDescent="0.2">
      <c r="A1475" t="s">
        <v>2749</v>
      </c>
      <c r="B1475">
        <v>600697</v>
      </c>
      <c r="C1475" s="1">
        <v>5.3900000000000003E-2</v>
      </c>
      <c r="D1475" s="1">
        <v>0.32250000000000001</v>
      </c>
      <c r="E1475" s="1">
        <v>0.58730000000000004</v>
      </c>
      <c r="F1475" t="s">
        <v>2750</v>
      </c>
      <c r="G1475">
        <v>16.32</v>
      </c>
      <c r="H1475">
        <v>13.11</v>
      </c>
      <c r="I1475" s="1">
        <v>0.24490000000000001</v>
      </c>
      <c r="J1475" t="str">
        <f t="shared" si="23"/>
        <v>沪深</v>
      </c>
    </row>
    <row r="1476" spans="1:10" hidden="1" x14ac:dyDescent="0.2">
      <c r="A1476" t="s">
        <v>4197</v>
      </c>
      <c r="B1476">
        <v>3020</v>
      </c>
      <c r="C1476" s="1">
        <v>0.1918</v>
      </c>
      <c r="D1476" s="1">
        <v>0.33650000000000002</v>
      </c>
      <c r="E1476" s="1">
        <v>3.6799999999999999E-2</v>
      </c>
      <c r="F1476" t="s">
        <v>2932</v>
      </c>
      <c r="G1476">
        <v>59.53</v>
      </c>
      <c r="H1476">
        <v>41.53</v>
      </c>
      <c r="I1476" s="1">
        <v>0.43340000000000001</v>
      </c>
      <c r="J1476" t="str">
        <f t="shared" si="23"/>
        <v>沪深</v>
      </c>
    </row>
    <row r="1477" spans="1:10" hidden="1" x14ac:dyDescent="0.2">
      <c r="A1477" t="s">
        <v>2753</v>
      </c>
      <c r="B1477">
        <v>300795</v>
      </c>
      <c r="C1477" s="1">
        <v>6.3700000000000007E-2</v>
      </c>
      <c r="D1477" s="1">
        <v>0.46110000000000001</v>
      </c>
      <c r="E1477" s="1">
        <v>1.0200000000000001E-2</v>
      </c>
      <c r="F1477" t="s">
        <v>2754</v>
      </c>
      <c r="G1477">
        <v>2.5099999999999998</v>
      </c>
      <c r="H1477">
        <v>57.9</v>
      </c>
      <c r="I1477" s="1">
        <v>-0.95660000000000001</v>
      </c>
      <c r="J1477" t="str">
        <f t="shared" si="23"/>
        <v>科创/北交</v>
      </c>
    </row>
    <row r="1478" spans="1:10" hidden="1" x14ac:dyDescent="0.2">
      <c r="A1478" t="s">
        <v>2755</v>
      </c>
      <c r="B1478">
        <v>600705</v>
      </c>
      <c r="C1478" s="1">
        <v>9.7299999999999998E-2</v>
      </c>
      <c r="D1478" s="1">
        <v>0.43809999999999999</v>
      </c>
      <c r="E1478" s="1">
        <v>0.7228</v>
      </c>
      <c r="F1478" t="s">
        <v>2756</v>
      </c>
      <c r="G1478">
        <v>52.4</v>
      </c>
      <c r="H1478">
        <v>4.0999999999999996</v>
      </c>
      <c r="I1478" s="1">
        <v>11.7805</v>
      </c>
      <c r="J1478" t="str">
        <f t="shared" si="23"/>
        <v>沪深</v>
      </c>
    </row>
    <row r="1479" spans="1:10" hidden="1" x14ac:dyDescent="0.2">
      <c r="A1479" t="s">
        <v>2757</v>
      </c>
      <c r="B1479">
        <v>603861</v>
      </c>
      <c r="C1479" s="1">
        <v>4.9599999999999998E-2</v>
      </c>
      <c r="D1479" s="1">
        <v>0.2258</v>
      </c>
      <c r="E1479" s="1">
        <v>0.38500000000000001</v>
      </c>
      <c r="F1479" t="s">
        <v>2758</v>
      </c>
      <c r="G1479">
        <v>0.61</v>
      </c>
      <c r="H1479">
        <v>8.41</v>
      </c>
      <c r="I1479" s="1">
        <v>-0.92749999999999999</v>
      </c>
      <c r="J1479" t="str">
        <f t="shared" si="23"/>
        <v>沪深</v>
      </c>
    </row>
    <row r="1480" spans="1:10" hidden="1" x14ac:dyDescent="0.2">
      <c r="A1480" t="s">
        <v>2759</v>
      </c>
      <c r="B1480">
        <v>301398</v>
      </c>
      <c r="C1480" s="1">
        <v>0.20280000000000001</v>
      </c>
      <c r="D1480" s="1">
        <v>0.50380000000000003</v>
      </c>
      <c r="E1480" s="1">
        <v>3.3799999999999997E-2</v>
      </c>
      <c r="F1480" t="s">
        <v>2760</v>
      </c>
      <c r="G1480">
        <v>22.97</v>
      </c>
      <c r="H1480">
        <v>34.19</v>
      </c>
      <c r="I1480" s="1">
        <v>-0.32819999999999999</v>
      </c>
      <c r="J1480" t="str">
        <f t="shared" si="23"/>
        <v>科创/北交</v>
      </c>
    </row>
    <row r="1481" spans="1:10" hidden="1" x14ac:dyDescent="0.2">
      <c r="A1481" t="s">
        <v>2761</v>
      </c>
      <c r="B1481">
        <v>300371</v>
      </c>
      <c r="C1481" s="1">
        <v>0.1613</v>
      </c>
      <c r="D1481" s="1">
        <v>0.57210000000000005</v>
      </c>
      <c r="E1481" s="1">
        <v>2.0000000000000001E-4</v>
      </c>
      <c r="F1481" t="s">
        <v>2762</v>
      </c>
      <c r="G1481">
        <v>11.77</v>
      </c>
      <c r="H1481">
        <v>14.09</v>
      </c>
      <c r="I1481" s="1">
        <v>-0.16470000000000001</v>
      </c>
      <c r="J1481" t="str">
        <f t="shared" si="23"/>
        <v>科创/北交</v>
      </c>
    </row>
    <row r="1482" spans="1:10" hidden="1" x14ac:dyDescent="0.2">
      <c r="A1482" t="s">
        <v>2763</v>
      </c>
      <c r="B1482">
        <v>600007</v>
      </c>
      <c r="C1482" s="1">
        <v>0.12180000000000001</v>
      </c>
      <c r="D1482" s="1">
        <v>0.54149999999999998</v>
      </c>
      <c r="E1482" s="1">
        <v>0.24310000000000001</v>
      </c>
      <c r="F1482" t="s">
        <v>2764</v>
      </c>
      <c r="G1482">
        <v>38.86</v>
      </c>
      <c r="H1482">
        <v>17.04</v>
      </c>
      <c r="I1482" s="1">
        <v>1.2805</v>
      </c>
      <c r="J1482" t="str">
        <f t="shared" si="23"/>
        <v>沪深</v>
      </c>
    </row>
    <row r="1483" spans="1:10" hidden="1" x14ac:dyDescent="0.2">
      <c r="A1483" t="s">
        <v>2765</v>
      </c>
      <c r="B1483">
        <v>601216</v>
      </c>
      <c r="C1483" s="1">
        <v>0.18379999999999999</v>
      </c>
      <c r="D1483" s="1">
        <v>0.38150000000000001</v>
      </c>
      <c r="E1483" s="1">
        <v>0.2273</v>
      </c>
      <c r="F1483" t="s">
        <v>2766</v>
      </c>
      <c r="G1483">
        <v>11.3</v>
      </c>
      <c r="H1483">
        <v>4.5199999999999996</v>
      </c>
      <c r="I1483" s="1">
        <v>1.5</v>
      </c>
      <c r="J1483" t="str">
        <f t="shared" si="23"/>
        <v>沪深</v>
      </c>
    </row>
    <row r="1484" spans="1:10" hidden="1" x14ac:dyDescent="0.2">
      <c r="A1484" t="s">
        <v>2767</v>
      </c>
      <c r="B1484">
        <v>600883</v>
      </c>
      <c r="C1484" s="1">
        <v>3.4700000000000002E-2</v>
      </c>
      <c r="D1484" s="1">
        <v>-1.6299999999999999E-2</v>
      </c>
      <c r="E1484" s="1">
        <v>2.0000000000000001E-4</v>
      </c>
      <c r="F1484" t="s">
        <v>2768</v>
      </c>
      <c r="G1484">
        <v>1.28</v>
      </c>
      <c r="H1484">
        <v>7.52</v>
      </c>
      <c r="I1484" s="1">
        <v>-0.82979999999999998</v>
      </c>
      <c r="J1484" t="str">
        <f t="shared" si="23"/>
        <v>沪深</v>
      </c>
    </row>
    <row r="1485" spans="1:10" hidden="1" x14ac:dyDescent="0.2">
      <c r="A1485" t="s">
        <v>2769</v>
      </c>
      <c r="B1485">
        <v>2354</v>
      </c>
      <c r="C1485" s="1">
        <v>-0.48770000000000002</v>
      </c>
      <c r="D1485" s="1">
        <v>0.43519999999999998</v>
      </c>
      <c r="E1485" s="1">
        <v>0.3664</v>
      </c>
      <c r="F1485" t="s">
        <v>2770</v>
      </c>
      <c r="G1485">
        <v>-9.83</v>
      </c>
      <c r="H1485">
        <v>6.18</v>
      </c>
      <c r="I1485" s="1">
        <v>-2.5905999999999998</v>
      </c>
      <c r="J1485" t="str">
        <f t="shared" si="23"/>
        <v>沪深</v>
      </c>
    </row>
    <row r="1486" spans="1:10" hidden="1" x14ac:dyDescent="0.2">
      <c r="A1486" t="s">
        <v>2771</v>
      </c>
      <c r="B1486">
        <v>605228</v>
      </c>
      <c r="C1486" s="1">
        <v>0.1148</v>
      </c>
      <c r="D1486" s="1">
        <v>0.2319</v>
      </c>
      <c r="E1486" s="1">
        <v>0.1643</v>
      </c>
      <c r="F1486" t="s">
        <v>2772</v>
      </c>
      <c r="G1486">
        <v>2.62</v>
      </c>
      <c r="H1486">
        <v>8.8699999999999992</v>
      </c>
      <c r="I1486" s="1">
        <v>-0.7046</v>
      </c>
      <c r="J1486" t="str">
        <f t="shared" si="23"/>
        <v>沪深</v>
      </c>
    </row>
    <row r="1487" spans="1:10" hidden="1" x14ac:dyDescent="0.2">
      <c r="A1487" t="s">
        <v>2773</v>
      </c>
      <c r="B1487">
        <v>300644</v>
      </c>
      <c r="C1487" s="1">
        <v>5.2600000000000001E-2</v>
      </c>
      <c r="D1487" s="1">
        <v>0.1472</v>
      </c>
      <c r="E1487" s="1">
        <v>0.1865</v>
      </c>
      <c r="F1487" t="s">
        <v>2774</v>
      </c>
      <c r="G1487">
        <v>-10.86</v>
      </c>
      <c r="H1487">
        <v>17.2</v>
      </c>
      <c r="I1487" s="1">
        <v>-1.6314</v>
      </c>
      <c r="J1487" t="str">
        <f t="shared" si="23"/>
        <v>科创/北交</v>
      </c>
    </row>
    <row r="1488" spans="1:10" hidden="1" x14ac:dyDescent="0.2">
      <c r="A1488" t="s">
        <v>2775</v>
      </c>
      <c r="B1488">
        <v>301131</v>
      </c>
      <c r="C1488" s="1">
        <v>0.15509999999999999</v>
      </c>
      <c r="D1488" s="1">
        <v>0.1467</v>
      </c>
      <c r="E1488" s="1">
        <v>0.48630000000000001</v>
      </c>
      <c r="F1488" t="s">
        <v>2486</v>
      </c>
      <c r="G1488">
        <v>-140.22</v>
      </c>
      <c r="H1488">
        <v>38.42</v>
      </c>
      <c r="I1488" s="1">
        <v>-4.6497000000000002</v>
      </c>
      <c r="J1488" t="str">
        <f t="shared" si="23"/>
        <v>科创/北交</v>
      </c>
    </row>
    <row r="1489" spans="1:10" hidden="1" x14ac:dyDescent="0.2">
      <c r="A1489" t="s">
        <v>2776</v>
      </c>
      <c r="B1489">
        <v>300408</v>
      </c>
      <c r="C1489" s="1">
        <v>0.16450000000000001</v>
      </c>
      <c r="D1489" s="1">
        <v>0.50780000000000003</v>
      </c>
      <c r="E1489" s="1">
        <v>1.6500000000000001E-2</v>
      </c>
      <c r="F1489" t="s">
        <v>2777</v>
      </c>
      <c r="G1489">
        <v>18.3</v>
      </c>
      <c r="H1489">
        <v>30.1</v>
      </c>
      <c r="I1489" s="1">
        <v>-0.39200000000000002</v>
      </c>
      <c r="J1489" t="str">
        <f t="shared" si="23"/>
        <v>科创/北交</v>
      </c>
    </row>
    <row r="1490" spans="1:10" hidden="1" x14ac:dyDescent="0.2">
      <c r="A1490" t="s">
        <v>2778</v>
      </c>
      <c r="B1490">
        <v>836826</v>
      </c>
      <c r="C1490" s="1">
        <v>0.32169999999999999</v>
      </c>
      <c r="D1490" s="1">
        <v>0.24399999999999999</v>
      </c>
      <c r="E1490" s="1">
        <v>0.16600000000000001</v>
      </c>
      <c r="F1490" t="s">
        <v>2779</v>
      </c>
      <c r="G1490">
        <v>9.74</v>
      </c>
      <c r="H1490">
        <v>8.25</v>
      </c>
      <c r="I1490" s="1">
        <v>0.18060000000000001</v>
      </c>
      <c r="J1490" t="str">
        <f t="shared" si="23"/>
        <v>科创/北交</v>
      </c>
    </row>
    <row r="1491" spans="1:10" hidden="1" x14ac:dyDescent="0.2">
      <c r="A1491" t="s">
        <v>4018</v>
      </c>
      <c r="B1491">
        <v>603280</v>
      </c>
      <c r="C1491" s="1">
        <v>0.317</v>
      </c>
      <c r="D1491" s="1">
        <v>0.28639999999999999</v>
      </c>
      <c r="E1491" s="1">
        <v>1E-3</v>
      </c>
      <c r="F1491" t="s">
        <v>4019</v>
      </c>
      <c r="G1491">
        <v>36.25</v>
      </c>
      <c r="H1491">
        <v>25.42</v>
      </c>
      <c r="I1491" s="1">
        <v>0.42599999999999999</v>
      </c>
      <c r="J1491" t="str">
        <f t="shared" si="23"/>
        <v>沪深</v>
      </c>
    </row>
    <row r="1492" spans="1:10" hidden="1" x14ac:dyDescent="0.2">
      <c r="A1492" t="s">
        <v>2781</v>
      </c>
      <c r="B1492">
        <v>686</v>
      </c>
      <c r="C1492" s="1">
        <v>6.5600000000000006E-2</v>
      </c>
      <c r="D1492" s="1">
        <v>1</v>
      </c>
      <c r="E1492" s="1">
        <v>0.314</v>
      </c>
      <c r="F1492" t="s">
        <v>2782</v>
      </c>
      <c r="G1492">
        <v>53.61</v>
      </c>
      <c r="H1492">
        <v>6.78</v>
      </c>
      <c r="I1492" s="1">
        <v>6.9070999999999998</v>
      </c>
      <c r="J1492" t="str">
        <f t="shared" si="23"/>
        <v>沪深</v>
      </c>
    </row>
    <row r="1493" spans="1:10" hidden="1" x14ac:dyDescent="0.2">
      <c r="A1493" t="s">
        <v>2783</v>
      </c>
      <c r="B1493">
        <v>603200</v>
      </c>
      <c r="C1493" s="1">
        <v>6.0499999999999998E-2</v>
      </c>
      <c r="D1493" s="1">
        <v>0.29859999999999998</v>
      </c>
      <c r="E1493" s="1">
        <v>0.11509999999999999</v>
      </c>
      <c r="F1493" t="s">
        <v>2784</v>
      </c>
      <c r="G1493">
        <v>4.3099999999999996</v>
      </c>
      <c r="H1493">
        <v>22.76</v>
      </c>
      <c r="I1493" s="1">
        <v>-0.81059999999999999</v>
      </c>
      <c r="J1493" t="str">
        <f t="shared" si="23"/>
        <v>沪深</v>
      </c>
    </row>
    <row r="1494" spans="1:10" hidden="1" x14ac:dyDescent="0.2">
      <c r="A1494" t="s">
        <v>2785</v>
      </c>
      <c r="B1494">
        <v>300521</v>
      </c>
      <c r="C1494" s="1">
        <v>1.2E-2</v>
      </c>
      <c r="D1494" s="1">
        <v>0.4783</v>
      </c>
      <c r="E1494" s="1">
        <v>0</v>
      </c>
      <c r="F1494" t="s">
        <v>2786</v>
      </c>
      <c r="G1494">
        <v>0.52</v>
      </c>
      <c r="H1494">
        <v>12.52</v>
      </c>
      <c r="I1494" s="1">
        <v>-0.95850000000000002</v>
      </c>
      <c r="J1494" t="str">
        <f t="shared" si="23"/>
        <v>科创/北交</v>
      </c>
    </row>
    <row r="1495" spans="1:10" hidden="1" x14ac:dyDescent="0.2">
      <c r="A1495" t="s">
        <v>2787</v>
      </c>
      <c r="B1495">
        <v>2401</v>
      </c>
      <c r="C1495" s="1">
        <v>0.1305</v>
      </c>
      <c r="D1495" s="1">
        <v>0.2021</v>
      </c>
      <c r="E1495" s="1">
        <v>2.6499999999999999E-2</v>
      </c>
      <c r="F1495" t="s">
        <v>353</v>
      </c>
      <c r="G1495">
        <v>12.52</v>
      </c>
      <c r="H1495">
        <v>22.16</v>
      </c>
      <c r="I1495" s="1">
        <v>-0.435</v>
      </c>
      <c r="J1495" t="str">
        <f t="shared" si="23"/>
        <v>沪深</v>
      </c>
    </row>
    <row r="1496" spans="1:10" hidden="1" x14ac:dyDescent="0.2">
      <c r="A1496" t="s">
        <v>2788</v>
      </c>
      <c r="B1496">
        <v>2386</v>
      </c>
      <c r="C1496" s="1">
        <v>4.8399999999999999E-2</v>
      </c>
      <c r="D1496" s="1">
        <v>7.6499999999999999E-2</v>
      </c>
      <c r="E1496" s="1">
        <v>0.5575</v>
      </c>
      <c r="F1496" t="s">
        <v>14</v>
      </c>
      <c r="G1496">
        <v>2.59</v>
      </c>
      <c r="H1496">
        <v>7.11</v>
      </c>
      <c r="I1496" s="1">
        <v>-0.63570000000000004</v>
      </c>
      <c r="J1496" t="str">
        <f t="shared" si="23"/>
        <v>沪深</v>
      </c>
    </row>
    <row r="1497" spans="1:10" hidden="1" x14ac:dyDescent="0.2">
      <c r="A1497" t="s">
        <v>2789</v>
      </c>
      <c r="B1497">
        <v>600579</v>
      </c>
      <c r="C1497" s="1">
        <v>-2.0500000000000001E-2</v>
      </c>
      <c r="D1497" s="1">
        <v>0.2225</v>
      </c>
      <c r="E1497" s="1">
        <v>0.441</v>
      </c>
      <c r="F1497" t="s">
        <v>2790</v>
      </c>
      <c r="G1497">
        <v>-10.96</v>
      </c>
      <c r="H1497">
        <v>6.48</v>
      </c>
      <c r="I1497" s="1">
        <v>-2.6913999999999998</v>
      </c>
      <c r="J1497" t="str">
        <f t="shared" si="23"/>
        <v>沪深</v>
      </c>
    </row>
    <row r="1498" spans="1:10" hidden="1" x14ac:dyDescent="0.2">
      <c r="A1498" t="s">
        <v>2791</v>
      </c>
      <c r="B1498">
        <v>300480</v>
      </c>
      <c r="C1498" s="1">
        <v>7.7700000000000005E-2</v>
      </c>
      <c r="D1498" s="1">
        <v>0.55920000000000003</v>
      </c>
      <c r="E1498" s="1">
        <v>7.17E-2</v>
      </c>
      <c r="F1498" t="s">
        <v>2792</v>
      </c>
      <c r="G1498">
        <v>3.82</v>
      </c>
      <c r="H1498">
        <v>20.56</v>
      </c>
      <c r="I1498" s="1">
        <v>-0.81420000000000003</v>
      </c>
      <c r="J1498" t="str">
        <f t="shared" si="23"/>
        <v>科创/北交</v>
      </c>
    </row>
    <row r="1499" spans="1:10" hidden="1" x14ac:dyDescent="0.2">
      <c r="A1499" t="s">
        <v>2793</v>
      </c>
      <c r="B1499">
        <v>601226</v>
      </c>
      <c r="C1499" s="1">
        <v>3.61E-2</v>
      </c>
      <c r="D1499" s="1">
        <v>9.1399999999999995E-2</v>
      </c>
      <c r="E1499" s="1">
        <v>0.109</v>
      </c>
      <c r="F1499" t="s">
        <v>2794</v>
      </c>
      <c r="G1499">
        <v>11.64</v>
      </c>
      <c r="H1499">
        <v>7.86</v>
      </c>
      <c r="I1499" s="1">
        <v>0.48089999999999999</v>
      </c>
      <c r="J1499" t="str">
        <f t="shared" si="23"/>
        <v>沪深</v>
      </c>
    </row>
    <row r="1500" spans="1:10" hidden="1" x14ac:dyDescent="0.2">
      <c r="A1500" t="s">
        <v>2795</v>
      </c>
      <c r="B1500">
        <v>600622</v>
      </c>
      <c r="C1500" s="1">
        <v>8.5300000000000001E-2</v>
      </c>
      <c r="D1500" s="1">
        <v>0.4945</v>
      </c>
      <c r="E1500" s="1">
        <v>0.55410000000000004</v>
      </c>
      <c r="F1500" t="s">
        <v>2796</v>
      </c>
      <c r="G1500">
        <v>16.95</v>
      </c>
      <c r="H1500">
        <v>3.15</v>
      </c>
      <c r="I1500" s="1">
        <v>4.3810000000000002</v>
      </c>
      <c r="J1500" t="str">
        <f t="shared" si="23"/>
        <v>沪深</v>
      </c>
    </row>
    <row r="1501" spans="1:10" hidden="1" x14ac:dyDescent="0.2">
      <c r="A1501" t="s">
        <v>2797</v>
      </c>
      <c r="B1501">
        <v>2444</v>
      </c>
      <c r="C1501" s="1">
        <v>0.1328</v>
      </c>
      <c r="D1501" s="1">
        <v>0.29449999999999998</v>
      </c>
      <c r="E1501" s="1">
        <v>0.20530000000000001</v>
      </c>
      <c r="F1501" t="s">
        <v>2798</v>
      </c>
      <c r="G1501">
        <v>9.41</v>
      </c>
      <c r="H1501">
        <v>18.920000000000002</v>
      </c>
      <c r="I1501" s="1">
        <v>-0.50260000000000005</v>
      </c>
      <c r="J1501" t="str">
        <f t="shared" si="23"/>
        <v>沪深</v>
      </c>
    </row>
    <row r="1502" spans="1:10" hidden="1" x14ac:dyDescent="0.2">
      <c r="A1502" t="s">
        <v>2799</v>
      </c>
      <c r="B1502">
        <v>688117</v>
      </c>
      <c r="C1502" s="1">
        <v>0.12139999999999999</v>
      </c>
      <c r="D1502" s="1">
        <v>0.75419999999999998</v>
      </c>
      <c r="E1502" s="1">
        <v>2.2200000000000001E-2</v>
      </c>
      <c r="F1502" t="s">
        <v>2800</v>
      </c>
      <c r="G1502">
        <v>17.760000000000002</v>
      </c>
      <c r="H1502">
        <v>33.700000000000003</v>
      </c>
      <c r="I1502" s="1">
        <v>-0.47299999999999998</v>
      </c>
      <c r="J1502" t="str">
        <f t="shared" si="23"/>
        <v>科创/北交</v>
      </c>
    </row>
    <row r="1503" spans="1:10" hidden="1" x14ac:dyDescent="0.2">
      <c r="A1503" t="s">
        <v>2801</v>
      </c>
      <c r="B1503">
        <v>677</v>
      </c>
      <c r="C1503" s="1">
        <v>7.3099999999999998E-2</v>
      </c>
      <c r="D1503" s="1">
        <v>0.1802</v>
      </c>
      <c r="E1503" s="1">
        <v>5.9400000000000001E-2</v>
      </c>
      <c r="F1503" t="s">
        <v>2802</v>
      </c>
      <c r="G1503">
        <v>0.24</v>
      </c>
      <c r="H1503">
        <v>2.94</v>
      </c>
      <c r="I1503" s="1">
        <v>-0.91839999999999999</v>
      </c>
      <c r="J1503" t="str">
        <f t="shared" si="23"/>
        <v>沪深</v>
      </c>
    </row>
    <row r="1504" spans="1:10" hidden="1" x14ac:dyDescent="0.2">
      <c r="A1504" t="s">
        <v>2803</v>
      </c>
      <c r="B1504">
        <v>301024</v>
      </c>
      <c r="C1504" s="1">
        <v>0.249</v>
      </c>
      <c r="D1504" s="1">
        <v>0.49399999999999999</v>
      </c>
      <c r="E1504" s="1">
        <v>5.5999999999999999E-3</v>
      </c>
      <c r="F1504" t="s">
        <v>2804</v>
      </c>
      <c r="G1504">
        <v>-33.74</v>
      </c>
      <c r="H1504">
        <v>24.98</v>
      </c>
      <c r="I1504" s="1">
        <v>-2.3506999999999998</v>
      </c>
      <c r="J1504" t="str">
        <f t="shared" si="23"/>
        <v>科创/北交</v>
      </c>
    </row>
    <row r="1505" spans="1:10" hidden="1" x14ac:dyDescent="0.2">
      <c r="A1505" t="s">
        <v>2805</v>
      </c>
      <c r="B1505">
        <v>2717</v>
      </c>
      <c r="C1505" s="1">
        <v>4.36E-2</v>
      </c>
      <c r="D1505" s="1">
        <v>0.20330000000000001</v>
      </c>
      <c r="E1505" s="1">
        <v>0.47939999999999999</v>
      </c>
      <c r="F1505" t="s">
        <v>1290</v>
      </c>
      <c r="G1505">
        <v>1.95</v>
      </c>
      <c r="H1505">
        <v>3.91</v>
      </c>
      <c r="I1505" s="1">
        <v>-0.50129999999999997</v>
      </c>
      <c r="J1505" t="str">
        <f t="shared" si="23"/>
        <v>沪深</v>
      </c>
    </row>
    <row r="1506" spans="1:10" hidden="1" x14ac:dyDescent="0.2">
      <c r="A1506" t="s">
        <v>2806</v>
      </c>
      <c r="B1506">
        <v>300158</v>
      </c>
      <c r="C1506" s="1">
        <v>0.1069</v>
      </c>
      <c r="D1506" s="1">
        <v>0.63060000000000005</v>
      </c>
      <c r="E1506" s="1">
        <v>8.5500000000000007E-2</v>
      </c>
      <c r="F1506" t="s">
        <v>2807</v>
      </c>
      <c r="G1506">
        <v>4.47</v>
      </c>
      <c r="H1506">
        <v>6.47</v>
      </c>
      <c r="I1506" s="1">
        <v>-0.30909999999999999</v>
      </c>
      <c r="J1506" t="str">
        <f t="shared" si="23"/>
        <v>科创/北交</v>
      </c>
    </row>
    <row r="1507" spans="1:10" hidden="1" x14ac:dyDescent="0.2">
      <c r="A1507" t="s">
        <v>2808</v>
      </c>
      <c r="B1507">
        <v>688680</v>
      </c>
      <c r="C1507" s="1">
        <v>0.1671</v>
      </c>
      <c r="D1507" s="1">
        <v>0.17030000000000001</v>
      </c>
      <c r="E1507" s="1">
        <v>0.26679999999999998</v>
      </c>
      <c r="F1507" t="s">
        <v>2809</v>
      </c>
      <c r="G1507">
        <v>-173.05</v>
      </c>
      <c r="H1507">
        <v>165.39</v>
      </c>
      <c r="I1507" s="1">
        <v>-2.0463</v>
      </c>
      <c r="J1507" t="str">
        <f t="shared" si="23"/>
        <v>科创/北交</v>
      </c>
    </row>
    <row r="1508" spans="1:10" x14ac:dyDescent="0.2">
      <c r="A1508" s="4" t="s">
        <v>7112</v>
      </c>
      <c r="B1508" s="4">
        <v>2942</v>
      </c>
      <c r="C1508" s="5">
        <v>0.21210000000000001</v>
      </c>
      <c r="D1508" s="5">
        <v>0.31059999999999999</v>
      </c>
      <c r="E1508" s="5">
        <v>2.76E-2</v>
      </c>
      <c r="F1508" s="4" t="s">
        <v>1115</v>
      </c>
      <c r="G1508" s="4">
        <v>27.66</v>
      </c>
      <c r="H1508" s="4">
        <v>19.440000000000001</v>
      </c>
      <c r="I1508" s="5">
        <v>0.42280000000000001</v>
      </c>
      <c r="J1508" s="4" t="str">
        <f t="shared" si="23"/>
        <v>沪深</v>
      </c>
    </row>
    <row r="1509" spans="1:10" hidden="1" x14ac:dyDescent="0.2">
      <c r="A1509" t="s">
        <v>2812</v>
      </c>
      <c r="B1509">
        <v>301183</v>
      </c>
      <c r="C1509" s="1">
        <v>0.1565</v>
      </c>
      <c r="D1509" s="1">
        <v>0.29330000000000001</v>
      </c>
      <c r="E1509" s="1">
        <v>0.1449</v>
      </c>
      <c r="F1509" t="s">
        <v>2813</v>
      </c>
      <c r="G1509">
        <v>7.84</v>
      </c>
      <c r="H1509">
        <v>26.57</v>
      </c>
      <c r="I1509" s="1">
        <v>-0.70489999999999997</v>
      </c>
      <c r="J1509" t="str">
        <f t="shared" si="23"/>
        <v>科创/北交</v>
      </c>
    </row>
    <row r="1510" spans="1:10" hidden="1" x14ac:dyDescent="0.2">
      <c r="A1510" t="s">
        <v>2814</v>
      </c>
      <c r="B1510">
        <v>2732</v>
      </c>
      <c r="C1510" s="1">
        <v>0.10050000000000001</v>
      </c>
      <c r="D1510" s="1">
        <v>0.29370000000000002</v>
      </c>
      <c r="E1510" s="1">
        <v>9.4700000000000006E-2</v>
      </c>
      <c r="F1510" t="s">
        <v>1302</v>
      </c>
      <c r="G1510">
        <v>18.45</v>
      </c>
      <c r="H1510">
        <v>19.850000000000001</v>
      </c>
      <c r="I1510" s="1">
        <v>-7.0499999999999993E-2</v>
      </c>
      <c r="J1510" t="str">
        <f t="shared" si="23"/>
        <v>沪深</v>
      </c>
    </row>
    <row r="1511" spans="1:10" hidden="1" x14ac:dyDescent="0.2">
      <c r="A1511" t="s">
        <v>2815</v>
      </c>
      <c r="B1511">
        <v>2337</v>
      </c>
      <c r="C1511" s="1">
        <v>-9.7999999999999997E-3</v>
      </c>
      <c r="D1511" s="1">
        <v>0.26960000000000001</v>
      </c>
      <c r="E1511" s="1">
        <v>1.8E-3</v>
      </c>
      <c r="F1511" t="s">
        <v>2816</v>
      </c>
      <c r="G1511">
        <v>-0.32</v>
      </c>
      <c r="H1511">
        <v>5.25</v>
      </c>
      <c r="I1511" s="1">
        <v>-1.0609999999999999</v>
      </c>
      <c r="J1511" t="str">
        <f t="shared" si="23"/>
        <v>沪深</v>
      </c>
    </row>
    <row r="1512" spans="1:10" hidden="1" x14ac:dyDescent="0.2">
      <c r="A1512" t="s">
        <v>2817</v>
      </c>
      <c r="B1512">
        <v>300830</v>
      </c>
      <c r="C1512" s="1">
        <v>9.9500000000000005E-2</v>
      </c>
      <c r="D1512" s="1">
        <v>0.43719999999999998</v>
      </c>
      <c r="E1512" s="1">
        <v>2E-3</v>
      </c>
      <c r="F1512" t="s">
        <v>2818</v>
      </c>
      <c r="G1512">
        <v>0.01</v>
      </c>
      <c r="H1512">
        <v>10.24</v>
      </c>
      <c r="I1512" s="1">
        <v>-0.999</v>
      </c>
      <c r="J1512" t="str">
        <f t="shared" si="23"/>
        <v>科创/北交</v>
      </c>
    </row>
    <row r="1513" spans="1:10" hidden="1" x14ac:dyDescent="0.2">
      <c r="A1513" t="s">
        <v>2819</v>
      </c>
      <c r="B1513">
        <v>300740</v>
      </c>
      <c r="C1513" s="1">
        <v>9.9000000000000005E-2</v>
      </c>
      <c r="D1513" s="1">
        <v>0.51</v>
      </c>
      <c r="E1513" s="1">
        <v>0.16039999999999999</v>
      </c>
      <c r="F1513" t="s">
        <v>2820</v>
      </c>
      <c r="G1513">
        <v>0.15</v>
      </c>
      <c r="H1513">
        <v>14.2</v>
      </c>
      <c r="I1513" s="1">
        <v>-0.98939999999999995</v>
      </c>
      <c r="J1513" t="str">
        <f t="shared" si="23"/>
        <v>科创/北交</v>
      </c>
    </row>
    <row r="1514" spans="1:10" hidden="1" x14ac:dyDescent="0.2">
      <c r="A1514" t="s">
        <v>2821</v>
      </c>
      <c r="B1514">
        <v>2044</v>
      </c>
      <c r="C1514" s="1">
        <v>1.9E-2</v>
      </c>
      <c r="D1514" s="1">
        <v>0.41980000000000001</v>
      </c>
      <c r="E1514" s="1">
        <v>0.4274</v>
      </c>
      <c r="F1514" t="s">
        <v>2294</v>
      </c>
      <c r="G1514">
        <v>0.96</v>
      </c>
      <c r="H1514">
        <v>7.52</v>
      </c>
      <c r="I1514" s="1">
        <v>-0.87229999999999996</v>
      </c>
      <c r="J1514" t="str">
        <f t="shared" si="23"/>
        <v>沪深</v>
      </c>
    </row>
    <row r="1515" spans="1:10" hidden="1" x14ac:dyDescent="0.2">
      <c r="A1515" t="s">
        <v>2822</v>
      </c>
      <c r="B1515">
        <v>600075</v>
      </c>
      <c r="C1515" s="1">
        <v>0.1288</v>
      </c>
      <c r="D1515" s="1">
        <v>0.25559999999999999</v>
      </c>
      <c r="E1515" s="1">
        <v>0.26679999999999998</v>
      </c>
      <c r="F1515" t="s">
        <v>2823</v>
      </c>
      <c r="G1515">
        <v>23.46</v>
      </c>
      <c r="H1515">
        <v>5.64</v>
      </c>
      <c r="I1515" s="1">
        <v>3.1596000000000002</v>
      </c>
      <c r="J1515" t="str">
        <f t="shared" si="23"/>
        <v>沪深</v>
      </c>
    </row>
    <row r="1516" spans="1:10" hidden="1" x14ac:dyDescent="0.2">
      <c r="A1516" t="s">
        <v>2824</v>
      </c>
      <c r="B1516">
        <v>300647</v>
      </c>
      <c r="C1516" s="1">
        <v>-2.81E-2</v>
      </c>
      <c r="D1516" s="1">
        <v>0.31369999999999998</v>
      </c>
      <c r="E1516" s="1">
        <v>0.39879999999999999</v>
      </c>
      <c r="F1516" t="s">
        <v>2825</v>
      </c>
      <c r="G1516">
        <v>-4.46</v>
      </c>
      <c r="H1516">
        <v>7.92</v>
      </c>
      <c r="I1516" s="1">
        <v>-1.5630999999999999</v>
      </c>
      <c r="J1516" t="str">
        <f t="shared" si="23"/>
        <v>科创/北交</v>
      </c>
    </row>
    <row r="1517" spans="1:10" hidden="1" x14ac:dyDescent="0.2">
      <c r="A1517" t="s">
        <v>2826</v>
      </c>
      <c r="B1517">
        <v>601611</v>
      </c>
      <c r="C1517" s="1">
        <v>0.1084</v>
      </c>
      <c r="D1517" s="1">
        <v>9.8799999999999999E-2</v>
      </c>
      <c r="E1517" s="1">
        <v>0.63739999999999997</v>
      </c>
      <c r="F1517" t="s">
        <v>2827</v>
      </c>
      <c r="G1517">
        <v>-13.23</v>
      </c>
      <c r="H1517">
        <v>8.24</v>
      </c>
      <c r="I1517" s="1">
        <v>-2.6055999999999999</v>
      </c>
      <c r="J1517" t="str">
        <f t="shared" si="23"/>
        <v>沪深</v>
      </c>
    </row>
    <row r="1518" spans="1:10" hidden="1" x14ac:dyDescent="0.2">
      <c r="A1518" t="s">
        <v>2828</v>
      </c>
      <c r="B1518">
        <v>688426</v>
      </c>
      <c r="C1518" s="1">
        <v>0.30620000000000003</v>
      </c>
      <c r="D1518" s="1">
        <v>0.72399999999999998</v>
      </c>
      <c r="E1518" s="1">
        <v>2.7099999999999999E-2</v>
      </c>
      <c r="F1518" t="s">
        <v>2829</v>
      </c>
      <c r="G1518">
        <v>38.520000000000003</v>
      </c>
      <c r="H1518">
        <v>40.56</v>
      </c>
      <c r="I1518" s="1">
        <v>-5.0299999999999997E-2</v>
      </c>
      <c r="J1518" t="str">
        <f t="shared" si="23"/>
        <v>科创/北交</v>
      </c>
    </row>
    <row r="1519" spans="1:10" hidden="1" x14ac:dyDescent="0.2">
      <c r="A1519" t="s">
        <v>2830</v>
      </c>
      <c r="B1519">
        <v>2782</v>
      </c>
      <c r="C1519" s="1">
        <v>8.3699999999999997E-2</v>
      </c>
      <c r="D1519" s="1">
        <v>0.21</v>
      </c>
      <c r="E1519" s="1">
        <v>5.1400000000000001E-2</v>
      </c>
      <c r="F1519" t="s">
        <v>2831</v>
      </c>
      <c r="G1519">
        <v>-1.64</v>
      </c>
      <c r="H1519">
        <v>18.25</v>
      </c>
      <c r="I1519" s="1">
        <v>-1.0899000000000001</v>
      </c>
      <c r="J1519" t="str">
        <f t="shared" si="23"/>
        <v>沪深</v>
      </c>
    </row>
    <row r="1520" spans="1:10" hidden="1" x14ac:dyDescent="0.2">
      <c r="A1520" t="s">
        <v>2832</v>
      </c>
      <c r="B1520">
        <v>871970</v>
      </c>
      <c r="C1520" s="1">
        <v>0.21329999999999999</v>
      </c>
      <c r="D1520" s="1">
        <v>0.55800000000000005</v>
      </c>
      <c r="E1520" s="1">
        <v>0.2258</v>
      </c>
      <c r="F1520" t="s">
        <v>2833</v>
      </c>
      <c r="G1520">
        <v>38.64</v>
      </c>
      <c r="H1520">
        <v>7.55</v>
      </c>
      <c r="I1520" s="1">
        <v>4.1178999999999997</v>
      </c>
      <c r="J1520" t="str">
        <f t="shared" si="23"/>
        <v>沪深</v>
      </c>
    </row>
    <row r="1521" spans="1:10" hidden="1" x14ac:dyDescent="0.2">
      <c r="A1521" t="s">
        <v>2834</v>
      </c>
      <c r="B1521">
        <v>2387</v>
      </c>
      <c r="C1521" s="1">
        <v>-2.3400000000000001E-2</v>
      </c>
      <c r="D1521" s="1">
        <v>0.1201</v>
      </c>
      <c r="E1521" s="1">
        <v>0.39479999999999998</v>
      </c>
      <c r="F1521" t="s">
        <v>667</v>
      </c>
      <c r="G1521">
        <v>-1.35</v>
      </c>
      <c r="H1521">
        <v>7.45</v>
      </c>
      <c r="I1521" s="1">
        <v>-1.1812</v>
      </c>
      <c r="J1521" t="str">
        <f t="shared" si="23"/>
        <v>沪深</v>
      </c>
    </row>
    <row r="1522" spans="1:10" hidden="1" x14ac:dyDescent="0.2">
      <c r="A1522" t="s">
        <v>2835</v>
      </c>
      <c r="B1522">
        <v>688026</v>
      </c>
      <c r="C1522" s="1">
        <v>0.20380000000000001</v>
      </c>
      <c r="D1522" s="1">
        <v>0.44280000000000003</v>
      </c>
      <c r="E1522" s="1">
        <v>9.5999999999999992E-3</v>
      </c>
      <c r="F1522" t="s">
        <v>399</v>
      </c>
      <c r="G1522">
        <v>34.15</v>
      </c>
      <c r="H1522">
        <v>22.86</v>
      </c>
      <c r="I1522" s="1">
        <v>0.49390000000000001</v>
      </c>
      <c r="J1522" t="str">
        <f t="shared" si="23"/>
        <v>科创/北交</v>
      </c>
    </row>
    <row r="1523" spans="1:10" hidden="1" x14ac:dyDescent="0.2">
      <c r="A1523" t="s">
        <v>7218</v>
      </c>
      <c r="B1523">
        <v>1216</v>
      </c>
      <c r="C1523" s="1">
        <v>0.20200000000000001</v>
      </c>
      <c r="D1523" s="1">
        <v>0.31130000000000002</v>
      </c>
      <c r="E1523" s="1">
        <v>4.4600000000000001E-2</v>
      </c>
      <c r="F1523" t="s">
        <v>811</v>
      </c>
      <c r="G1523">
        <v>18.309999999999999</v>
      </c>
      <c r="H1523">
        <v>12.88</v>
      </c>
      <c r="I1523" s="1">
        <v>0.42159999999999997</v>
      </c>
      <c r="J1523" t="str">
        <f t="shared" si="23"/>
        <v>沪深</v>
      </c>
    </row>
    <row r="1524" spans="1:10" hidden="1" x14ac:dyDescent="0.2">
      <c r="A1524" t="s">
        <v>2838</v>
      </c>
      <c r="B1524">
        <v>600166</v>
      </c>
      <c r="C1524" s="1">
        <v>-0.14410000000000001</v>
      </c>
      <c r="D1524" s="1">
        <v>0.1237</v>
      </c>
      <c r="E1524" s="1">
        <v>0.4587</v>
      </c>
      <c r="F1524" t="s">
        <v>2839</v>
      </c>
      <c r="G1524">
        <v>6.64</v>
      </c>
      <c r="H1524">
        <v>3.49</v>
      </c>
      <c r="I1524" s="1">
        <v>0.90259999999999996</v>
      </c>
      <c r="J1524" t="str">
        <f t="shared" si="23"/>
        <v>沪深</v>
      </c>
    </row>
    <row r="1525" spans="1:10" hidden="1" x14ac:dyDescent="0.2">
      <c r="A1525" t="s">
        <v>2840</v>
      </c>
      <c r="B1525">
        <v>601139</v>
      </c>
      <c r="C1525" s="1">
        <v>0.11260000000000001</v>
      </c>
      <c r="D1525" s="1">
        <v>0.22009999999999999</v>
      </c>
      <c r="E1525" s="1">
        <v>0.28839999999999999</v>
      </c>
      <c r="F1525" t="s">
        <v>2841</v>
      </c>
      <c r="G1525">
        <v>13.56</v>
      </c>
      <c r="H1525">
        <v>6.86</v>
      </c>
      <c r="I1525" s="1">
        <v>0.97670000000000001</v>
      </c>
      <c r="J1525" t="str">
        <f t="shared" si="23"/>
        <v>沪深</v>
      </c>
    </row>
    <row r="1526" spans="1:10" hidden="1" x14ac:dyDescent="0.2">
      <c r="A1526" t="s">
        <v>2842</v>
      </c>
      <c r="B1526">
        <v>663</v>
      </c>
      <c r="C1526" s="1">
        <v>-0.16159999999999999</v>
      </c>
      <c r="D1526" s="1">
        <v>0.23150000000000001</v>
      </c>
      <c r="E1526" s="1">
        <v>0.45419999999999999</v>
      </c>
      <c r="F1526" t="s">
        <v>877</v>
      </c>
      <c r="G1526">
        <v>9.86</v>
      </c>
      <c r="H1526">
        <v>9.2799999999999994</v>
      </c>
      <c r="I1526" s="1">
        <v>6.25E-2</v>
      </c>
      <c r="J1526" t="str">
        <f t="shared" si="23"/>
        <v>沪深</v>
      </c>
    </row>
    <row r="1527" spans="1:10" hidden="1" x14ac:dyDescent="0.2">
      <c r="A1527" t="s">
        <v>2843</v>
      </c>
      <c r="B1527">
        <v>603299</v>
      </c>
      <c r="C1527" s="1">
        <v>6.1400000000000003E-2</v>
      </c>
      <c r="D1527" s="1">
        <v>0.28310000000000002</v>
      </c>
      <c r="E1527" s="1">
        <v>0.28299999999999997</v>
      </c>
      <c r="F1527" t="s">
        <v>1453</v>
      </c>
      <c r="G1527">
        <v>8.3800000000000008</v>
      </c>
      <c r="H1527">
        <v>10.35</v>
      </c>
      <c r="I1527" s="1">
        <v>-0.1903</v>
      </c>
      <c r="J1527" t="str">
        <f t="shared" si="23"/>
        <v>沪深</v>
      </c>
    </row>
    <row r="1528" spans="1:10" hidden="1" x14ac:dyDescent="0.2">
      <c r="A1528" t="s">
        <v>2844</v>
      </c>
      <c r="B1528">
        <v>603351</v>
      </c>
      <c r="C1528" s="1">
        <v>0.1162</v>
      </c>
      <c r="D1528" s="1">
        <v>0.32</v>
      </c>
      <c r="E1528" s="1">
        <v>0.1045</v>
      </c>
      <c r="F1528" t="s">
        <v>2845</v>
      </c>
      <c r="G1528">
        <v>6.11</v>
      </c>
      <c r="H1528">
        <v>25.47</v>
      </c>
      <c r="I1528" s="1">
        <v>-0.7601</v>
      </c>
      <c r="J1528" t="str">
        <f t="shared" si="23"/>
        <v>沪深</v>
      </c>
    </row>
    <row r="1529" spans="1:10" hidden="1" x14ac:dyDescent="0.2">
      <c r="A1529" t="s">
        <v>2846</v>
      </c>
      <c r="B1529">
        <v>600645</v>
      </c>
      <c r="C1529" s="1">
        <v>1.14E-2</v>
      </c>
      <c r="D1529" s="1">
        <v>0.67559999999999998</v>
      </c>
      <c r="E1529" s="1">
        <v>3.7999999999999999E-2</v>
      </c>
      <c r="F1529" t="s">
        <v>2847</v>
      </c>
      <c r="G1529">
        <v>5.05</v>
      </c>
      <c r="H1529">
        <v>17.940000000000001</v>
      </c>
      <c r="I1529" s="1">
        <v>-0.71850000000000003</v>
      </c>
      <c r="J1529" t="str">
        <f t="shared" si="23"/>
        <v>沪深</v>
      </c>
    </row>
    <row r="1530" spans="1:10" hidden="1" x14ac:dyDescent="0.2">
      <c r="A1530" t="s">
        <v>2848</v>
      </c>
      <c r="B1530">
        <v>300926</v>
      </c>
      <c r="C1530" s="1">
        <v>0.1338</v>
      </c>
      <c r="D1530" s="1">
        <v>0.27510000000000001</v>
      </c>
      <c r="E1530" s="1">
        <v>0.28299999999999997</v>
      </c>
      <c r="F1530" t="s">
        <v>2849</v>
      </c>
      <c r="G1530">
        <v>-18.64</v>
      </c>
      <c r="H1530">
        <v>34.86</v>
      </c>
      <c r="I1530" s="1">
        <v>-1.5347</v>
      </c>
      <c r="J1530" t="str">
        <f t="shared" si="23"/>
        <v>科创/北交</v>
      </c>
    </row>
    <row r="1531" spans="1:10" hidden="1" x14ac:dyDescent="0.2">
      <c r="A1531" t="s">
        <v>2850</v>
      </c>
      <c r="B1531">
        <v>688385</v>
      </c>
      <c r="C1531" s="1">
        <v>0.1079</v>
      </c>
      <c r="D1531" s="1">
        <v>0.51119999999999999</v>
      </c>
      <c r="E1531" s="1">
        <v>1.8800000000000001E-2</v>
      </c>
      <c r="F1531" t="s">
        <v>667</v>
      </c>
      <c r="G1531">
        <v>58.64</v>
      </c>
      <c r="H1531">
        <v>65.459999999999994</v>
      </c>
      <c r="I1531" s="1">
        <v>-0.1042</v>
      </c>
      <c r="J1531" t="str">
        <f t="shared" si="23"/>
        <v>科创/北交</v>
      </c>
    </row>
    <row r="1532" spans="1:10" hidden="1" x14ac:dyDescent="0.2">
      <c r="A1532" t="s">
        <v>2851</v>
      </c>
      <c r="B1532">
        <v>600655</v>
      </c>
      <c r="C1532" s="1">
        <v>0.1056</v>
      </c>
      <c r="D1532" s="1">
        <v>0.23849999999999999</v>
      </c>
      <c r="E1532" s="1">
        <v>0.46500000000000002</v>
      </c>
      <c r="F1532" t="s">
        <v>2852</v>
      </c>
      <c r="G1532">
        <v>-15.32</v>
      </c>
      <c r="H1532">
        <v>8.1300000000000008</v>
      </c>
      <c r="I1532" s="1">
        <v>-2.8843999999999999</v>
      </c>
      <c r="J1532" t="str">
        <f t="shared" ref="J1532:J1595" si="24">IF(OR(LEFT(B1532,3)="688",LEFT(B1532,3)="300",LEFT(B1532,3)="301",LEFT(B1532,2)="83"),"科创/北交","沪深")</f>
        <v>沪深</v>
      </c>
    </row>
    <row r="1533" spans="1:10" hidden="1" x14ac:dyDescent="0.2">
      <c r="A1533" t="s">
        <v>2853</v>
      </c>
      <c r="B1533">
        <v>688047</v>
      </c>
      <c r="C1533" s="1">
        <v>0.23719999999999999</v>
      </c>
      <c r="D1533" s="1">
        <v>0.53259999999999996</v>
      </c>
      <c r="E1533" s="1">
        <v>4.7000000000000002E-3</v>
      </c>
      <c r="F1533" t="s">
        <v>2854</v>
      </c>
      <c r="G1533">
        <v>4</v>
      </c>
      <c r="H1533">
        <v>146.61000000000001</v>
      </c>
      <c r="I1533" s="1">
        <v>-0.97270000000000001</v>
      </c>
      <c r="J1533" t="str">
        <f t="shared" si="24"/>
        <v>科创/北交</v>
      </c>
    </row>
    <row r="1534" spans="1:10" hidden="1" x14ac:dyDescent="0.2">
      <c r="A1534" t="s">
        <v>2855</v>
      </c>
      <c r="B1534">
        <v>301303</v>
      </c>
      <c r="C1534" s="1">
        <v>0.32100000000000001</v>
      </c>
      <c r="D1534" s="1">
        <v>0.38729999999999998</v>
      </c>
      <c r="E1534" s="1">
        <v>0.10580000000000001</v>
      </c>
      <c r="F1534" t="s">
        <v>2856</v>
      </c>
      <c r="G1534">
        <v>10.91</v>
      </c>
      <c r="H1534">
        <v>24.5</v>
      </c>
      <c r="I1534" s="1">
        <v>-0.55469999999999997</v>
      </c>
      <c r="J1534" t="str">
        <f t="shared" si="24"/>
        <v>科创/北交</v>
      </c>
    </row>
    <row r="1535" spans="1:10" hidden="1" x14ac:dyDescent="0.2">
      <c r="A1535" t="s">
        <v>2857</v>
      </c>
      <c r="B1535">
        <v>930</v>
      </c>
      <c r="C1535" s="1">
        <v>7.0599999999999996E-2</v>
      </c>
      <c r="D1535" s="1">
        <v>0.13020000000000001</v>
      </c>
      <c r="E1535" s="1">
        <v>0.30570000000000003</v>
      </c>
      <c r="F1535" t="s">
        <v>2858</v>
      </c>
      <c r="G1535">
        <v>7.82</v>
      </c>
      <c r="H1535">
        <v>8.48</v>
      </c>
      <c r="I1535" s="1">
        <v>-7.7799999999999994E-2</v>
      </c>
      <c r="J1535" t="str">
        <f t="shared" si="24"/>
        <v>沪深</v>
      </c>
    </row>
    <row r="1536" spans="1:10" hidden="1" x14ac:dyDescent="0.2">
      <c r="A1536" t="s">
        <v>2859</v>
      </c>
      <c r="B1536">
        <v>688060</v>
      </c>
      <c r="C1536" s="1">
        <v>0.19339999999999999</v>
      </c>
      <c r="D1536" s="1">
        <v>0.41970000000000002</v>
      </c>
      <c r="E1536" s="1">
        <v>1.83E-2</v>
      </c>
      <c r="F1536" t="s">
        <v>2860</v>
      </c>
      <c r="G1536">
        <v>-0.88</v>
      </c>
      <c r="H1536">
        <v>66.23</v>
      </c>
      <c r="I1536" s="1">
        <v>-1.0133000000000001</v>
      </c>
      <c r="J1536" t="str">
        <f t="shared" si="24"/>
        <v>科创/北交</v>
      </c>
    </row>
    <row r="1537" spans="1:10" hidden="1" x14ac:dyDescent="0.2">
      <c r="A1537" t="s">
        <v>2861</v>
      </c>
      <c r="B1537">
        <v>2639</v>
      </c>
      <c r="C1537" s="1">
        <v>-2.64E-2</v>
      </c>
      <c r="D1537" s="1">
        <v>0.1893</v>
      </c>
      <c r="E1537" s="1">
        <v>0.29920000000000002</v>
      </c>
      <c r="F1537" t="s">
        <v>1035</v>
      </c>
      <c r="G1537">
        <v>-3.74</v>
      </c>
      <c r="H1537">
        <v>8.8800000000000008</v>
      </c>
      <c r="I1537" s="1">
        <v>-1.4212</v>
      </c>
      <c r="J1537" t="str">
        <f t="shared" si="24"/>
        <v>沪深</v>
      </c>
    </row>
    <row r="1538" spans="1:10" hidden="1" x14ac:dyDescent="0.2">
      <c r="A1538" t="s">
        <v>2862</v>
      </c>
      <c r="B1538">
        <v>301326</v>
      </c>
      <c r="C1538" s="1">
        <v>0.27800000000000002</v>
      </c>
      <c r="D1538" s="1">
        <v>0.3024</v>
      </c>
      <c r="E1538" s="1">
        <v>0.13769999999999999</v>
      </c>
      <c r="F1538" t="s">
        <v>2863</v>
      </c>
      <c r="G1538">
        <v>29.88</v>
      </c>
      <c r="H1538">
        <v>44.85</v>
      </c>
      <c r="I1538" s="1">
        <v>-0.33379999999999999</v>
      </c>
      <c r="J1538" t="str">
        <f t="shared" si="24"/>
        <v>科创/北交</v>
      </c>
    </row>
    <row r="1539" spans="1:10" hidden="1" x14ac:dyDescent="0.2">
      <c r="A1539" t="s">
        <v>2864</v>
      </c>
      <c r="B1539">
        <v>603727</v>
      </c>
      <c r="C1539" s="1">
        <v>3.4299999999999997E-2</v>
      </c>
      <c r="D1539" s="1">
        <v>0.1171</v>
      </c>
      <c r="E1539" s="1">
        <v>8.0299999999999996E-2</v>
      </c>
      <c r="F1539" t="s">
        <v>1035</v>
      </c>
      <c r="G1539">
        <v>-6.8</v>
      </c>
      <c r="H1539">
        <v>12.78</v>
      </c>
      <c r="I1539" s="1">
        <v>-1.5321</v>
      </c>
      <c r="J1539" t="str">
        <f t="shared" si="24"/>
        <v>沪深</v>
      </c>
    </row>
    <row r="1540" spans="1:10" hidden="1" x14ac:dyDescent="0.2">
      <c r="A1540" t="s">
        <v>2865</v>
      </c>
      <c r="B1540">
        <v>300329</v>
      </c>
      <c r="C1540" s="1">
        <v>1.7399999999999999E-2</v>
      </c>
      <c r="D1540" s="1">
        <v>0.26929999999999998</v>
      </c>
      <c r="E1540" s="1">
        <v>8.9300000000000004E-2</v>
      </c>
      <c r="F1540" t="s">
        <v>2866</v>
      </c>
      <c r="G1540">
        <v>-6.45</v>
      </c>
      <c r="H1540">
        <v>7.19</v>
      </c>
      <c r="I1540" s="1">
        <v>-1.8971</v>
      </c>
      <c r="J1540" t="str">
        <f t="shared" si="24"/>
        <v>科创/北交</v>
      </c>
    </row>
    <row r="1541" spans="1:10" hidden="1" x14ac:dyDescent="0.2">
      <c r="A1541" t="s">
        <v>2867</v>
      </c>
      <c r="B1541">
        <v>301203</v>
      </c>
      <c r="C1541" s="1">
        <v>0.36080000000000001</v>
      </c>
      <c r="D1541" s="1">
        <v>0.4889</v>
      </c>
      <c r="E1541" s="1">
        <v>2.7000000000000001E-3</v>
      </c>
      <c r="F1541" t="s">
        <v>2868</v>
      </c>
      <c r="G1541">
        <v>91.54</v>
      </c>
      <c r="H1541" t="s">
        <v>133</v>
      </c>
      <c r="I1541" s="1">
        <v>1</v>
      </c>
      <c r="J1541" t="str">
        <f t="shared" si="24"/>
        <v>科创/北交</v>
      </c>
    </row>
    <row r="1542" spans="1:10" hidden="1" x14ac:dyDescent="0.2">
      <c r="A1542" t="s">
        <v>2869</v>
      </c>
      <c r="B1542">
        <v>600211</v>
      </c>
      <c r="C1542" s="1">
        <v>0.1198</v>
      </c>
      <c r="D1542" s="1">
        <v>0.86619999999999997</v>
      </c>
      <c r="E1542" s="1">
        <v>6.2100000000000002E-2</v>
      </c>
      <c r="F1542" t="s">
        <v>224</v>
      </c>
      <c r="G1542">
        <v>37.46</v>
      </c>
      <c r="H1542">
        <v>53.01</v>
      </c>
      <c r="I1542" s="1">
        <v>-0.29330000000000001</v>
      </c>
      <c r="J1542" t="str">
        <f t="shared" si="24"/>
        <v>沪深</v>
      </c>
    </row>
    <row r="1543" spans="1:10" hidden="1" x14ac:dyDescent="0.2">
      <c r="A1543" t="s">
        <v>2870</v>
      </c>
      <c r="B1543">
        <v>603611</v>
      </c>
      <c r="C1543" s="1">
        <v>0.13819999999999999</v>
      </c>
      <c r="D1543" s="1">
        <v>0.22509999999999999</v>
      </c>
      <c r="E1543" s="1">
        <v>0.22720000000000001</v>
      </c>
      <c r="F1543" t="s">
        <v>834</v>
      </c>
      <c r="G1543">
        <v>18.59</v>
      </c>
      <c r="H1543">
        <v>20.71</v>
      </c>
      <c r="I1543" s="1">
        <v>-0.1024</v>
      </c>
      <c r="J1543" t="str">
        <f t="shared" si="24"/>
        <v>沪深</v>
      </c>
    </row>
    <row r="1544" spans="1:10" hidden="1" x14ac:dyDescent="0.2">
      <c r="A1544" t="s">
        <v>2871</v>
      </c>
      <c r="B1544">
        <v>839725</v>
      </c>
      <c r="C1544" s="1">
        <v>0.29270000000000002</v>
      </c>
      <c r="D1544" s="1">
        <v>0.42349999999999999</v>
      </c>
      <c r="E1544" s="1">
        <v>0.2482</v>
      </c>
      <c r="F1544" t="s">
        <v>2872</v>
      </c>
      <c r="G1544">
        <v>17.13</v>
      </c>
      <c r="H1544">
        <v>16.13</v>
      </c>
      <c r="I1544" s="1">
        <v>6.2E-2</v>
      </c>
      <c r="J1544" t="str">
        <f t="shared" si="24"/>
        <v>科创/北交</v>
      </c>
    </row>
    <row r="1545" spans="1:10" hidden="1" x14ac:dyDescent="0.2">
      <c r="A1545" t="s">
        <v>2873</v>
      </c>
      <c r="B1545">
        <v>607</v>
      </c>
      <c r="C1545" s="1">
        <v>-1.34E-2</v>
      </c>
      <c r="D1545" s="1">
        <v>0.2404</v>
      </c>
      <c r="E1545" s="1">
        <v>0.1978</v>
      </c>
      <c r="F1545" t="s">
        <v>2874</v>
      </c>
      <c r="G1545">
        <v>1.36</v>
      </c>
      <c r="H1545">
        <v>5.95</v>
      </c>
      <c r="I1545" s="1">
        <v>-0.77139999999999997</v>
      </c>
      <c r="J1545" t="str">
        <f t="shared" si="24"/>
        <v>沪深</v>
      </c>
    </row>
    <row r="1546" spans="1:10" hidden="1" x14ac:dyDescent="0.2">
      <c r="A1546" t="s">
        <v>2875</v>
      </c>
      <c r="B1546">
        <v>600760</v>
      </c>
      <c r="C1546" s="1">
        <v>0.12820000000000001</v>
      </c>
      <c r="D1546" s="1">
        <v>9.2499999999999999E-2</v>
      </c>
      <c r="E1546" s="1">
        <v>3.2000000000000001E-2</v>
      </c>
      <c r="F1546" t="s">
        <v>2876</v>
      </c>
      <c r="G1546">
        <v>65.44</v>
      </c>
      <c r="H1546">
        <v>53.84</v>
      </c>
      <c r="I1546" s="1">
        <v>0.2155</v>
      </c>
      <c r="J1546" t="str">
        <f t="shared" si="24"/>
        <v>沪深</v>
      </c>
    </row>
    <row r="1547" spans="1:10" hidden="1" x14ac:dyDescent="0.2">
      <c r="A1547" t="s">
        <v>2877</v>
      </c>
      <c r="B1547">
        <v>688023</v>
      </c>
      <c r="C1547" s="1">
        <v>0.1</v>
      </c>
      <c r="D1547" s="1">
        <v>0.68220000000000003</v>
      </c>
      <c r="E1547" s="1">
        <v>0.12609999999999999</v>
      </c>
      <c r="F1547" t="s">
        <v>2878</v>
      </c>
      <c r="G1547">
        <v>55.34</v>
      </c>
      <c r="H1547">
        <v>200.88</v>
      </c>
      <c r="I1547" s="1">
        <v>-0.72450000000000003</v>
      </c>
      <c r="J1547" t="str">
        <f t="shared" si="24"/>
        <v>科创/北交</v>
      </c>
    </row>
    <row r="1548" spans="1:10" hidden="1" x14ac:dyDescent="0.2">
      <c r="A1548" t="s">
        <v>2879</v>
      </c>
      <c r="B1548">
        <v>871634</v>
      </c>
      <c r="C1548" s="1">
        <v>0.25640000000000002</v>
      </c>
      <c r="D1548" s="1">
        <v>0.1108</v>
      </c>
      <c r="E1548" s="1">
        <v>0.2404</v>
      </c>
      <c r="F1548" t="s">
        <v>2880</v>
      </c>
      <c r="G1548">
        <v>9.36</v>
      </c>
      <c r="H1548">
        <v>7.94</v>
      </c>
      <c r="I1548" s="1">
        <v>0.17879999999999999</v>
      </c>
      <c r="J1548" t="str">
        <f t="shared" si="24"/>
        <v>沪深</v>
      </c>
    </row>
    <row r="1549" spans="1:10" hidden="1" x14ac:dyDescent="0.2">
      <c r="A1549" t="s">
        <v>2881</v>
      </c>
      <c r="B1549">
        <v>300915</v>
      </c>
      <c r="C1549" s="1">
        <v>0.24490000000000001</v>
      </c>
      <c r="D1549" s="1">
        <v>0.50029999999999997</v>
      </c>
      <c r="E1549" s="1">
        <v>1.8200000000000001E-2</v>
      </c>
      <c r="F1549" t="s">
        <v>2882</v>
      </c>
      <c r="G1549">
        <v>31.95</v>
      </c>
      <c r="H1549">
        <v>43.75</v>
      </c>
      <c r="I1549" s="1">
        <v>-0.2697</v>
      </c>
      <c r="J1549" t="str">
        <f t="shared" si="24"/>
        <v>科创/北交</v>
      </c>
    </row>
    <row r="1550" spans="1:10" hidden="1" x14ac:dyDescent="0.2">
      <c r="A1550" t="s">
        <v>2883</v>
      </c>
      <c r="B1550">
        <v>2685</v>
      </c>
      <c r="C1550" s="1">
        <v>-0.13830000000000001</v>
      </c>
      <c r="D1550" s="1">
        <v>4.9200000000000001E-2</v>
      </c>
      <c r="E1550" s="1">
        <v>0.13220000000000001</v>
      </c>
      <c r="F1550" t="s">
        <v>2884</v>
      </c>
      <c r="G1550">
        <v>-16.440000000000001</v>
      </c>
      <c r="H1550">
        <v>4.05</v>
      </c>
      <c r="I1550" s="1">
        <v>-5.0593000000000004</v>
      </c>
      <c r="J1550" t="str">
        <f t="shared" si="24"/>
        <v>沪深</v>
      </c>
    </row>
    <row r="1551" spans="1:10" hidden="1" x14ac:dyDescent="0.2">
      <c r="A1551" t="s">
        <v>2885</v>
      </c>
      <c r="B1551">
        <v>300828</v>
      </c>
      <c r="C1551" s="1">
        <v>0.13830000000000001</v>
      </c>
      <c r="D1551" s="1">
        <v>0.29709999999999998</v>
      </c>
      <c r="E1551" s="1">
        <v>9.5899999999999999E-2</v>
      </c>
      <c r="F1551" t="s">
        <v>2886</v>
      </c>
      <c r="G1551">
        <v>2.02</v>
      </c>
      <c r="H1551">
        <v>14.54</v>
      </c>
      <c r="I1551" s="1">
        <v>-0.86109999999999998</v>
      </c>
      <c r="J1551" t="str">
        <f t="shared" si="24"/>
        <v>科创/北交</v>
      </c>
    </row>
    <row r="1552" spans="1:10" hidden="1" x14ac:dyDescent="0.2">
      <c r="A1552" t="s">
        <v>2887</v>
      </c>
      <c r="B1552">
        <v>2184</v>
      </c>
      <c r="C1552" s="1">
        <v>3.5299999999999998E-2</v>
      </c>
      <c r="D1552" s="1">
        <v>0.1956</v>
      </c>
      <c r="E1552" s="1">
        <v>0.2074</v>
      </c>
      <c r="F1552" t="s">
        <v>141</v>
      </c>
      <c r="G1552">
        <v>10.1</v>
      </c>
      <c r="H1552">
        <v>14.2</v>
      </c>
      <c r="I1552" s="1">
        <v>-0.28870000000000001</v>
      </c>
      <c r="J1552" t="str">
        <f t="shared" si="24"/>
        <v>沪深</v>
      </c>
    </row>
    <row r="1553" spans="1:10" hidden="1" x14ac:dyDescent="0.2">
      <c r="A1553" t="s">
        <v>2888</v>
      </c>
      <c r="B1553">
        <v>688767</v>
      </c>
      <c r="C1553" s="1">
        <v>0.66349999999999998</v>
      </c>
      <c r="D1553" s="1">
        <v>0.53900000000000003</v>
      </c>
      <c r="E1553" s="1">
        <v>0.10100000000000001</v>
      </c>
      <c r="F1553" t="s">
        <v>2889</v>
      </c>
      <c r="G1553">
        <v>136.75</v>
      </c>
      <c r="H1553">
        <v>42.83</v>
      </c>
      <c r="I1553" s="1">
        <v>2.1928999999999998</v>
      </c>
      <c r="J1553" t="str">
        <f t="shared" si="24"/>
        <v>科创/北交</v>
      </c>
    </row>
    <row r="1554" spans="1:10" hidden="1" x14ac:dyDescent="0.2">
      <c r="A1554" t="s">
        <v>2890</v>
      </c>
      <c r="B1554">
        <v>300129</v>
      </c>
      <c r="C1554" s="1">
        <v>7.7899999999999997E-2</v>
      </c>
      <c r="D1554" s="1">
        <v>0.19</v>
      </c>
      <c r="E1554" s="1">
        <v>1.3899999999999999E-2</v>
      </c>
      <c r="F1554" t="s">
        <v>2891</v>
      </c>
      <c r="G1554">
        <v>-0.41</v>
      </c>
      <c r="H1554">
        <v>9.26</v>
      </c>
      <c r="I1554" s="1">
        <v>-1.0443</v>
      </c>
      <c r="J1554" t="str">
        <f t="shared" si="24"/>
        <v>科创/北交</v>
      </c>
    </row>
    <row r="1555" spans="1:10" hidden="1" x14ac:dyDescent="0.2">
      <c r="A1555" t="s">
        <v>2892</v>
      </c>
      <c r="B1555">
        <v>603077</v>
      </c>
      <c r="C1555" s="1">
        <v>0.10920000000000001</v>
      </c>
      <c r="D1555" s="1">
        <v>0.29580000000000001</v>
      </c>
      <c r="E1555" s="1">
        <v>0.11269999999999999</v>
      </c>
      <c r="F1555" t="s">
        <v>2893</v>
      </c>
      <c r="G1555">
        <v>5.13</v>
      </c>
      <c r="H1555">
        <v>2.99</v>
      </c>
      <c r="I1555" s="1">
        <v>0.7157</v>
      </c>
      <c r="J1555" t="str">
        <f t="shared" si="24"/>
        <v>沪深</v>
      </c>
    </row>
    <row r="1556" spans="1:10" hidden="1" x14ac:dyDescent="0.2">
      <c r="A1556" t="s">
        <v>2894</v>
      </c>
      <c r="B1556">
        <v>2435</v>
      </c>
      <c r="C1556" s="1">
        <v>-1.0800000000000001E-2</v>
      </c>
      <c r="D1556" s="1">
        <v>0.55889999999999995</v>
      </c>
      <c r="E1556" s="1">
        <v>0.21740000000000001</v>
      </c>
      <c r="F1556" t="s">
        <v>2895</v>
      </c>
      <c r="G1556">
        <v>-6.22</v>
      </c>
      <c r="H1556">
        <v>4.91</v>
      </c>
      <c r="I1556" s="1">
        <v>-2.2667999999999999</v>
      </c>
      <c r="J1556" t="str">
        <f t="shared" si="24"/>
        <v>沪深</v>
      </c>
    </row>
    <row r="1557" spans="1:10" hidden="1" x14ac:dyDescent="0.2">
      <c r="A1557" t="s">
        <v>2896</v>
      </c>
      <c r="B1557">
        <v>600764</v>
      </c>
      <c r="C1557" s="1">
        <v>0.12939999999999999</v>
      </c>
      <c r="D1557" s="1">
        <v>0.3538</v>
      </c>
      <c r="E1557" s="1">
        <v>9.5100000000000004E-2</v>
      </c>
      <c r="F1557" t="s">
        <v>2897</v>
      </c>
      <c r="G1557">
        <v>10.11</v>
      </c>
      <c r="H1557">
        <v>25.64</v>
      </c>
      <c r="I1557" s="1">
        <v>-0.60570000000000002</v>
      </c>
      <c r="J1557" t="str">
        <f t="shared" si="24"/>
        <v>沪深</v>
      </c>
    </row>
    <row r="1558" spans="1:10" hidden="1" x14ac:dyDescent="0.2">
      <c r="A1558" t="s">
        <v>2898</v>
      </c>
      <c r="B1558">
        <v>2102</v>
      </c>
      <c r="C1558" s="1">
        <v>-9.2899999999999996E-2</v>
      </c>
      <c r="D1558" s="1">
        <v>4.4999999999999998E-2</v>
      </c>
      <c r="E1558" s="1">
        <v>0.26079999999999998</v>
      </c>
      <c r="F1558" t="s">
        <v>2899</v>
      </c>
      <c r="G1558">
        <v>3.73</v>
      </c>
      <c r="H1558">
        <v>3.33</v>
      </c>
      <c r="I1558" s="1">
        <v>0.1201</v>
      </c>
      <c r="J1558" t="str">
        <f t="shared" si="24"/>
        <v>沪深</v>
      </c>
    </row>
    <row r="1559" spans="1:10" hidden="1" x14ac:dyDescent="0.2">
      <c r="A1559" t="s">
        <v>2900</v>
      </c>
      <c r="B1559">
        <v>688678</v>
      </c>
      <c r="C1559" s="1">
        <v>0.1729</v>
      </c>
      <c r="D1559" s="1">
        <v>0.38590000000000002</v>
      </c>
      <c r="E1559" s="1">
        <v>0.1108</v>
      </c>
      <c r="F1559" t="s">
        <v>2901</v>
      </c>
      <c r="G1559">
        <v>10.24</v>
      </c>
      <c r="H1559">
        <v>22.19</v>
      </c>
      <c r="I1559" s="1">
        <v>-0.53849999999999998</v>
      </c>
      <c r="J1559" t="str">
        <f t="shared" si="24"/>
        <v>科创/北交</v>
      </c>
    </row>
    <row r="1560" spans="1:10" hidden="1" x14ac:dyDescent="0.2">
      <c r="A1560" t="s">
        <v>2902</v>
      </c>
      <c r="B1560">
        <v>600469</v>
      </c>
      <c r="C1560" s="1">
        <v>3.9800000000000002E-2</v>
      </c>
      <c r="D1560" s="1">
        <v>0.1706</v>
      </c>
      <c r="E1560" s="1">
        <v>0.4587</v>
      </c>
      <c r="F1560" t="s">
        <v>2903</v>
      </c>
      <c r="G1560">
        <v>0.33</v>
      </c>
      <c r="H1560">
        <v>5.22</v>
      </c>
      <c r="I1560" s="1">
        <v>-0.93679999999999997</v>
      </c>
      <c r="J1560" t="str">
        <f t="shared" si="24"/>
        <v>沪深</v>
      </c>
    </row>
    <row r="1561" spans="1:10" hidden="1" x14ac:dyDescent="0.2">
      <c r="A1561" t="s">
        <v>2904</v>
      </c>
      <c r="B1561">
        <v>600874</v>
      </c>
      <c r="C1561" s="1">
        <v>9.2899999999999996E-2</v>
      </c>
      <c r="D1561" s="1">
        <v>0.33400000000000002</v>
      </c>
      <c r="E1561" s="1">
        <v>0.47539999999999999</v>
      </c>
      <c r="F1561" t="s">
        <v>2905</v>
      </c>
      <c r="G1561">
        <v>-1.21</v>
      </c>
      <c r="H1561">
        <v>5.89</v>
      </c>
      <c r="I1561" s="1">
        <v>-1.2054</v>
      </c>
      <c r="J1561" t="str">
        <f t="shared" si="24"/>
        <v>沪深</v>
      </c>
    </row>
    <row r="1562" spans="1:10" hidden="1" x14ac:dyDescent="0.2">
      <c r="A1562" t="s">
        <v>2906</v>
      </c>
      <c r="B1562">
        <v>2448</v>
      </c>
      <c r="C1562" s="1">
        <v>7.0300000000000001E-2</v>
      </c>
      <c r="D1562" s="1">
        <v>0.31879999999999997</v>
      </c>
      <c r="E1562" s="1">
        <v>0.27</v>
      </c>
      <c r="F1562" t="s">
        <v>2907</v>
      </c>
      <c r="G1562">
        <v>-1.78</v>
      </c>
      <c r="H1562">
        <v>5.63</v>
      </c>
      <c r="I1562" s="1">
        <v>-1.3162</v>
      </c>
      <c r="J1562" t="str">
        <f t="shared" si="24"/>
        <v>沪深</v>
      </c>
    </row>
    <row r="1563" spans="1:10" hidden="1" x14ac:dyDescent="0.2">
      <c r="A1563" t="s">
        <v>2908</v>
      </c>
      <c r="B1563">
        <v>688156</v>
      </c>
      <c r="C1563" s="1">
        <v>0.106</v>
      </c>
      <c r="D1563" s="1">
        <v>0.37759999999999999</v>
      </c>
      <c r="E1563" s="1">
        <v>4.58E-2</v>
      </c>
      <c r="F1563" t="s">
        <v>2909</v>
      </c>
      <c r="G1563">
        <v>3.41</v>
      </c>
      <c r="H1563">
        <v>31.5</v>
      </c>
      <c r="I1563" s="1">
        <v>-0.89170000000000005</v>
      </c>
      <c r="J1563" t="str">
        <f t="shared" si="24"/>
        <v>科创/北交</v>
      </c>
    </row>
    <row r="1564" spans="1:10" hidden="1" x14ac:dyDescent="0.2">
      <c r="A1564" t="s">
        <v>2910</v>
      </c>
      <c r="B1564">
        <v>300148</v>
      </c>
      <c r="C1564" s="1">
        <v>-0.23530000000000001</v>
      </c>
      <c r="D1564" s="1">
        <v>0.39300000000000002</v>
      </c>
      <c r="E1564" s="1">
        <v>3.5400000000000001E-2</v>
      </c>
      <c r="F1564" t="s">
        <v>2911</v>
      </c>
      <c r="G1564">
        <v>-10.15</v>
      </c>
      <c r="H1564">
        <v>3.91</v>
      </c>
      <c r="I1564" s="1">
        <v>-3.5958999999999999</v>
      </c>
      <c r="J1564" t="str">
        <f t="shared" si="24"/>
        <v>科创/北交</v>
      </c>
    </row>
    <row r="1565" spans="1:10" hidden="1" x14ac:dyDescent="0.2">
      <c r="A1565" t="s">
        <v>4485</v>
      </c>
      <c r="B1565">
        <v>838670</v>
      </c>
      <c r="C1565" s="1">
        <v>0.29530000000000001</v>
      </c>
      <c r="D1565" s="1">
        <v>0.51800000000000002</v>
      </c>
      <c r="E1565" s="1">
        <v>1.21E-2</v>
      </c>
      <c r="F1565" t="s">
        <v>4486</v>
      </c>
      <c r="G1565">
        <v>24.58</v>
      </c>
      <c r="H1565">
        <v>17.34</v>
      </c>
      <c r="I1565" s="1">
        <v>0.41749999999999998</v>
      </c>
      <c r="J1565" t="str">
        <f t="shared" si="24"/>
        <v>科创/北交</v>
      </c>
    </row>
    <row r="1566" spans="1:10" hidden="1" x14ac:dyDescent="0.2">
      <c r="A1566" t="s">
        <v>2914</v>
      </c>
      <c r="B1566">
        <v>300921</v>
      </c>
      <c r="C1566" s="1">
        <v>0.29720000000000002</v>
      </c>
      <c r="D1566" s="1">
        <v>0.36709999999999998</v>
      </c>
      <c r="E1566" s="1">
        <v>2.7300000000000001E-2</v>
      </c>
      <c r="F1566" t="s">
        <v>2915</v>
      </c>
      <c r="G1566">
        <v>15.97</v>
      </c>
      <c r="H1566">
        <v>24.26</v>
      </c>
      <c r="I1566" s="1">
        <v>-0.3417</v>
      </c>
      <c r="J1566" t="str">
        <f t="shared" si="24"/>
        <v>科创/北交</v>
      </c>
    </row>
    <row r="1567" spans="1:10" hidden="1" x14ac:dyDescent="0.2">
      <c r="A1567" t="s">
        <v>2916</v>
      </c>
      <c r="B1567">
        <v>300923</v>
      </c>
      <c r="C1567" s="1">
        <v>9.6600000000000005E-2</v>
      </c>
      <c r="D1567" s="1">
        <v>0.35449999999999998</v>
      </c>
      <c r="E1567" s="1">
        <v>1.9E-2</v>
      </c>
      <c r="F1567" t="s">
        <v>2917</v>
      </c>
      <c r="G1567">
        <v>12.12</v>
      </c>
      <c r="H1567">
        <v>22.38</v>
      </c>
      <c r="I1567" s="1">
        <v>-0.45839999999999997</v>
      </c>
      <c r="J1567" t="str">
        <f t="shared" si="24"/>
        <v>科创/北交</v>
      </c>
    </row>
    <row r="1568" spans="1:10" hidden="1" x14ac:dyDescent="0.2">
      <c r="A1568" t="s">
        <v>2918</v>
      </c>
      <c r="B1568">
        <v>301380</v>
      </c>
      <c r="C1568" s="1">
        <v>0.314</v>
      </c>
      <c r="D1568" s="1">
        <v>0.26450000000000001</v>
      </c>
      <c r="E1568" s="1">
        <v>3.27E-2</v>
      </c>
      <c r="F1568" t="s">
        <v>2919</v>
      </c>
      <c r="G1568">
        <v>15.05</v>
      </c>
      <c r="H1568">
        <v>55.66</v>
      </c>
      <c r="I1568" s="1">
        <v>-0.72960000000000003</v>
      </c>
      <c r="J1568" t="str">
        <f t="shared" si="24"/>
        <v>科创/北交</v>
      </c>
    </row>
    <row r="1569" spans="1:10" hidden="1" x14ac:dyDescent="0.2">
      <c r="A1569" t="s">
        <v>2920</v>
      </c>
      <c r="B1569">
        <v>688350</v>
      </c>
      <c r="C1569" s="1">
        <v>9.2100000000000001E-2</v>
      </c>
      <c r="D1569" s="1">
        <v>0.23230000000000001</v>
      </c>
      <c r="E1569" s="1">
        <v>7.0300000000000001E-2</v>
      </c>
      <c r="F1569" t="s">
        <v>2921</v>
      </c>
      <c r="G1569">
        <v>15.08</v>
      </c>
      <c r="H1569">
        <v>20.92</v>
      </c>
      <c r="I1569" s="1">
        <v>-0.2792</v>
      </c>
      <c r="J1569" t="str">
        <f t="shared" si="24"/>
        <v>科创/北交</v>
      </c>
    </row>
    <row r="1570" spans="1:10" hidden="1" x14ac:dyDescent="0.2">
      <c r="A1570" t="s">
        <v>2922</v>
      </c>
      <c r="B1570">
        <v>680</v>
      </c>
      <c r="C1570" s="1">
        <v>3.0099999999999998E-2</v>
      </c>
      <c r="D1570" s="1">
        <v>0.1492</v>
      </c>
      <c r="E1570" s="1">
        <v>0.30819999999999997</v>
      </c>
      <c r="F1570" t="s">
        <v>2923</v>
      </c>
      <c r="G1570">
        <v>3.6</v>
      </c>
      <c r="H1570">
        <v>4.66</v>
      </c>
      <c r="I1570" s="1">
        <v>-0.22750000000000001</v>
      </c>
      <c r="J1570" t="str">
        <f t="shared" si="24"/>
        <v>沪深</v>
      </c>
    </row>
    <row r="1571" spans="1:10" hidden="1" x14ac:dyDescent="0.2">
      <c r="A1571" t="s">
        <v>2924</v>
      </c>
      <c r="B1571">
        <v>2292</v>
      </c>
      <c r="C1571" s="1">
        <v>-0.151</v>
      </c>
      <c r="D1571" s="1">
        <v>0.35680000000000001</v>
      </c>
      <c r="E1571" s="1">
        <v>0.30880000000000002</v>
      </c>
      <c r="F1571" t="s">
        <v>159</v>
      </c>
      <c r="G1571">
        <v>-1.37</v>
      </c>
      <c r="H1571">
        <v>6.33</v>
      </c>
      <c r="I1571" s="1">
        <v>-1.2163999999999999</v>
      </c>
      <c r="J1571" t="str">
        <f t="shared" si="24"/>
        <v>沪深</v>
      </c>
    </row>
    <row r="1572" spans="1:10" hidden="1" x14ac:dyDescent="0.2">
      <c r="A1572" t="s">
        <v>2925</v>
      </c>
      <c r="B1572">
        <v>688616</v>
      </c>
      <c r="C1572" s="1">
        <v>0.1341</v>
      </c>
      <c r="D1572" s="1">
        <v>0.29549999999999998</v>
      </c>
      <c r="E1572" s="1">
        <v>2.7E-2</v>
      </c>
      <c r="F1572" t="s">
        <v>2926</v>
      </c>
      <c r="G1572">
        <v>12.95</v>
      </c>
      <c r="H1572">
        <v>12.69</v>
      </c>
      <c r="I1572" s="1">
        <v>2.0500000000000001E-2</v>
      </c>
      <c r="J1572" t="str">
        <f t="shared" si="24"/>
        <v>科创/北交</v>
      </c>
    </row>
    <row r="1573" spans="1:10" hidden="1" x14ac:dyDescent="0.2">
      <c r="A1573" t="s">
        <v>2927</v>
      </c>
      <c r="B1573">
        <v>2174</v>
      </c>
      <c r="C1573" s="1">
        <v>7.17E-2</v>
      </c>
      <c r="D1573" s="1">
        <v>0.39360000000000001</v>
      </c>
      <c r="E1573" s="1">
        <v>0.30280000000000001</v>
      </c>
      <c r="F1573" t="s">
        <v>2928</v>
      </c>
      <c r="G1573">
        <v>3.85</v>
      </c>
      <c r="H1573">
        <v>13.05</v>
      </c>
      <c r="I1573" s="1">
        <v>-0.70499999999999996</v>
      </c>
      <c r="J1573" t="str">
        <f t="shared" si="24"/>
        <v>沪深</v>
      </c>
    </row>
    <row r="1574" spans="1:10" hidden="1" x14ac:dyDescent="0.2">
      <c r="A1574" t="s">
        <v>2929</v>
      </c>
      <c r="B1574">
        <v>601808</v>
      </c>
      <c r="C1574" s="1">
        <v>4.2700000000000002E-2</v>
      </c>
      <c r="D1574" s="1">
        <v>0.16289999999999999</v>
      </c>
      <c r="E1574" s="1">
        <v>0.4007</v>
      </c>
      <c r="F1574" t="s">
        <v>2930</v>
      </c>
      <c r="G1574">
        <v>6.9</v>
      </c>
      <c r="H1574">
        <v>14.58</v>
      </c>
      <c r="I1574" s="1">
        <v>-0.52669999999999995</v>
      </c>
      <c r="J1574" t="str">
        <f t="shared" si="24"/>
        <v>沪深</v>
      </c>
    </row>
    <row r="1575" spans="1:10" hidden="1" x14ac:dyDescent="0.2">
      <c r="A1575" t="s">
        <v>2931</v>
      </c>
      <c r="B1575">
        <v>301118</v>
      </c>
      <c r="C1575" s="1">
        <v>0.26690000000000003</v>
      </c>
      <c r="D1575" s="1">
        <v>0.36969999999999997</v>
      </c>
      <c r="E1575" s="1">
        <v>3.5900000000000001E-2</v>
      </c>
      <c r="F1575" t="s">
        <v>2932</v>
      </c>
      <c r="G1575">
        <v>55.82</v>
      </c>
      <c r="H1575">
        <v>33.31</v>
      </c>
      <c r="I1575" s="1">
        <v>0.67579999999999996</v>
      </c>
      <c r="J1575" t="str">
        <f t="shared" si="24"/>
        <v>科创/北交</v>
      </c>
    </row>
    <row r="1576" spans="1:10" hidden="1" x14ac:dyDescent="0.2">
      <c r="A1576" t="s">
        <v>2933</v>
      </c>
      <c r="B1576">
        <v>833819</v>
      </c>
      <c r="C1576" s="1">
        <v>0.1106</v>
      </c>
      <c r="D1576" s="1">
        <v>0.22720000000000001</v>
      </c>
      <c r="E1576" s="1">
        <v>0.4839</v>
      </c>
      <c r="F1576" t="s">
        <v>2934</v>
      </c>
      <c r="G1576">
        <v>9.17</v>
      </c>
      <c r="H1576">
        <v>5.32</v>
      </c>
      <c r="I1576" s="1">
        <v>0.72370000000000001</v>
      </c>
      <c r="J1576" t="str">
        <f t="shared" si="24"/>
        <v>科创/北交</v>
      </c>
    </row>
    <row r="1577" spans="1:10" hidden="1" x14ac:dyDescent="0.2">
      <c r="A1577" t="s">
        <v>2935</v>
      </c>
      <c r="B1577">
        <v>600642</v>
      </c>
      <c r="C1577" s="1">
        <v>7.1199999999999999E-2</v>
      </c>
      <c r="D1577" s="1">
        <v>0.1174</v>
      </c>
      <c r="E1577" s="1">
        <v>0.39140000000000003</v>
      </c>
      <c r="F1577" t="s">
        <v>677</v>
      </c>
      <c r="G1577">
        <v>3.87</v>
      </c>
      <c r="H1577">
        <v>5.86</v>
      </c>
      <c r="I1577" s="1">
        <v>-0.33960000000000001</v>
      </c>
      <c r="J1577" t="str">
        <f t="shared" si="24"/>
        <v>沪深</v>
      </c>
    </row>
    <row r="1578" spans="1:10" hidden="1" x14ac:dyDescent="0.2">
      <c r="A1578" t="s">
        <v>2936</v>
      </c>
      <c r="B1578">
        <v>601001</v>
      </c>
      <c r="C1578" s="1">
        <v>0.22239999999999999</v>
      </c>
      <c r="D1578" s="1">
        <v>0.49170000000000003</v>
      </c>
      <c r="E1578" s="1">
        <v>0.44059999999999999</v>
      </c>
      <c r="F1578" t="s">
        <v>2937</v>
      </c>
      <c r="G1578">
        <v>52.46</v>
      </c>
      <c r="H1578">
        <v>11.19</v>
      </c>
      <c r="I1578" s="1">
        <v>3.6880999999999999</v>
      </c>
      <c r="J1578" t="str">
        <f t="shared" si="24"/>
        <v>沪深</v>
      </c>
    </row>
    <row r="1579" spans="1:10" hidden="1" x14ac:dyDescent="0.2">
      <c r="A1579" t="s">
        <v>2938</v>
      </c>
      <c r="B1579">
        <v>300046</v>
      </c>
      <c r="C1579" s="1">
        <v>-2.3400000000000001E-2</v>
      </c>
      <c r="D1579" s="1">
        <v>0.31559999999999999</v>
      </c>
      <c r="E1579" s="1">
        <v>0</v>
      </c>
      <c r="F1579" t="s">
        <v>2939</v>
      </c>
      <c r="G1579">
        <v>-5.7</v>
      </c>
      <c r="H1579">
        <v>18.43</v>
      </c>
      <c r="I1579" s="1">
        <v>-1.3092999999999999</v>
      </c>
      <c r="J1579" t="str">
        <f t="shared" si="24"/>
        <v>科创/北交</v>
      </c>
    </row>
    <row r="1580" spans="1:10" hidden="1" x14ac:dyDescent="0.2">
      <c r="A1580" t="s">
        <v>2940</v>
      </c>
      <c r="B1580">
        <v>300807</v>
      </c>
      <c r="C1580" s="1">
        <v>8.09E-2</v>
      </c>
      <c r="D1580" s="1">
        <v>0.4612</v>
      </c>
      <c r="E1580" s="1">
        <v>0.10730000000000001</v>
      </c>
      <c r="F1580" t="s">
        <v>2941</v>
      </c>
      <c r="G1580">
        <v>-19.739999999999998</v>
      </c>
      <c r="H1580">
        <v>26.9</v>
      </c>
      <c r="I1580" s="1">
        <v>-1.7338</v>
      </c>
      <c r="J1580" t="str">
        <f t="shared" si="24"/>
        <v>科创/北交</v>
      </c>
    </row>
    <row r="1581" spans="1:10" hidden="1" x14ac:dyDescent="0.2">
      <c r="A1581" t="s">
        <v>2942</v>
      </c>
      <c r="B1581">
        <v>2379</v>
      </c>
      <c r="C1581" s="1">
        <v>1.7299999999999999E-2</v>
      </c>
      <c r="D1581" s="1">
        <v>5.79E-2</v>
      </c>
      <c r="E1581" s="1">
        <v>7.9399999999999998E-2</v>
      </c>
      <c r="F1581" t="s">
        <v>2943</v>
      </c>
      <c r="G1581">
        <v>-1.2</v>
      </c>
      <c r="H1581">
        <v>4.2300000000000004</v>
      </c>
      <c r="I1581" s="1">
        <v>-1.2837000000000001</v>
      </c>
      <c r="J1581" t="str">
        <f t="shared" si="24"/>
        <v>沪深</v>
      </c>
    </row>
    <row r="1582" spans="1:10" hidden="1" x14ac:dyDescent="0.2">
      <c r="A1582" t="s">
        <v>2944</v>
      </c>
      <c r="B1582">
        <v>600768</v>
      </c>
      <c r="C1582" s="1">
        <v>0.1002</v>
      </c>
      <c r="D1582" s="1">
        <v>5.1499999999999997E-2</v>
      </c>
      <c r="E1582" s="1">
        <v>0.18779999999999999</v>
      </c>
      <c r="F1582" t="s">
        <v>2945</v>
      </c>
      <c r="G1582">
        <v>1.49</v>
      </c>
      <c r="H1582">
        <v>10.58</v>
      </c>
      <c r="I1582" s="1">
        <v>-0.85919999999999996</v>
      </c>
      <c r="J1582" t="str">
        <f t="shared" si="24"/>
        <v>沪深</v>
      </c>
    </row>
    <row r="1583" spans="1:10" hidden="1" x14ac:dyDescent="0.2">
      <c r="A1583" t="s">
        <v>2946</v>
      </c>
      <c r="B1583">
        <v>2561</v>
      </c>
      <c r="C1583" s="1">
        <v>5.8299999999999998E-2</v>
      </c>
      <c r="D1583" s="1">
        <v>0.4496</v>
      </c>
      <c r="E1583" s="1">
        <v>0.03</v>
      </c>
      <c r="F1583" t="s">
        <v>2947</v>
      </c>
      <c r="G1583">
        <v>4.4400000000000004</v>
      </c>
      <c r="H1583">
        <v>10.44</v>
      </c>
      <c r="I1583" s="1">
        <v>-0.57469999999999999</v>
      </c>
      <c r="J1583" t="str">
        <f t="shared" si="24"/>
        <v>沪深</v>
      </c>
    </row>
    <row r="1584" spans="1:10" hidden="1" x14ac:dyDescent="0.2">
      <c r="A1584" t="s">
        <v>2948</v>
      </c>
      <c r="B1584">
        <v>688127</v>
      </c>
      <c r="C1584" s="1">
        <v>0.18959999999999999</v>
      </c>
      <c r="D1584" s="1">
        <v>0.54239999999999999</v>
      </c>
      <c r="E1584" s="1">
        <v>1.18E-2</v>
      </c>
      <c r="F1584" t="s">
        <v>853</v>
      </c>
      <c r="G1584">
        <v>10.07</v>
      </c>
      <c r="H1584">
        <v>21.27</v>
      </c>
      <c r="I1584" s="1">
        <v>-0.52659999999999996</v>
      </c>
      <c r="J1584" t="str">
        <f t="shared" si="24"/>
        <v>科创/北交</v>
      </c>
    </row>
    <row r="1585" spans="1:10" hidden="1" x14ac:dyDescent="0.2">
      <c r="A1585" t="s">
        <v>2949</v>
      </c>
      <c r="B1585">
        <v>600203</v>
      </c>
      <c r="C1585" s="1">
        <v>-1.67E-2</v>
      </c>
      <c r="D1585" s="1">
        <v>5.5E-2</v>
      </c>
      <c r="E1585" s="1">
        <v>0.3422</v>
      </c>
      <c r="F1585" t="s">
        <v>2950</v>
      </c>
      <c r="G1585">
        <v>-2</v>
      </c>
      <c r="H1585">
        <v>6.29</v>
      </c>
      <c r="I1585" s="1">
        <v>-1.3180000000000001</v>
      </c>
      <c r="J1585" t="str">
        <f t="shared" si="24"/>
        <v>沪深</v>
      </c>
    </row>
    <row r="1586" spans="1:10" hidden="1" x14ac:dyDescent="0.2">
      <c r="A1586" t="s">
        <v>2951</v>
      </c>
      <c r="B1586">
        <v>601369</v>
      </c>
      <c r="C1586" s="1">
        <v>9.2700000000000005E-2</v>
      </c>
      <c r="D1586" s="1">
        <v>0.2112</v>
      </c>
      <c r="E1586" s="1">
        <v>0.20599999999999999</v>
      </c>
      <c r="F1586" t="s">
        <v>2952</v>
      </c>
      <c r="G1586">
        <v>15.79</v>
      </c>
      <c r="H1586">
        <v>10.51</v>
      </c>
      <c r="I1586" s="1">
        <v>0.50239999999999996</v>
      </c>
      <c r="J1586" t="str">
        <f t="shared" si="24"/>
        <v>沪深</v>
      </c>
    </row>
    <row r="1587" spans="1:10" x14ac:dyDescent="0.2">
      <c r="A1587" s="2" t="s">
        <v>5468</v>
      </c>
      <c r="B1587" s="2">
        <v>603155</v>
      </c>
      <c r="C1587" s="3">
        <v>0.32240000000000002</v>
      </c>
      <c r="D1587" s="3">
        <v>0.45200000000000001</v>
      </c>
      <c r="E1587" s="3">
        <v>0</v>
      </c>
      <c r="F1587" s="2" t="s">
        <v>1374</v>
      </c>
      <c r="G1587" s="2">
        <v>40.47</v>
      </c>
      <c r="H1587" s="2">
        <v>28.64</v>
      </c>
      <c r="I1587" s="3">
        <v>0.41310000000000002</v>
      </c>
      <c r="J1587" s="2" t="str">
        <f t="shared" si="24"/>
        <v>沪深</v>
      </c>
    </row>
    <row r="1588" spans="1:10" hidden="1" x14ac:dyDescent="0.2">
      <c r="A1588" t="s">
        <v>2954</v>
      </c>
      <c r="B1588">
        <v>300462</v>
      </c>
      <c r="C1588" s="1">
        <v>9.0899999999999995E-2</v>
      </c>
      <c r="D1588" s="1">
        <v>0.40100000000000002</v>
      </c>
      <c r="E1588" s="1">
        <v>0.10340000000000001</v>
      </c>
      <c r="F1588" t="s">
        <v>2955</v>
      </c>
      <c r="G1588">
        <v>7.4</v>
      </c>
      <c r="H1588">
        <v>10.98</v>
      </c>
      <c r="I1588" s="1">
        <v>-0.32600000000000001</v>
      </c>
      <c r="J1588" t="str">
        <f t="shared" si="24"/>
        <v>科创/北交</v>
      </c>
    </row>
    <row r="1589" spans="1:10" hidden="1" x14ac:dyDescent="0.2">
      <c r="A1589" t="s">
        <v>2956</v>
      </c>
      <c r="B1589">
        <v>300822</v>
      </c>
      <c r="C1589" s="1">
        <v>0.25580000000000003</v>
      </c>
      <c r="D1589" s="1">
        <v>0.29899999999999999</v>
      </c>
      <c r="E1589" s="1">
        <v>1.06E-2</v>
      </c>
      <c r="F1589" t="s">
        <v>2957</v>
      </c>
      <c r="G1589">
        <v>17.7</v>
      </c>
      <c r="H1589">
        <v>17.329999999999998</v>
      </c>
      <c r="I1589" s="1">
        <v>2.1399999999999999E-2</v>
      </c>
      <c r="J1589" t="str">
        <f t="shared" si="24"/>
        <v>科创/北交</v>
      </c>
    </row>
    <row r="1590" spans="1:10" hidden="1" x14ac:dyDescent="0.2">
      <c r="A1590" t="s">
        <v>2958</v>
      </c>
      <c r="B1590">
        <v>300992</v>
      </c>
      <c r="C1590" s="1">
        <v>0.15129999999999999</v>
      </c>
      <c r="D1590" s="1">
        <v>0.2782</v>
      </c>
      <c r="E1590" s="1">
        <v>1.06E-2</v>
      </c>
      <c r="F1590" t="s">
        <v>2959</v>
      </c>
      <c r="G1590">
        <v>18.77</v>
      </c>
      <c r="H1590">
        <v>19.329999999999998</v>
      </c>
      <c r="I1590" s="1">
        <v>-2.9000000000000001E-2</v>
      </c>
      <c r="J1590" t="str">
        <f t="shared" si="24"/>
        <v>科创/北交</v>
      </c>
    </row>
    <row r="1591" spans="1:10" hidden="1" x14ac:dyDescent="0.2">
      <c r="A1591" t="s">
        <v>6254</v>
      </c>
      <c r="B1591">
        <v>2242</v>
      </c>
      <c r="C1591" s="1">
        <v>0.19389999999999999</v>
      </c>
      <c r="D1591" s="1">
        <v>0.30719999999999997</v>
      </c>
      <c r="E1591" s="1">
        <v>6.4000000000000003E-3</v>
      </c>
      <c r="F1591" t="s">
        <v>6255</v>
      </c>
      <c r="G1591">
        <v>25.31</v>
      </c>
      <c r="H1591">
        <v>17.920000000000002</v>
      </c>
      <c r="I1591" s="1">
        <v>0.41239999999999999</v>
      </c>
      <c r="J1591" t="str">
        <f t="shared" si="24"/>
        <v>沪深</v>
      </c>
    </row>
    <row r="1592" spans="1:10" hidden="1" x14ac:dyDescent="0.2">
      <c r="A1592" t="s">
        <v>2961</v>
      </c>
      <c r="B1592">
        <v>300155</v>
      </c>
      <c r="C1592" s="1">
        <v>4.6600000000000003E-2</v>
      </c>
      <c r="D1592" s="1">
        <v>0.3634</v>
      </c>
      <c r="E1592" s="1">
        <v>1.2999999999999999E-2</v>
      </c>
      <c r="F1592" t="s">
        <v>2962</v>
      </c>
      <c r="G1592">
        <v>0.28999999999999998</v>
      </c>
      <c r="H1592">
        <v>5.18</v>
      </c>
      <c r="I1592" s="1">
        <v>-0.94399999999999995</v>
      </c>
      <c r="J1592" t="str">
        <f t="shared" si="24"/>
        <v>科创/北交</v>
      </c>
    </row>
    <row r="1593" spans="1:10" hidden="1" x14ac:dyDescent="0.2">
      <c r="A1593" t="s">
        <v>2963</v>
      </c>
      <c r="B1593">
        <v>2065</v>
      </c>
      <c r="C1593" s="1">
        <v>6.2600000000000003E-2</v>
      </c>
      <c r="D1593" s="1">
        <v>0.25180000000000002</v>
      </c>
      <c r="E1593" s="1">
        <v>0.2152</v>
      </c>
      <c r="F1593" t="s">
        <v>2964</v>
      </c>
      <c r="G1593">
        <v>0.72</v>
      </c>
      <c r="H1593">
        <v>8.3000000000000007</v>
      </c>
      <c r="I1593" s="1">
        <v>-0.9133</v>
      </c>
      <c r="J1593" t="str">
        <f t="shared" si="24"/>
        <v>沪深</v>
      </c>
    </row>
    <row r="1594" spans="1:10" hidden="1" x14ac:dyDescent="0.2">
      <c r="A1594" t="s">
        <v>2965</v>
      </c>
      <c r="B1594">
        <v>600309</v>
      </c>
      <c r="C1594" s="1">
        <v>0.32750000000000001</v>
      </c>
      <c r="D1594" s="1">
        <v>0.26040000000000002</v>
      </c>
      <c r="E1594" s="1">
        <v>0.46339999999999998</v>
      </c>
      <c r="F1594" t="s">
        <v>2966</v>
      </c>
      <c r="G1594">
        <v>192.7</v>
      </c>
      <c r="H1594">
        <v>95.88</v>
      </c>
      <c r="I1594" s="1">
        <v>1.0098</v>
      </c>
      <c r="J1594" t="str">
        <f t="shared" si="24"/>
        <v>沪深</v>
      </c>
    </row>
    <row r="1595" spans="1:10" hidden="1" x14ac:dyDescent="0.2">
      <c r="A1595" t="s">
        <v>2967</v>
      </c>
      <c r="B1595">
        <v>688338</v>
      </c>
      <c r="C1595" s="1">
        <v>0.18140000000000001</v>
      </c>
      <c r="D1595" s="1">
        <v>0.59099999999999997</v>
      </c>
      <c r="E1595" s="1">
        <v>6.9999999999999999E-4</v>
      </c>
      <c r="F1595" t="s">
        <v>2968</v>
      </c>
      <c r="G1595">
        <v>39.630000000000003</v>
      </c>
      <c r="H1595">
        <v>48.96</v>
      </c>
      <c r="I1595" s="1">
        <v>-0.19059999999999999</v>
      </c>
      <c r="J1595" t="str">
        <f t="shared" si="24"/>
        <v>科创/北交</v>
      </c>
    </row>
    <row r="1596" spans="1:10" hidden="1" x14ac:dyDescent="0.2">
      <c r="A1596" t="s">
        <v>2969</v>
      </c>
      <c r="B1596">
        <v>601107</v>
      </c>
      <c r="C1596" s="1">
        <v>6.6699999999999995E-2</v>
      </c>
      <c r="D1596" s="1">
        <v>0.31240000000000001</v>
      </c>
      <c r="E1596" s="1">
        <v>0.5222</v>
      </c>
      <c r="F1596" t="s">
        <v>2970</v>
      </c>
      <c r="G1596">
        <v>2.2799999999999998</v>
      </c>
      <c r="H1596">
        <v>3.8</v>
      </c>
      <c r="I1596" s="1">
        <v>-0.4</v>
      </c>
      <c r="J1596" t="str">
        <f t="shared" ref="J1596:J1659" si="25">IF(OR(LEFT(B1596,3)="688",LEFT(B1596,3)="300",LEFT(B1596,3)="301",LEFT(B1596,2)="83"),"科创/北交","沪深")</f>
        <v>沪深</v>
      </c>
    </row>
    <row r="1597" spans="1:10" hidden="1" x14ac:dyDescent="0.2">
      <c r="A1597" t="s">
        <v>2971</v>
      </c>
      <c r="B1597">
        <v>831087</v>
      </c>
      <c r="C1597" s="1">
        <v>0.1187</v>
      </c>
      <c r="D1597" s="1">
        <v>0.24640000000000001</v>
      </c>
      <c r="E1597" s="1">
        <v>8.2699999999999996E-2</v>
      </c>
      <c r="F1597" t="s">
        <v>2972</v>
      </c>
      <c r="G1597">
        <v>8.3800000000000008</v>
      </c>
      <c r="H1597">
        <v>5.97</v>
      </c>
      <c r="I1597" s="1">
        <v>0.4037</v>
      </c>
      <c r="J1597" t="str">
        <f t="shared" si="25"/>
        <v>科创/北交</v>
      </c>
    </row>
    <row r="1598" spans="1:10" hidden="1" x14ac:dyDescent="0.2">
      <c r="A1598" t="s">
        <v>2973</v>
      </c>
      <c r="B1598">
        <v>66</v>
      </c>
      <c r="C1598" s="1">
        <v>0.1182</v>
      </c>
      <c r="D1598" s="1">
        <v>0.22589999999999999</v>
      </c>
      <c r="E1598" s="1">
        <v>0.46039999999999998</v>
      </c>
      <c r="F1598" t="s">
        <v>2974</v>
      </c>
      <c r="G1598">
        <v>-4.49</v>
      </c>
      <c r="H1598">
        <v>12.38</v>
      </c>
      <c r="I1598" s="1">
        <v>-1.3627</v>
      </c>
      <c r="J1598" t="str">
        <f t="shared" si="25"/>
        <v>沪深</v>
      </c>
    </row>
    <row r="1599" spans="1:10" hidden="1" x14ac:dyDescent="0.2">
      <c r="A1599" t="s">
        <v>2975</v>
      </c>
      <c r="B1599">
        <v>301165</v>
      </c>
      <c r="C1599" s="1">
        <v>0.39729999999999999</v>
      </c>
      <c r="D1599" s="1">
        <v>0.41349999999999998</v>
      </c>
      <c r="E1599" s="1">
        <v>0.1368</v>
      </c>
      <c r="F1599" t="s">
        <v>2673</v>
      </c>
      <c r="G1599">
        <v>12.33</v>
      </c>
      <c r="H1599">
        <v>50.62</v>
      </c>
      <c r="I1599" s="1">
        <v>-0.75639999999999996</v>
      </c>
      <c r="J1599" t="str">
        <f t="shared" si="25"/>
        <v>科创/北交</v>
      </c>
    </row>
    <row r="1600" spans="1:10" hidden="1" x14ac:dyDescent="0.2">
      <c r="A1600" t="s">
        <v>2976</v>
      </c>
      <c r="B1600">
        <v>688183</v>
      </c>
      <c r="C1600" s="1">
        <v>0.1696</v>
      </c>
      <c r="D1600" s="1">
        <v>0.25459999999999999</v>
      </c>
      <c r="E1600" s="1">
        <v>0.28660000000000002</v>
      </c>
      <c r="F1600" t="s">
        <v>2977</v>
      </c>
      <c r="G1600">
        <v>15.22</v>
      </c>
      <c r="H1600">
        <v>11.6</v>
      </c>
      <c r="I1600" s="1">
        <v>0.31209999999999999</v>
      </c>
      <c r="J1600" t="str">
        <f t="shared" si="25"/>
        <v>科创/北交</v>
      </c>
    </row>
    <row r="1601" spans="1:10" hidden="1" x14ac:dyDescent="0.2">
      <c r="A1601" t="s">
        <v>2978</v>
      </c>
      <c r="B1601">
        <v>2022</v>
      </c>
      <c r="C1601" s="1">
        <v>0.18029999999999999</v>
      </c>
      <c r="D1601" s="1">
        <v>0.50039999999999996</v>
      </c>
      <c r="E1601" s="1">
        <v>0.16239999999999999</v>
      </c>
      <c r="F1601" t="s">
        <v>2979</v>
      </c>
      <c r="G1601">
        <v>59.92</v>
      </c>
      <c r="H1601">
        <v>13</v>
      </c>
      <c r="I1601" s="1">
        <v>3.6092</v>
      </c>
      <c r="J1601" t="str">
        <f t="shared" si="25"/>
        <v>沪深</v>
      </c>
    </row>
    <row r="1602" spans="1:10" hidden="1" x14ac:dyDescent="0.2">
      <c r="A1602" t="s">
        <v>2980</v>
      </c>
      <c r="B1602">
        <v>301080</v>
      </c>
      <c r="C1602" s="1">
        <v>0.34160000000000001</v>
      </c>
      <c r="D1602" s="1">
        <v>0.90800000000000003</v>
      </c>
      <c r="E1602" s="1">
        <v>3.0000000000000001E-3</v>
      </c>
      <c r="F1602" t="s">
        <v>2981</v>
      </c>
      <c r="G1602">
        <v>48.31</v>
      </c>
      <c r="H1602">
        <v>110.73</v>
      </c>
      <c r="I1602" s="1">
        <v>-0.56369999999999998</v>
      </c>
      <c r="J1602" t="str">
        <f t="shared" si="25"/>
        <v>科创/北交</v>
      </c>
    </row>
    <row r="1603" spans="1:10" hidden="1" x14ac:dyDescent="0.2">
      <c r="A1603" t="s">
        <v>2982</v>
      </c>
      <c r="B1603">
        <v>2668</v>
      </c>
      <c r="C1603" s="1">
        <v>-0.1208</v>
      </c>
      <c r="D1603" s="1">
        <v>0.24890000000000001</v>
      </c>
      <c r="E1603" s="1">
        <v>0.44140000000000001</v>
      </c>
      <c r="F1603" t="s">
        <v>2983</v>
      </c>
      <c r="G1603">
        <v>4.66</v>
      </c>
      <c r="H1603">
        <v>6.26</v>
      </c>
      <c r="I1603" s="1">
        <v>-0.25559999999999999</v>
      </c>
      <c r="J1603" t="str">
        <f t="shared" si="25"/>
        <v>沪深</v>
      </c>
    </row>
    <row r="1604" spans="1:10" hidden="1" x14ac:dyDescent="0.2">
      <c r="A1604" t="s">
        <v>2984</v>
      </c>
      <c r="B1604">
        <v>603579</v>
      </c>
      <c r="C1604" s="1">
        <v>0.156</v>
      </c>
      <c r="D1604" s="1">
        <v>0.30220000000000002</v>
      </c>
      <c r="E1604" s="1">
        <v>0.161</v>
      </c>
      <c r="F1604" t="s">
        <v>1033</v>
      </c>
      <c r="G1604">
        <v>49.99</v>
      </c>
      <c r="H1604">
        <v>22.82</v>
      </c>
      <c r="I1604" s="1">
        <v>1.1906000000000001</v>
      </c>
      <c r="J1604" t="str">
        <f t="shared" si="25"/>
        <v>沪深</v>
      </c>
    </row>
    <row r="1605" spans="1:10" hidden="1" x14ac:dyDescent="0.2">
      <c r="A1605" t="s">
        <v>2985</v>
      </c>
      <c r="B1605">
        <v>688607</v>
      </c>
      <c r="C1605" s="1">
        <v>0.184</v>
      </c>
      <c r="D1605" s="1">
        <v>0.44919999999999999</v>
      </c>
      <c r="E1605" s="1">
        <v>4.4600000000000001E-2</v>
      </c>
      <c r="F1605" t="s">
        <v>2986</v>
      </c>
      <c r="G1605">
        <v>18.75</v>
      </c>
      <c r="H1605">
        <v>22.2</v>
      </c>
      <c r="I1605" s="1">
        <v>-0.15540000000000001</v>
      </c>
      <c r="J1605" t="str">
        <f t="shared" si="25"/>
        <v>科创/北交</v>
      </c>
    </row>
    <row r="1606" spans="1:10" hidden="1" x14ac:dyDescent="0.2">
      <c r="A1606" t="s">
        <v>2987</v>
      </c>
      <c r="B1606">
        <v>603601</v>
      </c>
      <c r="C1606" s="1">
        <v>0.14949999999999999</v>
      </c>
      <c r="D1606" s="1">
        <v>0.3377</v>
      </c>
      <c r="E1606" s="1">
        <v>0.1885</v>
      </c>
      <c r="F1606" t="s">
        <v>776</v>
      </c>
      <c r="G1606">
        <v>7.23</v>
      </c>
      <c r="H1606">
        <v>5.25</v>
      </c>
      <c r="I1606" s="1">
        <v>0.37709999999999999</v>
      </c>
      <c r="J1606" t="str">
        <f t="shared" si="25"/>
        <v>沪深</v>
      </c>
    </row>
    <row r="1607" spans="1:10" hidden="1" x14ac:dyDescent="0.2">
      <c r="A1607" t="s">
        <v>4380</v>
      </c>
      <c r="B1607">
        <v>603515</v>
      </c>
      <c r="C1607" s="1">
        <v>0.185</v>
      </c>
      <c r="D1607" s="1">
        <v>0.3508</v>
      </c>
      <c r="E1607" s="1">
        <v>5.1900000000000002E-2</v>
      </c>
      <c r="F1607" t="s">
        <v>4381</v>
      </c>
      <c r="G1607">
        <v>27.26</v>
      </c>
      <c r="H1607">
        <v>19.329999999999998</v>
      </c>
      <c r="I1607" s="1">
        <v>0.41020000000000001</v>
      </c>
      <c r="J1607" t="str">
        <f t="shared" si="25"/>
        <v>沪深</v>
      </c>
    </row>
    <row r="1608" spans="1:10" hidden="1" x14ac:dyDescent="0.2">
      <c r="A1608" t="s">
        <v>2990</v>
      </c>
      <c r="B1608">
        <v>300898</v>
      </c>
      <c r="C1608" s="1">
        <v>0.1517</v>
      </c>
      <c r="D1608" s="1">
        <v>0.27479999999999999</v>
      </c>
      <c r="E1608" s="1">
        <v>0.06</v>
      </c>
      <c r="F1608" t="s">
        <v>2991</v>
      </c>
      <c r="G1608">
        <v>18.559999999999999</v>
      </c>
      <c r="H1608">
        <v>21.31</v>
      </c>
      <c r="I1608" s="1">
        <v>-0.129</v>
      </c>
      <c r="J1608" t="str">
        <f t="shared" si="25"/>
        <v>科创/北交</v>
      </c>
    </row>
    <row r="1609" spans="1:10" hidden="1" x14ac:dyDescent="0.2">
      <c r="A1609" t="s">
        <v>2992</v>
      </c>
      <c r="B1609">
        <v>2339</v>
      </c>
      <c r="C1609" s="1">
        <v>1.9400000000000001E-2</v>
      </c>
      <c r="D1609" s="1">
        <v>0.31740000000000002</v>
      </c>
      <c r="E1609" s="1">
        <v>0.23699999999999999</v>
      </c>
      <c r="F1609" t="s">
        <v>2993</v>
      </c>
      <c r="G1609">
        <v>3.38</v>
      </c>
      <c r="H1609">
        <v>8.18</v>
      </c>
      <c r="I1609" s="1">
        <v>-0.58679999999999999</v>
      </c>
      <c r="J1609" t="str">
        <f t="shared" si="25"/>
        <v>沪深</v>
      </c>
    </row>
    <row r="1610" spans="1:10" hidden="1" x14ac:dyDescent="0.2">
      <c r="A1610" t="s">
        <v>4280</v>
      </c>
      <c r="B1610">
        <v>603855</v>
      </c>
      <c r="C1610" s="1">
        <v>0.15579999999999999</v>
      </c>
      <c r="D1610" s="1">
        <v>0.5151</v>
      </c>
      <c r="E1610" s="1">
        <v>1.67E-2</v>
      </c>
      <c r="F1610" t="s">
        <v>1021</v>
      </c>
      <c r="G1610">
        <v>39.840000000000003</v>
      </c>
      <c r="H1610">
        <v>28.49</v>
      </c>
      <c r="I1610" s="1">
        <v>0.39839999999999998</v>
      </c>
      <c r="J1610" t="str">
        <f t="shared" si="25"/>
        <v>沪深</v>
      </c>
    </row>
    <row r="1611" spans="1:10" hidden="1" x14ac:dyDescent="0.2">
      <c r="A1611" t="s">
        <v>2996</v>
      </c>
      <c r="B1611">
        <v>600844</v>
      </c>
      <c r="C1611" s="1">
        <v>-0.1376</v>
      </c>
      <c r="D1611" s="1">
        <v>7.8899999999999998E-2</v>
      </c>
      <c r="E1611" s="1">
        <v>0.12740000000000001</v>
      </c>
      <c r="F1611" t="s">
        <v>2997</v>
      </c>
      <c r="G1611">
        <v>-4.2300000000000004</v>
      </c>
      <c r="H1611">
        <v>2.9</v>
      </c>
      <c r="I1611" s="1">
        <v>-2.4586000000000001</v>
      </c>
      <c r="J1611" t="str">
        <f t="shared" si="25"/>
        <v>沪深</v>
      </c>
    </row>
    <row r="1612" spans="1:10" hidden="1" x14ac:dyDescent="0.2">
      <c r="A1612" t="s">
        <v>2998</v>
      </c>
      <c r="B1612">
        <v>300215</v>
      </c>
      <c r="C1612" s="1">
        <v>7.2499999999999995E-2</v>
      </c>
      <c r="D1612" s="1">
        <v>0.4798</v>
      </c>
      <c r="E1612" s="1">
        <v>0.43690000000000001</v>
      </c>
      <c r="F1612" t="s">
        <v>1520</v>
      </c>
      <c r="G1612">
        <v>5.25</v>
      </c>
      <c r="H1612">
        <v>5.6</v>
      </c>
      <c r="I1612" s="1">
        <v>-6.25E-2</v>
      </c>
      <c r="J1612" t="str">
        <f t="shared" si="25"/>
        <v>科创/北交</v>
      </c>
    </row>
    <row r="1613" spans="1:10" hidden="1" x14ac:dyDescent="0.2">
      <c r="A1613" t="s">
        <v>7887</v>
      </c>
      <c r="B1613">
        <v>603281</v>
      </c>
      <c r="C1613" s="1">
        <v>0.39639999999999997</v>
      </c>
      <c r="D1613" s="1">
        <v>0.37219999999999998</v>
      </c>
      <c r="E1613" s="1">
        <v>1.38E-2</v>
      </c>
      <c r="F1613" t="s">
        <v>3382</v>
      </c>
      <c r="G1613">
        <v>69.099999999999994</v>
      </c>
      <c r="H1613">
        <v>49.56</v>
      </c>
      <c r="I1613" s="1">
        <v>0.39429999999999998</v>
      </c>
      <c r="J1613" t="str">
        <f t="shared" si="25"/>
        <v>沪深</v>
      </c>
    </row>
    <row r="1614" spans="1:10" hidden="1" x14ac:dyDescent="0.2">
      <c r="A1614" t="s">
        <v>3000</v>
      </c>
      <c r="B1614">
        <v>301236</v>
      </c>
      <c r="C1614" s="1">
        <v>0.22800000000000001</v>
      </c>
      <c r="D1614" s="1">
        <v>0.25779999999999997</v>
      </c>
      <c r="E1614" s="1">
        <v>0.4516</v>
      </c>
      <c r="F1614" t="s">
        <v>859</v>
      </c>
      <c r="G1614">
        <v>80.22</v>
      </c>
      <c r="H1614">
        <v>50</v>
      </c>
      <c r="I1614" s="1">
        <v>0.60440000000000005</v>
      </c>
      <c r="J1614" t="str">
        <f t="shared" si="25"/>
        <v>科创/北交</v>
      </c>
    </row>
    <row r="1615" spans="1:10" hidden="1" x14ac:dyDescent="0.2">
      <c r="A1615" t="s">
        <v>3001</v>
      </c>
      <c r="B1615">
        <v>603139</v>
      </c>
      <c r="C1615" s="1">
        <v>4.36E-2</v>
      </c>
      <c r="D1615" s="1">
        <v>0.4864</v>
      </c>
      <c r="E1615" s="1">
        <v>0.1004</v>
      </c>
      <c r="F1615" t="s">
        <v>3002</v>
      </c>
      <c r="G1615">
        <v>10.29</v>
      </c>
      <c r="H1615">
        <v>17.899999999999999</v>
      </c>
      <c r="I1615" s="1">
        <v>-0.42509999999999998</v>
      </c>
      <c r="J1615" t="str">
        <f t="shared" si="25"/>
        <v>沪深</v>
      </c>
    </row>
    <row r="1616" spans="1:10" hidden="1" x14ac:dyDescent="0.2">
      <c r="A1616" t="s">
        <v>3003</v>
      </c>
      <c r="B1616">
        <v>603211</v>
      </c>
      <c r="C1616" s="1">
        <v>0.16020000000000001</v>
      </c>
      <c r="D1616" s="1">
        <v>0.21479999999999999</v>
      </c>
      <c r="E1616" s="1">
        <v>0.27489999999999998</v>
      </c>
      <c r="F1616" t="s">
        <v>3004</v>
      </c>
      <c r="G1616">
        <v>5.26</v>
      </c>
      <c r="H1616">
        <v>16.75</v>
      </c>
      <c r="I1616" s="1">
        <v>-0.68600000000000005</v>
      </c>
      <c r="J1616" t="str">
        <f t="shared" si="25"/>
        <v>沪深</v>
      </c>
    </row>
    <row r="1617" spans="1:10" hidden="1" x14ac:dyDescent="0.2">
      <c r="A1617" t="s">
        <v>3005</v>
      </c>
      <c r="B1617">
        <v>2795</v>
      </c>
      <c r="C1617" s="1">
        <v>6.9500000000000006E-2</v>
      </c>
      <c r="D1617" s="1">
        <v>0.30159999999999998</v>
      </c>
      <c r="E1617" s="1">
        <v>0.19120000000000001</v>
      </c>
      <c r="F1617" t="s">
        <v>3006</v>
      </c>
      <c r="G1617">
        <v>5.48</v>
      </c>
      <c r="H1617">
        <v>13.23</v>
      </c>
      <c r="I1617" s="1">
        <v>-0.58579999999999999</v>
      </c>
      <c r="J1617" t="str">
        <f t="shared" si="25"/>
        <v>沪深</v>
      </c>
    </row>
    <row r="1618" spans="1:10" hidden="1" x14ac:dyDescent="0.2">
      <c r="A1618" t="s">
        <v>3007</v>
      </c>
      <c r="B1618">
        <v>600056</v>
      </c>
      <c r="C1618" s="1">
        <v>0.12429999999999999</v>
      </c>
      <c r="D1618" s="1">
        <v>0.17749999999999999</v>
      </c>
      <c r="E1618" s="1">
        <v>0.31669999999999998</v>
      </c>
      <c r="F1618" t="s">
        <v>3008</v>
      </c>
      <c r="G1618">
        <v>-2.99</v>
      </c>
      <c r="H1618">
        <v>13.72</v>
      </c>
      <c r="I1618" s="1">
        <v>-1.2179</v>
      </c>
      <c r="J1618" t="str">
        <f t="shared" si="25"/>
        <v>沪深</v>
      </c>
    </row>
    <row r="1619" spans="1:10" hidden="1" x14ac:dyDescent="0.2">
      <c r="A1619" t="s">
        <v>3009</v>
      </c>
      <c r="B1619">
        <v>600070</v>
      </c>
      <c r="C1619" s="1">
        <v>-4.0599999999999997E-2</v>
      </c>
      <c r="D1619" s="1">
        <v>0.1148</v>
      </c>
      <c r="E1619" s="1">
        <v>0.1938</v>
      </c>
      <c r="F1619" t="s">
        <v>3010</v>
      </c>
      <c r="G1619">
        <v>-13.57</v>
      </c>
      <c r="H1619">
        <v>5.89</v>
      </c>
      <c r="I1619" s="1">
        <v>-3.3039000000000001</v>
      </c>
      <c r="J1619" t="str">
        <f t="shared" si="25"/>
        <v>沪深</v>
      </c>
    </row>
    <row r="1620" spans="1:10" hidden="1" x14ac:dyDescent="0.2">
      <c r="A1620" t="s">
        <v>3011</v>
      </c>
      <c r="B1620">
        <v>600423</v>
      </c>
      <c r="C1620" s="1">
        <v>6.4600000000000005E-2</v>
      </c>
      <c r="D1620" s="1">
        <v>0.14360000000000001</v>
      </c>
      <c r="E1620" s="1">
        <v>3.5999999999999999E-3</v>
      </c>
      <c r="F1620" t="s">
        <v>3012</v>
      </c>
      <c r="G1620">
        <v>-0.64</v>
      </c>
      <c r="H1620">
        <v>3.32</v>
      </c>
      <c r="I1620" s="1">
        <v>-1.1928000000000001</v>
      </c>
      <c r="J1620" t="str">
        <f t="shared" si="25"/>
        <v>沪深</v>
      </c>
    </row>
    <row r="1621" spans="1:10" hidden="1" x14ac:dyDescent="0.2">
      <c r="A1621" t="s">
        <v>3013</v>
      </c>
      <c r="B1621">
        <v>776</v>
      </c>
      <c r="C1621" s="1">
        <v>8.4099999999999994E-2</v>
      </c>
      <c r="D1621" s="1">
        <v>1</v>
      </c>
      <c r="E1621" s="1">
        <v>0.5121</v>
      </c>
      <c r="F1621" t="s">
        <v>3014</v>
      </c>
      <c r="G1621">
        <v>60.32</v>
      </c>
      <c r="H1621">
        <v>15.77</v>
      </c>
      <c r="I1621" s="1">
        <v>2.8250000000000002</v>
      </c>
      <c r="J1621" t="str">
        <f t="shared" si="25"/>
        <v>沪深</v>
      </c>
    </row>
    <row r="1622" spans="1:10" hidden="1" x14ac:dyDescent="0.2">
      <c r="A1622" t="s">
        <v>3015</v>
      </c>
      <c r="B1622">
        <v>301256</v>
      </c>
      <c r="C1622" s="1">
        <v>0.15570000000000001</v>
      </c>
      <c r="D1622" s="1">
        <v>0.21060000000000001</v>
      </c>
      <c r="E1622" s="1">
        <v>7.2700000000000001E-2</v>
      </c>
      <c r="F1622" t="s">
        <v>3016</v>
      </c>
      <c r="G1622">
        <v>4.54</v>
      </c>
      <c r="H1622">
        <v>8.56</v>
      </c>
      <c r="I1622" s="1">
        <v>-0.46960000000000002</v>
      </c>
      <c r="J1622" t="str">
        <f t="shared" si="25"/>
        <v>科创/北交</v>
      </c>
    </row>
    <row r="1623" spans="1:10" hidden="1" x14ac:dyDescent="0.2">
      <c r="A1623" t="s">
        <v>3017</v>
      </c>
      <c r="B1623">
        <v>603027</v>
      </c>
      <c r="C1623" s="1">
        <v>0.14399999999999999</v>
      </c>
      <c r="D1623" s="1">
        <v>0.44040000000000001</v>
      </c>
      <c r="E1623" s="1">
        <v>7.9899999999999999E-2</v>
      </c>
      <c r="F1623" t="s">
        <v>484</v>
      </c>
      <c r="G1623">
        <v>6.54</v>
      </c>
      <c r="H1623">
        <v>23.94</v>
      </c>
      <c r="I1623" s="1">
        <v>-0.7268</v>
      </c>
      <c r="J1623" t="str">
        <f t="shared" si="25"/>
        <v>沪深</v>
      </c>
    </row>
    <row r="1624" spans="1:10" hidden="1" x14ac:dyDescent="0.2">
      <c r="A1624" t="s">
        <v>3018</v>
      </c>
      <c r="B1624">
        <v>600757</v>
      </c>
      <c r="C1624" s="1">
        <v>0.10539999999999999</v>
      </c>
      <c r="D1624" s="1">
        <v>0.26740000000000003</v>
      </c>
      <c r="E1624" s="1">
        <v>5.1999999999999998E-3</v>
      </c>
      <c r="F1624" t="s">
        <v>3019</v>
      </c>
      <c r="G1624">
        <v>13.75</v>
      </c>
      <c r="H1624">
        <v>6.59</v>
      </c>
      <c r="I1624" s="1">
        <v>1.0865</v>
      </c>
      <c r="J1624" t="str">
        <f t="shared" si="25"/>
        <v>沪深</v>
      </c>
    </row>
    <row r="1625" spans="1:10" hidden="1" x14ac:dyDescent="0.2">
      <c r="A1625" t="s">
        <v>3020</v>
      </c>
      <c r="B1625">
        <v>601886</v>
      </c>
      <c r="C1625" s="1">
        <v>3.9E-2</v>
      </c>
      <c r="D1625" s="1">
        <v>0.17829999999999999</v>
      </c>
      <c r="E1625" s="1">
        <v>0.26569999999999999</v>
      </c>
      <c r="F1625" t="s">
        <v>3021</v>
      </c>
      <c r="G1625">
        <v>10.65</v>
      </c>
      <c r="H1625">
        <v>7.16</v>
      </c>
      <c r="I1625" s="1">
        <v>0.4874</v>
      </c>
      <c r="J1625" t="str">
        <f t="shared" si="25"/>
        <v>沪深</v>
      </c>
    </row>
    <row r="1626" spans="1:10" hidden="1" x14ac:dyDescent="0.2">
      <c r="A1626" t="s">
        <v>3022</v>
      </c>
      <c r="B1626">
        <v>603928</v>
      </c>
      <c r="C1626" s="1">
        <v>0.1012</v>
      </c>
      <c r="D1626" s="1">
        <v>0.19439999999999999</v>
      </c>
      <c r="E1626" s="1">
        <v>1.34E-2</v>
      </c>
      <c r="F1626" t="s">
        <v>3023</v>
      </c>
      <c r="G1626">
        <v>8.4</v>
      </c>
      <c r="H1626">
        <v>11.62</v>
      </c>
      <c r="I1626" s="1">
        <v>-0.27710000000000001</v>
      </c>
      <c r="J1626" t="str">
        <f t="shared" si="25"/>
        <v>沪深</v>
      </c>
    </row>
    <row r="1627" spans="1:10" hidden="1" x14ac:dyDescent="0.2">
      <c r="A1627" t="s">
        <v>3024</v>
      </c>
      <c r="B1627">
        <v>603937</v>
      </c>
      <c r="C1627" s="1">
        <v>7.9600000000000004E-2</v>
      </c>
      <c r="D1627" s="1">
        <v>0.14119999999999999</v>
      </c>
      <c r="E1627" s="1">
        <v>9.9000000000000008E-3</v>
      </c>
      <c r="F1627" t="s">
        <v>3025</v>
      </c>
      <c r="G1627">
        <v>6.18</v>
      </c>
      <c r="H1627">
        <v>11.57</v>
      </c>
      <c r="I1627" s="1">
        <v>-0.46589999999999998</v>
      </c>
      <c r="J1627" t="str">
        <f t="shared" si="25"/>
        <v>沪深</v>
      </c>
    </row>
    <row r="1628" spans="1:10" hidden="1" x14ac:dyDescent="0.2">
      <c r="A1628" t="s">
        <v>3026</v>
      </c>
      <c r="B1628">
        <v>300777</v>
      </c>
      <c r="C1628" s="1">
        <v>0.187</v>
      </c>
      <c r="D1628" s="1">
        <v>0.80730000000000002</v>
      </c>
      <c r="E1628" s="1">
        <v>5.9299999999999999E-2</v>
      </c>
      <c r="F1628" t="s">
        <v>1253</v>
      </c>
      <c r="G1628">
        <v>15.96</v>
      </c>
      <c r="H1628">
        <v>50.8</v>
      </c>
      <c r="I1628" s="1">
        <v>-0.68579999999999997</v>
      </c>
      <c r="J1628" t="str">
        <f t="shared" si="25"/>
        <v>科创/北交</v>
      </c>
    </row>
    <row r="1629" spans="1:10" hidden="1" x14ac:dyDescent="0.2">
      <c r="A1629" t="s">
        <v>3027</v>
      </c>
      <c r="B1629">
        <v>601919</v>
      </c>
      <c r="C1629" s="1">
        <v>0.42470000000000002</v>
      </c>
      <c r="D1629" s="1">
        <v>0.2399</v>
      </c>
      <c r="E1629" s="1">
        <v>0.54349999999999998</v>
      </c>
      <c r="F1629" t="s">
        <v>3028</v>
      </c>
      <c r="G1629">
        <v>161.44</v>
      </c>
      <c r="H1629">
        <v>11.03</v>
      </c>
      <c r="I1629" s="1">
        <v>13.6364</v>
      </c>
      <c r="J1629" t="str">
        <f t="shared" si="25"/>
        <v>沪深</v>
      </c>
    </row>
    <row r="1630" spans="1:10" hidden="1" x14ac:dyDescent="0.2">
      <c r="A1630" t="s">
        <v>3029</v>
      </c>
      <c r="B1630">
        <v>2093</v>
      </c>
      <c r="C1630" s="1">
        <v>3.1800000000000002E-2</v>
      </c>
      <c r="D1630" s="1">
        <v>0.56559999999999999</v>
      </c>
      <c r="E1630" s="1">
        <v>9.0800000000000006E-2</v>
      </c>
      <c r="F1630" t="s">
        <v>3030</v>
      </c>
      <c r="G1630">
        <v>-0.28999999999999998</v>
      </c>
      <c r="H1630">
        <v>8.5</v>
      </c>
      <c r="I1630" s="1">
        <v>-1.0341</v>
      </c>
      <c r="J1630" t="str">
        <f t="shared" si="25"/>
        <v>沪深</v>
      </c>
    </row>
    <row r="1631" spans="1:10" hidden="1" x14ac:dyDescent="0.2">
      <c r="A1631" t="s">
        <v>3031</v>
      </c>
      <c r="B1631">
        <v>300955</v>
      </c>
      <c r="C1631" s="1">
        <v>0.14779999999999999</v>
      </c>
      <c r="D1631" s="1">
        <v>0.25819999999999999</v>
      </c>
      <c r="E1631" s="1">
        <v>0.1908</v>
      </c>
      <c r="F1631" t="s">
        <v>3032</v>
      </c>
      <c r="G1631">
        <v>26.35</v>
      </c>
      <c r="H1631">
        <v>24.84</v>
      </c>
      <c r="I1631" s="1">
        <v>6.08E-2</v>
      </c>
      <c r="J1631" t="str">
        <f t="shared" si="25"/>
        <v>科创/北交</v>
      </c>
    </row>
    <row r="1632" spans="1:10" hidden="1" x14ac:dyDescent="0.2">
      <c r="A1632" t="s">
        <v>3033</v>
      </c>
      <c r="B1632">
        <v>600609</v>
      </c>
      <c r="C1632" s="1">
        <v>-5.7099999999999998E-2</v>
      </c>
      <c r="D1632" s="1">
        <v>0.14530000000000001</v>
      </c>
      <c r="E1632" s="1">
        <v>0.61550000000000005</v>
      </c>
      <c r="F1632" t="s">
        <v>1741</v>
      </c>
      <c r="G1632">
        <v>3.51</v>
      </c>
      <c r="H1632">
        <v>4.28</v>
      </c>
      <c r="I1632" s="1">
        <v>-0.1799</v>
      </c>
      <c r="J1632" t="str">
        <f t="shared" si="25"/>
        <v>沪深</v>
      </c>
    </row>
    <row r="1633" spans="1:10" hidden="1" x14ac:dyDescent="0.2">
      <c r="A1633" t="s">
        <v>3034</v>
      </c>
      <c r="B1633">
        <v>600433</v>
      </c>
      <c r="C1633" s="1">
        <v>5.5E-2</v>
      </c>
      <c r="D1633" s="1">
        <v>0.1883</v>
      </c>
      <c r="E1633" s="1">
        <v>0.16039999999999999</v>
      </c>
      <c r="F1633" t="s">
        <v>3035</v>
      </c>
      <c r="G1633">
        <v>6.96</v>
      </c>
      <c r="H1633">
        <v>4.26</v>
      </c>
      <c r="I1633" s="1">
        <v>0.63380000000000003</v>
      </c>
      <c r="J1633" t="str">
        <f t="shared" si="25"/>
        <v>沪深</v>
      </c>
    </row>
    <row r="1634" spans="1:10" hidden="1" x14ac:dyDescent="0.2">
      <c r="A1634" t="s">
        <v>3036</v>
      </c>
      <c r="B1634">
        <v>603888</v>
      </c>
      <c r="C1634" s="1">
        <v>8.1100000000000005E-2</v>
      </c>
      <c r="D1634" s="1">
        <v>0.38569999999999999</v>
      </c>
      <c r="E1634" s="1">
        <v>0.1157</v>
      </c>
      <c r="F1634" t="s">
        <v>1724</v>
      </c>
      <c r="G1634">
        <v>8.19</v>
      </c>
      <c r="H1634">
        <v>28.39</v>
      </c>
      <c r="I1634" s="1">
        <v>-0.71150000000000002</v>
      </c>
      <c r="J1634" t="str">
        <f t="shared" si="25"/>
        <v>沪深</v>
      </c>
    </row>
    <row r="1635" spans="1:10" hidden="1" x14ac:dyDescent="0.2">
      <c r="A1635" t="s">
        <v>3037</v>
      </c>
      <c r="B1635">
        <v>600587</v>
      </c>
      <c r="C1635" s="1">
        <v>0.1027</v>
      </c>
      <c r="D1635" s="1">
        <v>0.23039999999999999</v>
      </c>
      <c r="E1635" s="1">
        <v>0.31109999999999999</v>
      </c>
      <c r="F1635" t="s">
        <v>36</v>
      </c>
      <c r="G1635">
        <v>33.08</v>
      </c>
      <c r="H1635">
        <v>27.84</v>
      </c>
      <c r="I1635" s="1">
        <v>0.18820000000000001</v>
      </c>
      <c r="J1635" t="str">
        <f t="shared" si="25"/>
        <v>沪深</v>
      </c>
    </row>
    <row r="1636" spans="1:10" hidden="1" x14ac:dyDescent="0.2">
      <c r="A1636" t="s">
        <v>3038</v>
      </c>
      <c r="B1636">
        <v>300205</v>
      </c>
      <c r="C1636" s="1">
        <v>1.4800000000000001E-2</v>
      </c>
      <c r="D1636" s="1">
        <v>0.24729999999999999</v>
      </c>
      <c r="E1636" s="1">
        <v>0.13289999999999999</v>
      </c>
      <c r="F1636" t="s">
        <v>3039</v>
      </c>
      <c r="G1636">
        <v>0.22</v>
      </c>
      <c r="H1636">
        <v>14.05</v>
      </c>
      <c r="I1636" s="1">
        <v>-0.98429999999999995</v>
      </c>
      <c r="J1636" t="str">
        <f t="shared" si="25"/>
        <v>科创/北交</v>
      </c>
    </row>
    <row r="1637" spans="1:10" hidden="1" x14ac:dyDescent="0.2">
      <c r="A1637" t="s">
        <v>3040</v>
      </c>
      <c r="B1637">
        <v>688201</v>
      </c>
      <c r="C1637" s="1">
        <v>0.26329999999999998</v>
      </c>
      <c r="D1637" s="1">
        <v>0.69179999999999997</v>
      </c>
      <c r="E1637" s="1">
        <v>1.0200000000000001E-2</v>
      </c>
      <c r="F1637" t="s">
        <v>3041</v>
      </c>
      <c r="G1637">
        <v>33.729999999999997</v>
      </c>
      <c r="H1637">
        <v>54.49</v>
      </c>
      <c r="I1637" s="1">
        <v>-0.38100000000000001</v>
      </c>
      <c r="J1637" t="str">
        <f t="shared" si="25"/>
        <v>科创/北交</v>
      </c>
    </row>
    <row r="1638" spans="1:10" hidden="1" x14ac:dyDescent="0.2">
      <c r="A1638" t="s">
        <v>3042</v>
      </c>
      <c r="B1638">
        <v>2592</v>
      </c>
      <c r="C1638" s="1">
        <v>-0.20880000000000001</v>
      </c>
      <c r="D1638" s="1">
        <v>0.1489</v>
      </c>
      <c r="E1638" s="1">
        <v>0.18</v>
      </c>
      <c r="F1638" t="s">
        <v>2809</v>
      </c>
      <c r="G1638">
        <v>-38.97</v>
      </c>
      <c r="H1638">
        <v>5.05</v>
      </c>
      <c r="I1638" s="1">
        <v>-8.7167999999999992</v>
      </c>
      <c r="J1638" t="str">
        <f t="shared" si="25"/>
        <v>沪深</v>
      </c>
    </row>
    <row r="1639" spans="1:10" hidden="1" x14ac:dyDescent="0.2">
      <c r="A1639" t="s">
        <v>3043</v>
      </c>
      <c r="B1639">
        <v>688035</v>
      </c>
      <c r="C1639" s="1">
        <v>0.1288</v>
      </c>
      <c r="D1639" s="1">
        <v>0.36430000000000001</v>
      </c>
      <c r="E1639" s="1">
        <v>7.6999999999999999E-2</v>
      </c>
      <c r="F1639" t="s">
        <v>3044</v>
      </c>
      <c r="G1639">
        <v>-2.78</v>
      </c>
      <c r="H1639">
        <v>64.73</v>
      </c>
      <c r="I1639" s="1">
        <v>-1.0428999999999999</v>
      </c>
      <c r="J1639" t="str">
        <f t="shared" si="25"/>
        <v>科创/北交</v>
      </c>
    </row>
    <row r="1640" spans="1:10" hidden="1" x14ac:dyDescent="0.2">
      <c r="A1640" t="s">
        <v>3045</v>
      </c>
      <c r="B1640">
        <v>300335</v>
      </c>
      <c r="C1640" s="1">
        <v>3.61E-2</v>
      </c>
      <c r="D1640" s="1">
        <v>0.2747</v>
      </c>
      <c r="E1640" s="1">
        <v>0.32769999999999999</v>
      </c>
      <c r="F1640" t="s">
        <v>2878</v>
      </c>
      <c r="G1640">
        <v>4.6100000000000003</v>
      </c>
      <c r="H1640">
        <v>4.8</v>
      </c>
      <c r="I1640" s="1">
        <v>-3.9600000000000003E-2</v>
      </c>
      <c r="J1640" t="str">
        <f t="shared" si="25"/>
        <v>科创/北交</v>
      </c>
    </row>
    <row r="1641" spans="1:10" hidden="1" x14ac:dyDescent="0.2">
      <c r="A1641" t="s">
        <v>3046</v>
      </c>
      <c r="B1641">
        <v>688031</v>
      </c>
      <c r="C1641" s="1">
        <v>-0.41689999999999999</v>
      </c>
      <c r="D1641" s="1">
        <v>0.59219999999999995</v>
      </c>
      <c r="E1641" s="1">
        <v>1.5699999999999999E-2</v>
      </c>
      <c r="F1641" t="s">
        <v>3047</v>
      </c>
      <c r="G1641">
        <v>-67.819999999999993</v>
      </c>
      <c r="H1641">
        <v>120</v>
      </c>
      <c r="I1641" s="1">
        <v>-1.5651999999999999</v>
      </c>
      <c r="J1641" t="str">
        <f t="shared" si="25"/>
        <v>科创/北交</v>
      </c>
    </row>
    <row r="1642" spans="1:10" hidden="1" x14ac:dyDescent="0.2">
      <c r="A1642" t="s">
        <v>3048</v>
      </c>
      <c r="B1642">
        <v>300971</v>
      </c>
      <c r="C1642" s="1">
        <v>0.15079999999999999</v>
      </c>
      <c r="D1642" s="1">
        <v>0.51580000000000004</v>
      </c>
      <c r="E1642" s="1">
        <v>6.5199999999999994E-2</v>
      </c>
      <c r="F1642" t="s">
        <v>3049</v>
      </c>
      <c r="G1642">
        <v>15.64</v>
      </c>
      <c r="H1642">
        <v>23.5</v>
      </c>
      <c r="I1642" s="1">
        <v>-0.33450000000000002</v>
      </c>
      <c r="J1642" t="str">
        <f t="shared" si="25"/>
        <v>科创/北交</v>
      </c>
    </row>
    <row r="1643" spans="1:10" hidden="1" x14ac:dyDescent="0.2">
      <c r="A1643" t="s">
        <v>3050</v>
      </c>
      <c r="B1643">
        <v>300619</v>
      </c>
      <c r="C1643" s="1">
        <v>6.8000000000000005E-2</v>
      </c>
      <c r="D1643" s="1">
        <v>0.26369999999999999</v>
      </c>
      <c r="E1643" s="1">
        <v>0.46920000000000001</v>
      </c>
      <c r="F1643" t="s">
        <v>3051</v>
      </c>
      <c r="G1643">
        <v>5.1100000000000003</v>
      </c>
      <c r="H1643">
        <v>62.85</v>
      </c>
      <c r="I1643" s="1">
        <v>-0.91869999999999996</v>
      </c>
      <c r="J1643" t="str">
        <f t="shared" si="25"/>
        <v>科创/北交</v>
      </c>
    </row>
    <row r="1644" spans="1:10" hidden="1" x14ac:dyDescent="0.2">
      <c r="A1644" t="s">
        <v>3052</v>
      </c>
      <c r="B1644">
        <v>2116</v>
      </c>
      <c r="C1644" s="1">
        <v>8.8200000000000001E-2</v>
      </c>
      <c r="D1644" s="1">
        <v>0.1072</v>
      </c>
      <c r="E1644" s="1">
        <v>1.3299999999999999E-2</v>
      </c>
      <c r="F1644" t="s">
        <v>3053</v>
      </c>
      <c r="G1644">
        <v>19.98</v>
      </c>
      <c r="H1644">
        <v>10.91</v>
      </c>
      <c r="I1644" s="1">
        <v>0.83130000000000004</v>
      </c>
      <c r="J1644" t="str">
        <f t="shared" si="25"/>
        <v>沪深</v>
      </c>
    </row>
    <row r="1645" spans="1:10" hidden="1" x14ac:dyDescent="0.2">
      <c r="A1645" t="s">
        <v>3054</v>
      </c>
      <c r="B1645">
        <v>603955</v>
      </c>
      <c r="C1645" s="1">
        <v>6.7900000000000002E-2</v>
      </c>
      <c r="D1645" s="1">
        <v>0.24579999999999999</v>
      </c>
      <c r="E1645" s="1">
        <v>0.39389999999999997</v>
      </c>
      <c r="F1645" t="s">
        <v>3055</v>
      </c>
      <c r="G1645">
        <v>6.93</v>
      </c>
      <c r="H1645">
        <v>16.2</v>
      </c>
      <c r="I1645" s="1">
        <v>-0.57220000000000004</v>
      </c>
      <c r="J1645" t="str">
        <f t="shared" si="25"/>
        <v>沪深</v>
      </c>
    </row>
    <row r="1646" spans="1:10" hidden="1" x14ac:dyDescent="0.2">
      <c r="A1646" t="s">
        <v>6271</v>
      </c>
      <c r="B1646">
        <v>600516</v>
      </c>
      <c r="C1646" s="1">
        <v>0.17369999999999999</v>
      </c>
      <c r="D1646" s="1">
        <v>0.45579999999999998</v>
      </c>
      <c r="E1646" s="1">
        <v>4.1799999999999997E-2</v>
      </c>
      <c r="F1646" t="s">
        <v>6272</v>
      </c>
      <c r="G1646">
        <v>8.9600000000000009</v>
      </c>
      <c r="H1646">
        <v>6.44</v>
      </c>
      <c r="I1646" s="1">
        <v>0.39129999999999998</v>
      </c>
      <c r="J1646" t="str">
        <f t="shared" si="25"/>
        <v>沪深</v>
      </c>
    </row>
    <row r="1647" spans="1:10" hidden="1" x14ac:dyDescent="0.2">
      <c r="A1647" t="s">
        <v>3058</v>
      </c>
      <c r="B1647">
        <v>2543</v>
      </c>
      <c r="C1647" s="1">
        <v>0.14180000000000001</v>
      </c>
      <c r="D1647" s="1">
        <v>0.28720000000000001</v>
      </c>
      <c r="E1647" s="1">
        <v>0.1484</v>
      </c>
      <c r="F1647" t="s">
        <v>3059</v>
      </c>
      <c r="G1647">
        <v>18.760000000000002</v>
      </c>
      <c r="H1647">
        <v>8.98</v>
      </c>
      <c r="I1647" s="1">
        <v>1.0891</v>
      </c>
      <c r="J1647" t="str">
        <f t="shared" si="25"/>
        <v>沪深</v>
      </c>
    </row>
    <row r="1648" spans="1:10" hidden="1" x14ac:dyDescent="0.2">
      <c r="A1648" t="s">
        <v>3060</v>
      </c>
      <c r="B1648">
        <v>4</v>
      </c>
      <c r="C1648" s="1">
        <v>-0.12959999999999999</v>
      </c>
      <c r="D1648" s="1">
        <v>0.71560000000000001</v>
      </c>
      <c r="E1648" s="1">
        <v>9.8599999999999993E-2</v>
      </c>
      <c r="F1648" t="s">
        <v>3061</v>
      </c>
      <c r="G1648">
        <v>-49.64</v>
      </c>
      <c r="H1648">
        <v>9.9</v>
      </c>
      <c r="I1648" s="1">
        <v>-6.0141</v>
      </c>
      <c r="J1648" t="str">
        <f t="shared" si="25"/>
        <v>沪深</v>
      </c>
    </row>
    <row r="1649" spans="1:10" x14ac:dyDescent="0.2">
      <c r="A1649" s="4" t="s">
        <v>1824</v>
      </c>
      <c r="B1649" s="4">
        <v>605298</v>
      </c>
      <c r="C1649" s="5">
        <v>0.2271</v>
      </c>
      <c r="D1649" s="5">
        <v>0.57850000000000001</v>
      </c>
      <c r="E1649" s="5">
        <v>1.9E-3</v>
      </c>
      <c r="F1649" s="4" t="s">
        <v>1825</v>
      </c>
      <c r="G1649" s="4">
        <v>19.48</v>
      </c>
      <c r="H1649" s="4">
        <v>14.01</v>
      </c>
      <c r="I1649" s="5">
        <v>0.39040000000000002</v>
      </c>
      <c r="J1649" s="4" t="str">
        <f t="shared" si="25"/>
        <v>沪深</v>
      </c>
    </row>
    <row r="1650" spans="1:10" hidden="1" x14ac:dyDescent="0.2">
      <c r="A1650" t="s">
        <v>3064</v>
      </c>
      <c r="B1650">
        <v>688234</v>
      </c>
      <c r="C1650" s="1">
        <v>-0.25540000000000002</v>
      </c>
      <c r="D1650" s="1">
        <v>0.33800000000000002</v>
      </c>
      <c r="E1650" s="1">
        <v>0.17829999999999999</v>
      </c>
      <c r="F1650" t="s">
        <v>3065</v>
      </c>
      <c r="G1650">
        <v>-2.3199999999999998</v>
      </c>
      <c r="H1650">
        <v>73.13</v>
      </c>
      <c r="I1650" s="1">
        <v>-1.0317000000000001</v>
      </c>
      <c r="J1650" t="str">
        <f t="shared" si="25"/>
        <v>科创/北交</v>
      </c>
    </row>
    <row r="1651" spans="1:10" hidden="1" x14ac:dyDescent="0.2">
      <c r="A1651" t="s">
        <v>3066</v>
      </c>
      <c r="B1651">
        <v>603989</v>
      </c>
      <c r="C1651" s="1">
        <v>0.15859999999999999</v>
      </c>
      <c r="D1651" s="1">
        <v>0.314</v>
      </c>
      <c r="E1651" s="1">
        <v>0.1764</v>
      </c>
      <c r="F1651" t="s">
        <v>161</v>
      </c>
      <c r="G1651">
        <v>7.26</v>
      </c>
      <c r="H1651">
        <v>26.08</v>
      </c>
      <c r="I1651" s="1">
        <v>-0.72160000000000002</v>
      </c>
      <c r="J1651" t="str">
        <f t="shared" si="25"/>
        <v>沪深</v>
      </c>
    </row>
    <row r="1652" spans="1:10" hidden="1" x14ac:dyDescent="0.2">
      <c r="A1652" t="s">
        <v>3067</v>
      </c>
      <c r="B1652">
        <v>2712</v>
      </c>
      <c r="C1652" s="1">
        <v>-0.1268</v>
      </c>
      <c r="D1652" s="1">
        <v>9.7199999999999995E-2</v>
      </c>
      <c r="E1652" s="1">
        <v>0.1313</v>
      </c>
      <c r="F1652" t="s">
        <v>3068</v>
      </c>
      <c r="G1652">
        <v>-21.2</v>
      </c>
      <c r="H1652">
        <v>5.72</v>
      </c>
      <c r="I1652" s="1">
        <v>-4.7062999999999997</v>
      </c>
      <c r="J1652" t="str">
        <f t="shared" si="25"/>
        <v>沪深</v>
      </c>
    </row>
    <row r="1653" spans="1:10" hidden="1" x14ac:dyDescent="0.2">
      <c r="A1653" t="s">
        <v>3069</v>
      </c>
      <c r="B1653">
        <v>2672</v>
      </c>
      <c r="C1653" s="1">
        <v>3.8899999999999997E-2</v>
      </c>
      <c r="D1653" s="1">
        <v>0.2974</v>
      </c>
      <c r="E1653" s="1">
        <v>0.43280000000000002</v>
      </c>
      <c r="F1653" t="s">
        <v>663</v>
      </c>
      <c r="G1653">
        <v>-4.38</v>
      </c>
      <c r="H1653">
        <v>5.9</v>
      </c>
      <c r="I1653" s="1">
        <v>-1.7423999999999999</v>
      </c>
      <c r="J1653" t="str">
        <f t="shared" si="25"/>
        <v>沪深</v>
      </c>
    </row>
    <row r="1654" spans="1:10" hidden="1" x14ac:dyDescent="0.2">
      <c r="A1654" t="s">
        <v>3070</v>
      </c>
      <c r="B1654">
        <v>300785</v>
      </c>
      <c r="C1654" s="1">
        <v>0.21099999999999999</v>
      </c>
      <c r="D1654" s="1">
        <v>0.67430000000000001</v>
      </c>
      <c r="E1654" s="1">
        <v>0.1285</v>
      </c>
      <c r="F1654" t="s">
        <v>1724</v>
      </c>
      <c r="G1654">
        <v>45.05</v>
      </c>
      <c r="H1654">
        <v>49.87</v>
      </c>
      <c r="I1654" s="1">
        <v>-9.6699999999999994E-2</v>
      </c>
      <c r="J1654" t="str">
        <f t="shared" si="25"/>
        <v>科创/北交</v>
      </c>
    </row>
    <row r="1655" spans="1:10" hidden="1" x14ac:dyDescent="0.2">
      <c r="A1655" t="s">
        <v>3071</v>
      </c>
      <c r="B1655">
        <v>601766</v>
      </c>
      <c r="C1655" s="1">
        <v>7.9899999999999999E-2</v>
      </c>
      <c r="D1655" s="1">
        <v>0.21859999999999999</v>
      </c>
      <c r="E1655" s="1">
        <v>0.13389999999999999</v>
      </c>
      <c r="F1655" t="s">
        <v>3072</v>
      </c>
      <c r="G1655">
        <v>6.73</v>
      </c>
      <c r="H1655">
        <v>6.12</v>
      </c>
      <c r="I1655" s="1">
        <v>9.9699999999999997E-2</v>
      </c>
      <c r="J1655" t="str">
        <f t="shared" si="25"/>
        <v>沪深</v>
      </c>
    </row>
    <row r="1656" spans="1:10" hidden="1" x14ac:dyDescent="0.2">
      <c r="A1656" t="s">
        <v>3073</v>
      </c>
      <c r="B1656">
        <v>2521</v>
      </c>
      <c r="C1656" s="1">
        <v>3.7699999999999997E-2</v>
      </c>
      <c r="D1656" s="1">
        <v>0.1273</v>
      </c>
      <c r="E1656" s="1">
        <v>0.11459999999999999</v>
      </c>
      <c r="F1656" t="s">
        <v>256</v>
      </c>
      <c r="G1656">
        <v>8.32</v>
      </c>
      <c r="H1656">
        <v>5.67</v>
      </c>
      <c r="I1656" s="1">
        <v>0.46739999999999998</v>
      </c>
      <c r="J1656" t="str">
        <f t="shared" si="25"/>
        <v>沪深</v>
      </c>
    </row>
    <row r="1657" spans="1:10" hidden="1" x14ac:dyDescent="0.2">
      <c r="A1657" t="s">
        <v>3074</v>
      </c>
      <c r="B1657">
        <v>300723</v>
      </c>
      <c r="C1657" s="1">
        <v>0.1489</v>
      </c>
      <c r="D1657" s="1">
        <v>0.79490000000000005</v>
      </c>
      <c r="E1657" s="1">
        <v>0.2117</v>
      </c>
      <c r="F1657" t="s">
        <v>540</v>
      </c>
      <c r="G1657">
        <v>26.77</v>
      </c>
      <c r="H1657">
        <v>43.66</v>
      </c>
      <c r="I1657" s="1">
        <v>-0.38690000000000002</v>
      </c>
      <c r="J1657" t="str">
        <f t="shared" si="25"/>
        <v>科创/北交</v>
      </c>
    </row>
    <row r="1658" spans="1:10" hidden="1" x14ac:dyDescent="0.2">
      <c r="A1658" t="s">
        <v>3075</v>
      </c>
      <c r="B1658">
        <v>2232</v>
      </c>
      <c r="C1658" s="1">
        <v>6.6600000000000006E-2</v>
      </c>
      <c r="D1658" s="1">
        <v>0.19550000000000001</v>
      </c>
      <c r="E1658" s="1">
        <v>8.0000000000000004E-4</v>
      </c>
      <c r="F1658" t="s">
        <v>1296</v>
      </c>
      <c r="G1658">
        <v>-4.91</v>
      </c>
      <c r="H1658">
        <v>16.03</v>
      </c>
      <c r="I1658" s="1">
        <v>-1.3063</v>
      </c>
      <c r="J1658" t="str">
        <f t="shared" si="25"/>
        <v>沪深</v>
      </c>
    </row>
    <row r="1659" spans="1:10" hidden="1" x14ac:dyDescent="0.2">
      <c r="A1659" t="s">
        <v>3076</v>
      </c>
      <c r="B1659">
        <v>821</v>
      </c>
      <c r="C1659" s="1">
        <v>-2.0899999999999998E-2</v>
      </c>
      <c r="D1659" s="1">
        <v>0.21129999999999999</v>
      </c>
      <c r="E1659" s="1">
        <v>0.19819999999999999</v>
      </c>
      <c r="F1659" t="s">
        <v>3077</v>
      </c>
      <c r="G1659">
        <v>-0.1</v>
      </c>
      <c r="H1659">
        <v>23.58</v>
      </c>
      <c r="I1659" s="1">
        <v>-1.0042</v>
      </c>
      <c r="J1659" t="str">
        <f t="shared" si="25"/>
        <v>沪深</v>
      </c>
    </row>
    <row r="1660" spans="1:10" hidden="1" x14ac:dyDescent="0.2">
      <c r="A1660" t="s">
        <v>3078</v>
      </c>
      <c r="B1660">
        <v>300906</v>
      </c>
      <c r="C1660" s="1">
        <v>0.16070000000000001</v>
      </c>
      <c r="D1660" s="1">
        <v>0.56089999999999995</v>
      </c>
      <c r="E1660" s="1">
        <v>1.9599999999999999E-2</v>
      </c>
      <c r="F1660" t="s">
        <v>3079</v>
      </c>
      <c r="G1660">
        <v>18.61</v>
      </c>
      <c r="H1660">
        <v>23.55</v>
      </c>
      <c r="I1660" s="1">
        <v>-0.20979999999999999</v>
      </c>
      <c r="J1660" t="str">
        <f t="shared" ref="J1660:J1723" si="26">IF(OR(LEFT(B1660,3)="688",LEFT(B1660,3)="300",LEFT(B1660,3)="301",LEFT(B1660,2)="83"),"科创/北交","沪深")</f>
        <v>科创/北交</v>
      </c>
    </row>
    <row r="1661" spans="1:10" hidden="1" x14ac:dyDescent="0.2">
      <c r="A1661" t="s">
        <v>3080</v>
      </c>
      <c r="B1661">
        <v>928</v>
      </c>
      <c r="C1661" s="1">
        <v>0.1042</v>
      </c>
      <c r="D1661" s="1">
        <v>0.1089</v>
      </c>
      <c r="E1661" s="1">
        <v>0.21290000000000001</v>
      </c>
      <c r="F1661" t="s">
        <v>3081</v>
      </c>
      <c r="G1661">
        <v>16.579999999999998</v>
      </c>
      <c r="H1661">
        <v>7.51</v>
      </c>
      <c r="I1661" s="1">
        <v>1.2077</v>
      </c>
      <c r="J1661" t="str">
        <f t="shared" si="26"/>
        <v>沪深</v>
      </c>
    </row>
    <row r="1662" spans="1:10" hidden="1" x14ac:dyDescent="0.2">
      <c r="A1662" t="s">
        <v>3082</v>
      </c>
      <c r="B1662">
        <v>688200</v>
      </c>
      <c r="C1662" s="1">
        <v>0.25130000000000002</v>
      </c>
      <c r="D1662" s="1">
        <v>0.80979999999999996</v>
      </c>
      <c r="E1662" s="1">
        <v>4.0000000000000002E-4</v>
      </c>
      <c r="F1662" t="s">
        <v>3083</v>
      </c>
      <c r="G1662">
        <v>113.15</v>
      </c>
      <c r="H1662">
        <v>312.88</v>
      </c>
      <c r="I1662" s="1">
        <v>-0.63839999999999997</v>
      </c>
      <c r="J1662" t="str">
        <f t="shared" si="26"/>
        <v>科创/北交</v>
      </c>
    </row>
    <row r="1663" spans="1:10" hidden="1" x14ac:dyDescent="0.2">
      <c r="A1663" t="s">
        <v>3084</v>
      </c>
      <c r="B1663">
        <v>605133</v>
      </c>
      <c r="C1663" s="1">
        <v>0.16239999999999999</v>
      </c>
      <c r="D1663" s="1">
        <v>0.31950000000000001</v>
      </c>
      <c r="E1663" s="1">
        <v>0.31509999999999999</v>
      </c>
      <c r="F1663" t="s">
        <v>3085</v>
      </c>
      <c r="G1663">
        <v>13.25</v>
      </c>
      <c r="H1663">
        <v>34.92</v>
      </c>
      <c r="I1663" s="1">
        <v>-0.62060000000000004</v>
      </c>
      <c r="J1663" t="str">
        <f t="shared" si="26"/>
        <v>沪深</v>
      </c>
    </row>
    <row r="1664" spans="1:10" hidden="1" x14ac:dyDescent="0.2">
      <c r="A1664" t="s">
        <v>3086</v>
      </c>
      <c r="B1664">
        <v>890</v>
      </c>
      <c r="C1664" s="1">
        <v>-0.63270000000000004</v>
      </c>
      <c r="D1664" s="1">
        <v>-4.7899999999999998E-2</v>
      </c>
      <c r="E1664" s="1">
        <v>0.92820000000000003</v>
      </c>
      <c r="F1664" t="s">
        <v>2575</v>
      </c>
      <c r="G1664">
        <v>7.99</v>
      </c>
      <c r="H1664">
        <v>5.22</v>
      </c>
      <c r="I1664" s="1">
        <v>0.53069999999999995</v>
      </c>
      <c r="J1664" t="str">
        <f t="shared" si="26"/>
        <v>沪深</v>
      </c>
    </row>
    <row r="1665" spans="1:10" hidden="1" x14ac:dyDescent="0.2">
      <c r="A1665" t="s">
        <v>3087</v>
      </c>
      <c r="B1665">
        <v>301396</v>
      </c>
      <c r="C1665" s="1">
        <v>0.26700000000000002</v>
      </c>
      <c r="D1665" s="1">
        <v>0.25929999999999997</v>
      </c>
      <c r="E1665" s="1">
        <v>9.9199999999999997E-2</v>
      </c>
      <c r="F1665" t="s">
        <v>3088</v>
      </c>
      <c r="G1665">
        <v>12.68</v>
      </c>
      <c r="H1665">
        <v>46</v>
      </c>
      <c r="I1665" s="1">
        <v>-0.72430000000000005</v>
      </c>
      <c r="J1665" t="str">
        <f t="shared" si="26"/>
        <v>科创/北交</v>
      </c>
    </row>
    <row r="1666" spans="1:10" hidden="1" x14ac:dyDescent="0.2">
      <c r="A1666" t="s">
        <v>3089</v>
      </c>
      <c r="B1666">
        <v>2939</v>
      </c>
      <c r="C1666" s="1">
        <v>6.9599999999999995E-2</v>
      </c>
      <c r="D1666" s="1">
        <v>1</v>
      </c>
      <c r="E1666" s="1">
        <v>0.4304</v>
      </c>
      <c r="F1666" t="s">
        <v>3090</v>
      </c>
      <c r="G1666">
        <v>-11.1</v>
      </c>
      <c r="H1666">
        <v>8.2899999999999991</v>
      </c>
      <c r="I1666" s="1">
        <v>-2.339</v>
      </c>
      <c r="J1666" t="str">
        <f t="shared" si="26"/>
        <v>沪深</v>
      </c>
    </row>
    <row r="1667" spans="1:10" hidden="1" x14ac:dyDescent="0.2">
      <c r="A1667" t="s">
        <v>6092</v>
      </c>
      <c r="B1667">
        <v>832419</v>
      </c>
      <c r="C1667" s="1">
        <v>0.15820000000000001</v>
      </c>
      <c r="D1667" s="1">
        <v>0.217</v>
      </c>
      <c r="E1667" s="1">
        <v>1.14E-2</v>
      </c>
      <c r="F1667" t="s">
        <v>6093</v>
      </c>
      <c r="G1667">
        <v>8.16</v>
      </c>
      <c r="H1667">
        <v>5.87</v>
      </c>
      <c r="I1667" s="1">
        <v>0.3901</v>
      </c>
      <c r="J1667" t="str">
        <f t="shared" si="26"/>
        <v>科创/北交</v>
      </c>
    </row>
    <row r="1668" spans="1:10" hidden="1" x14ac:dyDescent="0.2">
      <c r="A1668" t="s">
        <v>3092</v>
      </c>
      <c r="B1668">
        <v>2733</v>
      </c>
      <c r="C1668" s="1">
        <v>-2.3E-3</v>
      </c>
      <c r="D1668" s="1">
        <v>0.1527</v>
      </c>
      <c r="E1668" s="1">
        <v>0.23530000000000001</v>
      </c>
      <c r="F1668" t="s">
        <v>1507</v>
      </c>
      <c r="G1668">
        <v>-1.52</v>
      </c>
      <c r="H1668">
        <v>18.559999999999999</v>
      </c>
      <c r="I1668" s="1">
        <v>-1.0819000000000001</v>
      </c>
      <c r="J1668" t="str">
        <f t="shared" si="26"/>
        <v>沪深</v>
      </c>
    </row>
    <row r="1669" spans="1:10" hidden="1" x14ac:dyDescent="0.2">
      <c r="A1669" t="s">
        <v>3093</v>
      </c>
      <c r="B1669">
        <v>2224</v>
      </c>
      <c r="C1669" s="1">
        <v>5.67E-2</v>
      </c>
      <c r="D1669" s="1">
        <v>0.33789999999999998</v>
      </c>
      <c r="E1669" s="1">
        <v>0.11459999999999999</v>
      </c>
      <c r="F1669" t="s">
        <v>256</v>
      </c>
      <c r="G1669">
        <v>6.31</v>
      </c>
      <c r="H1669">
        <v>4.79</v>
      </c>
      <c r="I1669" s="1">
        <v>0.31730000000000003</v>
      </c>
      <c r="J1669" t="str">
        <f t="shared" si="26"/>
        <v>沪深</v>
      </c>
    </row>
    <row r="1670" spans="1:10" hidden="1" x14ac:dyDescent="0.2">
      <c r="A1670" t="s">
        <v>3094</v>
      </c>
      <c r="B1670">
        <v>603335</v>
      </c>
      <c r="C1670" s="1">
        <v>2.6100000000000002E-2</v>
      </c>
      <c r="D1670" s="1">
        <v>0.22639999999999999</v>
      </c>
      <c r="E1670" s="1">
        <v>0.25359999999999999</v>
      </c>
      <c r="F1670" t="s">
        <v>3095</v>
      </c>
      <c r="G1670">
        <v>-3.48</v>
      </c>
      <c r="H1670">
        <v>5.95</v>
      </c>
      <c r="I1670" s="1">
        <v>-1.5849</v>
      </c>
      <c r="J1670" t="str">
        <f t="shared" si="26"/>
        <v>沪深</v>
      </c>
    </row>
    <row r="1671" spans="1:10" hidden="1" x14ac:dyDescent="0.2">
      <c r="A1671" t="s">
        <v>3096</v>
      </c>
      <c r="B1671">
        <v>35</v>
      </c>
      <c r="C1671" s="1">
        <v>6.6000000000000003E-2</v>
      </c>
      <c r="D1671" s="1">
        <v>0.20119999999999999</v>
      </c>
      <c r="E1671" s="1">
        <v>0.54490000000000005</v>
      </c>
      <c r="F1671" t="s">
        <v>3097</v>
      </c>
      <c r="G1671">
        <v>26.31</v>
      </c>
      <c r="H1671">
        <v>5.15</v>
      </c>
      <c r="I1671" s="1">
        <v>4.1086999999999998</v>
      </c>
      <c r="J1671" t="str">
        <f t="shared" si="26"/>
        <v>沪深</v>
      </c>
    </row>
    <row r="1672" spans="1:10" hidden="1" x14ac:dyDescent="0.2">
      <c r="A1672" t="s">
        <v>3098</v>
      </c>
      <c r="B1672">
        <v>300070</v>
      </c>
      <c r="C1672" s="1">
        <v>5.5899999999999998E-2</v>
      </c>
      <c r="D1672" s="1">
        <v>0.29920000000000002</v>
      </c>
      <c r="E1672" s="1">
        <v>0.49559999999999998</v>
      </c>
      <c r="F1672" t="s">
        <v>2410</v>
      </c>
      <c r="G1672">
        <v>-1.91</v>
      </c>
      <c r="H1672">
        <v>5.05</v>
      </c>
      <c r="I1672" s="1">
        <v>-1.3782000000000001</v>
      </c>
      <c r="J1672" t="str">
        <f t="shared" si="26"/>
        <v>科创/北交</v>
      </c>
    </row>
    <row r="1673" spans="1:10" hidden="1" x14ac:dyDescent="0.2">
      <c r="A1673" t="s">
        <v>3099</v>
      </c>
      <c r="B1673">
        <v>301110</v>
      </c>
      <c r="C1673" s="1">
        <v>0.39250000000000002</v>
      </c>
      <c r="D1673" s="1">
        <v>0.45419999999999999</v>
      </c>
      <c r="E1673" s="1">
        <v>5.9200000000000003E-2</v>
      </c>
      <c r="F1673" t="s">
        <v>3100</v>
      </c>
      <c r="G1673">
        <v>25.57</v>
      </c>
      <c r="H1673">
        <v>58.91</v>
      </c>
      <c r="I1673" s="1">
        <v>-0.56589999999999996</v>
      </c>
      <c r="J1673" t="str">
        <f t="shared" si="26"/>
        <v>科创/北交</v>
      </c>
    </row>
    <row r="1674" spans="1:10" hidden="1" x14ac:dyDescent="0.2">
      <c r="A1674" t="s">
        <v>3101</v>
      </c>
      <c r="B1674">
        <v>688033</v>
      </c>
      <c r="C1674" s="1">
        <v>0.12989999999999999</v>
      </c>
      <c r="D1674" s="1">
        <v>0.71899999999999997</v>
      </c>
      <c r="E1674" s="1">
        <v>3.4200000000000001E-2</v>
      </c>
      <c r="F1674" t="s">
        <v>3102</v>
      </c>
      <c r="G1674">
        <v>5.53</v>
      </c>
      <c r="H1674">
        <v>20.41</v>
      </c>
      <c r="I1674" s="1">
        <v>-0.72909999999999997</v>
      </c>
      <c r="J1674" t="str">
        <f t="shared" si="26"/>
        <v>科创/北交</v>
      </c>
    </row>
    <row r="1675" spans="1:10" hidden="1" x14ac:dyDescent="0.2">
      <c r="A1675" t="s">
        <v>3103</v>
      </c>
      <c r="B1675">
        <v>603388</v>
      </c>
      <c r="C1675" s="1">
        <v>0.1096</v>
      </c>
      <c r="D1675" s="1">
        <v>0.27089999999999997</v>
      </c>
      <c r="E1675" s="1">
        <v>0.38119999999999998</v>
      </c>
      <c r="F1675" t="s">
        <v>3104</v>
      </c>
      <c r="G1675">
        <v>2.21</v>
      </c>
      <c r="H1675">
        <v>9.0399999999999991</v>
      </c>
      <c r="I1675" s="1">
        <v>-0.75549999999999995</v>
      </c>
      <c r="J1675" t="str">
        <f t="shared" si="26"/>
        <v>沪深</v>
      </c>
    </row>
    <row r="1676" spans="1:10" hidden="1" x14ac:dyDescent="0.2">
      <c r="A1676" t="s">
        <v>3105</v>
      </c>
      <c r="B1676">
        <v>2572</v>
      </c>
      <c r="C1676" s="1">
        <v>0.16250000000000001</v>
      </c>
      <c r="D1676" s="1">
        <v>0.36170000000000002</v>
      </c>
      <c r="E1676" s="1">
        <v>0.15770000000000001</v>
      </c>
      <c r="F1676" t="s">
        <v>334</v>
      </c>
      <c r="G1676">
        <v>28.82</v>
      </c>
      <c r="H1676">
        <v>19.5</v>
      </c>
      <c r="I1676" s="1">
        <v>0.47789999999999999</v>
      </c>
      <c r="J1676" t="str">
        <f t="shared" si="26"/>
        <v>沪深</v>
      </c>
    </row>
    <row r="1677" spans="1:10" hidden="1" x14ac:dyDescent="0.2">
      <c r="A1677" t="s">
        <v>3106</v>
      </c>
      <c r="B1677">
        <v>688172</v>
      </c>
      <c r="C1677" s="1">
        <v>4.8300000000000003E-2</v>
      </c>
      <c r="D1677" s="1">
        <v>0.36659999999999998</v>
      </c>
      <c r="E1677" s="1">
        <v>0.1174</v>
      </c>
      <c r="F1677" t="s">
        <v>2923</v>
      </c>
      <c r="G1677">
        <v>9.92</v>
      </c>
      <c r="H1677">
        <v>23.08</v>
      </c>
      <c r="I1677" s="1">
        <v>-0.57020000000000004</v>
      </c>
      <c r="J1677" t="str">
        <f t="shared" si="26"/>
        <v>科创/北交</v>
      </c>
    </row>
    <row r="1678" spans="1:10" hidden="1" x14ac:dyDescent="0.2">
      <c r="A1678" t="s">
        <v>3107</v>
      </c>
      <c r="B1678">
        <v>600399</v>
      </c>
      <c r="C1678" s="1">
        <v>2.4937999999999998</v>
      </c>
      <c r="D1678" s="1">
        <v>0.183</v>
      </c>
      <c r="E1678" s="1">
        <v>0.3473</v>
      </c>
      <c r="F1678" t="s">
        <v>3108</v>
      </c>
      <c r="G1678">
        <v>4.07</v>
      </c>
      <c r="H1678">
        <v>12.05</v>
      </c>
      <c r="I1678" s="1">
        <v>-0.66220000000000001</v>
      </c>
      <c r="J1678" t="str">
        <f t="shared" si="26"/>
        <v>沪深</v>
      </c>
    </row>
    <row r="1679" spans="1:10" hidden="1" x14ac:dyDescent="0.2">
      <c r="A1679" t="s">
        <v>3109</v>
      </c>
      <c r="B1679">
        <v>300691</v>
      </c>
      <c r="C1679" s="1">
        <v>7.6100000000000001E-2</v>
      </c>
      <c r="D1679" s="1">
        <v>0.21640000000000001</v>
      </c>
      <c r="E1679" s="1">
        <v>0.17430000000000001</v>
      </c>
      <c r="F1679" t="s">
        <v>3110</v>
      </c>
      <c r="G1679">
        <v>-0.4</v>
      </c>
      <c r="H1679">
        <v>15.91</v>
      </c>
      <c r="I1679" s="1">
        <v>-1.0250999999999999</v>
      </c>
      <c r="J1679" t="str">
        <f t="shared" si="26"/>
        <v>科创/北交</v>
      </c>
    </row>
    <row r="1680" spans="1:10" hidden="1" x14ac:dyDescent="0.2">
      <c r="A1680" t="s">
        <v>3111</v>
      </c>
      <c r="B1680">
        <v>2015</v>
      </c>
      <c r="C1680" s="1">
        <v>0.13700000000000001</v>
      </c>
      <c r="D1680" s="1">
        <v>0.217</v>
      </c>
      <c r="E1680" s="1">
        <v>0.64080000000000004</v>
      </c>
      <c r="F1680" t="s">
        <v>3112</v>
      </c>
      <c r="G1680">
        <v>11.34</v>
      </c>
      <c r="H1680">
        <v>11.41</v>
      </c>
      <c r="I1680" s="1">
        <v>-6.1000000000000004E-3</v>
      </c>
      <c r="J1680" t="str">
        <f t="shared" si="26"/>
        <v>沪深</v>
      </c>
    </row>
    <row r="1681" spans="1:10" hidden="1" x14ac:dyDescent="0.2">
      <c r="A1681" t="s">
        <v>3113</v>
      </c>
      <c r="B1681">
        <v>612</v>
      </c>
      <c r="C1681" s="1">
        <v>3.2500000000000001E-2</v>
      </c>
      <c r="D1681" s="1">
        <v>8.6800000000000002E-2</v>
      </c>
      <c r="E1681" s="1">
        <v>0.27300000000000002</v>
      </c>
      <c r="F1681" t="s">
        <v>3114</v>
      </c>
      <c r="G1681">
        <v>6.28</v>
      </c>
      <c r="H1681">
        <v>5.46</v>
      </c>
      <c r="I1681" s="1">
        <v>0.1502</v>
      </c>
      <c r="J1681" t="str">
        <f t="shared" si="26"/>
        <v>沪深</v>
      </c>
    </row>
    <row r="1682" spans="1:10" hidden="1" x14ac:dyDescent="0.2">
      <c r="A1682" t="s">
        <v>3115</v>
      </c>
      <c r="B1682">
        <v>2609</v>
      </c>
      <c r="C1682" s="1">
        <v>6.4899999999999999E-2</v>
      </c>
      <c r="D1682" s="1">
        <v>0.4486</v>
      </c>
      <c r="E1682" s="1">
        <v>8.7599999999999997E-2</v>
      </c>
      <c r="F1682" t="s">
        <v>3116</v>
      </c>
      <c r="G1682">
        <v>-2.37</v>
      </c>
      <c r="H1682">
        <v>11.14</v>
      </c>
      <c r="I1682" s="1">
        <v>-1.2126999999999999</v>
      </c>
      <c r="J1682" t="str">
        <f t="shared" si="26"/>
        <v>沪深</v>
      </c>
    </row>
    <row r="1683" spans="1:10" hidden="1" x14ac:dyDescent="0.2">
      <c r="A1683" t="s">
        <v>3117</v>
      </c>
      <c r="B1683">
        <v>2718</v>
      </c>
      <c r="C1683" s="1">
        <v>-1.37E-2</v>
      </c>
      <c r="D1683" s="1">
        <v>0.32050000000000001</v>
      </c>
      <c r="E1683" s="1">
        <v>0.14860000000000001</v>
      </c>
      <c r="F1683" t="s">
        <v>3118</v>
      </c>
      <c r="G1683">
        <v>-2.5499999999999998</v>
      </c>
      <c r="H1683">
        <v>15.12</v>
      </c>
      <c r="I1683" s="1">
        <v>-1.1687000000000001</v>
      </c>
      <c r="J1683" t="str">
        <f t="shared" si="26"/>
        <v>沪深</v>
      </c>
    </row>
    <row r="1684" spans="1:10" hidden="1" x14ac:dyDescent="0.2">
      <c r="A1684" t="s">
        <v>3119</v>
      </c>
      <c r="B1684">
        <v>728</v>
      </c>
      <c r="C1684" s="1">
        <v>4.5900000000000003E-2</v>
      </c>
      <c r="D1684" s="1">
        <v>1</v>
      </c>
      <c r="E1684" s="1">
        <v>0.36170000000000002</v>
      </c>
      <c r="F1684" t="s">
        <v>2858</v>
      </c>
      <c r="G1684">
        <v>16.79</v>
      </c>
      <c r="H1684">
        <v>6.76</v>
      </c>
      <c r="I1684" s="1">
        <v>1.4837</v>
      </c>
      <c r="J1684" t="str">
        <f t="shared" si="26"/>
        <v>沪深</v>
      </c>
    </row>
    <row r="1685" spans="1:10" hidden="1" x14ac:dyDescent="0.2">
      <c r="A1685" t="s">
        <v>3120</v>
      </c>
      <c r="B1685">
        <v>300094</v>
      </c>
      <c r="C1685" s="1">
        <v>-5.2200000000000003E-2</v>
      </c>
      <c r="D1685" s="1">
        <v>0.1343</v>
      </c>
      <c r="E1685" s="1">
        <v>0.47370000000000001</v>
      </c>
      <c r="F1685" t="s">
        <v>3121</v>
      </c>
      <c r="G1685">
        <v>-10.15</v>
      </c>
      <c r="H1685">
        <v>5.43</v>
      </c>
      <c r="I1685" s="1">
        <v>-2.8692000000000002</v>
      </c>
      <c r="J1685" t="str">
        <f t="shared" si="26"/>
        <v>科创/北交</v>
      </c>
    </row>
    <row r="1686" spans="1:10" hidden="1" x14ac:dyDescent="0.2">
      <c r="A1686" t="s">
        <v>3122</v>
      </c>
      <c r="B1686">
        <v>300664</v>
      </c>
      <c r="C1686" s="1">
        <v>8.7300000000000003E-2</v>
      </c>
      <c r="D1686" s="1">
        <v>0.3911</v>
      </c>
      <c r="E1686" s="1">
        <v>0.27</v>
      </c>
      <c r="F1686" t="s">
        <v>3123</v>
      </c>
      <c r="G1686">
        <v>-2.42</v>
      </c>
      <c r="H1686">
        <v>5.48</v>
      </c>
      <c r="I1686" s="1">
        <v>-1.4416</v>
      </c>
      <c r="J1686" t="str">
        <f t="shared" si="26"/>
        <v>科创/北交</v>
      </c>
    </row>
    <row r="1687" spans="1:10" hidden="1" x14ac:dyDescent="0.2">
      <c r="A1687" t="s">
        <v>7867</v>
      </c>
      <c r="B1687">
        <v>605318</v>
      </c>
      <c r="C1687" s="1">
        <v>0.19359999999999999</v>
      </c>
      <c r="D1687" s="1">
        <v>0.3246</v>
      </c>
      <c r="E1687" s="1">
        <v>2.6100000000000002E-2</v>
      </c>
      <c r="F1687" t="s">
        <v>7868</v>
      </c>
      <c r="G1687">
        <v>19.46</v>
      </c>
      <c r="H1687">
        <v>14</v>
      </c>
      <c r="I1687" s="1">
        <v>0.39</v>
      </c>
      <c r="J1687" t="str">
        <f t="shared" si="26"/>
        <v>沪深</v>
      </c>
    </row>
    <row r="1688" spans="1:10" hidden="1" x14ac:dyDescent="0.2">
      <c r="A1688" t="s">
        <v>3126</v>
      </c>
      <c r="B1688">
        <v>600301</v>
      </c>
      <c r="C1688" s="1">
        <v>0.1148</v>
      </c>
      <c r="D1688" s="1">
        <v>8.2900000000000001E-2</v>
      </c>
      <c r="E1688" s="1">
        <v>6.4000000000000003E-3</v>
      </c>
      <c r="F1688" t="s">
        <v>3127</v>
      </c>
      <c r="G1688">
        <v>1.42</v>
      </c>
      <c r="H1688">
        <v>16.72</v>
      </c>
      <c r="I1688" s="1">
        <v>-0.91510000000000002</v>
      </c>
      <c r="J1688" t="str">
        <f t="shared" si="26"/>
        <v>沪深</v>
      </c>
    </row>
    <row r="1689" spans="1:10" hidden="1" x14ac:dyDescent="0.2">
      <c r="A1689" t="s">
        <v>1984</v>
      </c>
      <c r="B1689">
        <v>2056</v>
      </c>
      <c r="C1689" s="1">
        <v>0.17419999999999999</v>
      </c>
      <c r="D1689" s="1">
        <v>0.2162</v>
      </c>
      <c r="E1689" s="1">
        <v>9.4600000000000004E-2</v>
      </c>
      <c r="F1689" t="s">
        <v>1985</v>
      </c>
      <c r="G1689">
        <v>28.56</v>
      </c>
      <c r="H1689">
        <v>20.56</v>
      </c>
      <c r="I1689" s="1">
        <v>0.3891</v>
      </c>
      <c r="J1689" t="str">
        <f t="shared" si="26"/>
        <v>沪深</v>
      </c>
    </row>
    <row r="1690" spans="1:10" hidden="1" x14ac:dyDescent="0.2">
      <c r="A1690" t="s">
        <v>3130</v>
      </c>
      <c r="B1690">
        <v>688046</v>
      </c>
      <c r="C1690" s="1">
        <v>0.22620000000000001</v>
      </c>
      <c r="D1690" s="1">
        <v>0.7107</v>
      </c>
      <c r="E1690" s="1">
        <v>3.3700000000000001E-2</v>
      </c>
      <c r="F1690" t="s">
        <v>3131</v>
      </c>
      <c r="G1690">
        <v>7.43</v>
      </c>
      <c r="H1690">
        <v>24.4</v>
      </c>
      <c r="I1690" s="1">
        <v>-0.69550000000000001</v>
      </c>
      <c r="J1690" t="str">
        <f t="shared" si="26"/>
        <v>科创/北交</v>
      </c>
    </row>
    <row r="1691" spans="1:10" hidden="1" x14ac:dyDescent="0.2">
      <c r="A1691" t="s">
        <v>3132</v>
      </c>
      <c r="B1691">
        <v>300248</v>
      </c>
      <c r="C1691" s="1">
        <v>8.7300000000000003E-2</v>
      </c>
      <c r="D1691" s="1">
        <v>0.5766</v>
      </c>
      <c r="E1691" s="1">
        <v>6.0999999999999999E-2</v>
      </c>
      <c r="F1691" t="s">
        <v>1140</v>
      </c>
      <c r="G1691">
        <v>5.91</v>
      </c>
      <c r="H1691">
        <v>12.17</v>
      </c>
      <c r="I1691" s="1">
        <v>-0.51439999999999997</v>
      </c>
      <c r="J1691" t="str">
        <f t="shared" si="26"/>
        <v>科创/北交</v>
      </c>
    </row>
    <row r="1692" spans="1:10" hidden="1" x14ac:dyDescent="0.2">
      <c r="A1692" t="s">
        <v>3133</v>
      </c>
      <c r="B1692">
        <v>601336</v>
      </c>
      <c r="C1692" s="1">
        <v>0.1411</v>
      </c>
      <c r="D1692" s="1">
        <v>1</v>
      </c>
      <c r="E1692" s="1">
        <v>7.0900000000000005E-2</v>
      </c>
      <c r="F1692" t="s">
        <v>3134</v>
      </c>
      <c r="G1692">
        <v>742.1</v>
      </c>
      <c r="H1692">
        <v>30.5</v>
      </c>
      <c r="I1692" s="1">
        <v>23.331099999999999</v>
      </c>
      <c r="J1692" t="str">
        <f t="shared" si="26"/>
        <v>沪深</v>
      </c>
    </row>
    <row r="1693" spans="1:10" hidden="1" x14ac:dyDescent="0.2">
      <c r="A1693" t="s">
        <v>3135</v>
      </c>
      <c r="B1693">
        <v>300086</v>
      </c>
      <c r="C1693" s="1">
        <v>8.9999999999999998E-4</v>
      </c>
      <c r="D1693" s="1">
        <v>0.48670000000000002</v>
      </c>
      <c r="E1693" s="1">
        <v>0.20169999999999999</v>
      </c>
      <c r="F1693" t="s">
        <v>3136</v>
      </c>
      <c r="G1693">
        <v>-3.38</v>
      </c>
      <c r="H1693">
        <v>6.28</v>
      </c>
      <c r="I1693" s="1">
        <v>-1.5382</v>
      </c>
      <c r="J1693" t="str">
        <f t="shared" si="26"/>
        <v>科创/北交</v>
      </c>
    </row>
    <row r="1694" spans="1:10" hidden="1" x14ac:dyDescent="0.2">
      <c r="A1694" t="s">
        <v>3137</v>
      </c>
      <c r="B1694">
        <v>791</v>
      </c>
      <c r="C1694" s="1">
        <v>5.9700000000000003E-2</v>
      </c>
      <c r="D1694" s="1">
        <v>0.42449999999999999</v>
      </c>
      <c r="E1694" s="1">
        <v>0.59060000000000001</v>
      </c>
      <c r="F1694" t="s">
        <v>3138</v>
      </c>
      <c r="G1694">
        <v>3.02</v>
      </c>
      <c r="H1694">
        <v>5.0999999999999996</v>
      </c>
      <c r="I1694" s="1">
        <v>-0.4078</v>
      </c>
      <c r="J1694" t="str">
        <f t="shared" si="26"/>
        <v>沪深</v>
      </c>
    </row>
    <row r="1695" spans="1:10" hidden="1" x14ac:dyDescent="0.2">
      <c r="A1695" t="s">
        <v>3139</v>
      </c>
      <c r="B1695">
        <v>2481</v>
      </c>
      <c r="C1695" s="1">
        <v>8.0199999999999994E-2</v>
      </c>
      <c r="D1695" s="1">
        <v>0.22869999999999999</v>
      </c>
      <c r="E1695" s="1">
        <v>0.2198</v>
      </c>
      <c r="F1695" t="s">
        <v>3140</v>
      </c>
      <c r="G1695">
        <v>0.94</v>
      </c>
      <c r="H1695">
        <v>5.81</v>
      </c>
      <c r="I1695" s="1">
        <v>-0.83819999999999995</v>
      </c>
      <c r="J1695" t="str">
        <f t="shared" si="26"/>
        <v>沪深</v>
      </c>
    </row>
    <row r="1696" spans="1:10" hidden="1" x14ac:dyDescent="0.2">
      <c r="A1696" t="s">
        <v>3141</v>
      </c>
      <c r="B1696">
        <v>600963</v>
      </c>
      <c r="C1696" s="1">
        <v>4.7300000000000002E-2</v>
      </c>
      <c r="D1696" s="1">
        <v>0.1784</v>
      </c>
      <c r="E1696" s="1">
        <v>0.35020000000000001</v>
      </c>
      <c r="F1696" t="s">
        <v>2428</v>
      </c>
      <c r="G1696">
        <v>1.1499999999999999</v>
      </c>
      <c r="H1696">
        <v>7.1</v>
      </c>
      <c r="I1696" s="1">
        <v>-0.83799999999999997</v>
      </c>
      <c r="J1696" t="str">
        <f t="shared" si="26"/>
        <v>沪深</v>
      </c>
    </row>
    <row r="1697" spans="1:10" hidden="1" x14ac:dyDescent="0.2">
      <c r="A1697" t="s">
        <v>3603</v>
      </c>
      <c r="B1697">
        <v>2014</v>
      </c>
      <c r="C1697" s="1">
        <v>0.15409999999999999</v>
      </c>
      <c r="D1697" s="1">
        <v>0.22989999999999999</v>
      </c>
      <c r="E1697" s="1">
        <v>7.51E-2</v>
      </c>
      <c r="F1697" t="s">
        <v>1453</v>
      </c>
      <c r="G1697">
        <v>12.56</v>
      </c>
      <c r="H1697">
        <v>9.0500000000000007</v>
      </c>
      <c r="I1697" s="1">
        <v>0.38779999999999998</v>
      </c>
      <c r="J1697" t="str">
        <f t="shared" si="26"/>
        <v>沪深</v>
      </c>
    </row>
    <row r="1698" spans="1:10" hidden="1" x14ac:dyDescent="0.2">
      <c r="A1698" t="s">
        <v>3144</v>
      </c>
      <c r="B1698">
        <v>688478</v>
      </c>
      <c r="C1698" s="1">
        <v>0.15310000000000001</v>
      </c>
      <c r="D1698" s="1">
        <v>0.40260000000000001</v>
      </c>
      <c r="E1698" s="1">
        <v>1.46E-2</v>
      </c>
      <c r="F1698" t="s">
        <v>3145</v>
      </c>
      <c r="G1698">
        <v>3.44</v>
      </c>
      <c r="H1698" t="s">
        <v>133</v>
      </c>
      <c r="I1698" s="1">
        <v>1</v>
      </c>
      <c r="J1698" t="str">
        <f t="shared" si="26"/>
        <v>科创/北交</v>
      </c>
    </row>
    <row r="1699" spans="1:10" hidden="1" x14ac:dyDescent="0.2">
      <c r="A1699" t="s">
        <v>3146</v>
      </c>
      <c r="B1699">
        <v>600272</v>
      </c>
      <c r="C1699" s="1">
        <v>5.0700000000000002E-2</v>
      </c>
      <c r="D1699" s="1">
        <v>0.24390000000000001</v>
      </c>
      <c r="E1699" s="1">
        <v>2.7E-2</v>
      </c>
      <c r="F1699" t="s">
        <v>3147</v>
      </c>
      <c r="G1699">
        <v>5.6</v>
      </c>
      <c r="H1699">
        <v>9.51</v>
      </c>
      <c r="I1699" s="1">
        <v>-0.41110000000000002</v>
      </c>
      <c r="J1699" t="str">
        <f t="shared" si="26"/>
        <v>沪深</v>
      </c>
    </row>
    <row r="1700" spans="1:10" hidden="1" x14ac:dyDescent="0.2">
      <c r="A1700" t="s">
        <v>3148</v>
      </c>
      <c r="B1700">
        <v>2008</v>
      </c>
      <c r="C1700" s="1">
        <v>0.1452</v>
      </c>
      <c r="D1700" s="1">
        <v>0.37290000000000001</v>
      </c>
      <c r="E1700" s="1">
        <v>0.29870000000000002</v>
      </c>
      <c r="F1700" t="s">
        <v>3149</v>
      </c>
      <c r="G1700">
        <v>26.56</v>
      </c>
      <c r="H1700">
        <v>30.35</v>
      </c>
      <c r="I1700" s="1">
        <v>-0.1249</v>
      </c>
      <c r="J1700" t="str">
        <f t="shared" si="26"/>
        <v>沪深</v>
      </c>
    </row>
    <row r="1701" spans="1:10" hidden="1" x14ac:dyDescent="0.2">
      <c r="A1701" t="s">
        <v>3150</v>
      </c>
      <c r="B1701">
        <v>603995</v>
      </c>
      <c r="C1701" s="1">
        <v>0.1956</v>
      </c>
      <c r="D1701" s="1">
        <v>5.3100000000000001E-2</v>
      </c>
      <c r="E1701" s="1">
        <v>0.24299999999999999</v>
      </c>
      <c r="F1701" t="s">
        <v>3151</v>
      </c>
      <c r="G1701">
        <v>42.78</v>
      </c>
      <c r="H1701">
        <v>29.39</v>
      </c>
      <c r="I1701" s="1">
        <v>0.4556</v>
      </c>
      <c r="J1701" t="str">
        <f t="shared" si="26"/>
        <v>沪深</v>
      </c>
    </row>
    <row r="1702" spans="1:10" hidden="1" x14ac:dyDescent="0.2">
      <c r="A1702" t="s">
        <v>3152</v>
      </c>
      <c r="B1702">
        <v>688500</v>
      </c>
      <c r="C1702" s="1">
        <v>6.9099999999999995E-2</v>
      </c>
      <c r="D1702" s="1">
        <v>0.38519999999999999</v>
      </c>
      <c r="E1702" s="1">
        <v>4.4000000000000003E-3</v>
      </c>
      <c r="F1702" t="s">
        <v>3153</v>
      </c>
      <c r="G1702">
        <v>3.44</v>
      </c>
      <c r="H1702">
        <v>33.1</v>
      </c>
      <c r="I1702" s="1">
        <v>-0.89610000000000001</v>
      </c>
      <c r="J1702" t="str">
        <f t="shared" si="26"/>
        <v>科创/北交</v>
      </c>
    </row>
    <row r="1703" spans="1:10" hidden="1" x14ac:dyDescent="0.2">
      <c r="A1703" t="s">
        <v>3154</v>
      </c>
      <c r="B1703">
        <v>688586</v>
      </c>
      <c r="C1703" s="1">
        <v>0.13619999999999999</v>
      </c>
      <c r="D1703" s="1">
        <v>0.40010000000000001</v>
      </c>
      <c r="E1703" s="1">
        <v>2.98E-2</v>
      </c>
      <c r="F1703" t="s">
        <v>1231</v>
      </c>
      <c r="G1703">
        <v>11.13</v>
      </c>
      <c r="H1703">
        <v>18.05</v>
      </c>
      <c r="I1703" s="1">
        <v>-0.38340000000000002</v>
      </c>
      <c r="J1703" t="str">
        <f t="shared" si="26"/>
        <v>科创/北交</v>
      </c>
    </row>
    <row r="1704" spans="1:10" hidden="1" x14ac:dyDescent="0.2">
      <c r="A1704" t="s">
        <v>3155</v>
      </c>
      <c r="B1704">
        <v>300173</v>
      </c>
      <c r="C1704" s="1">
        <v>-0.28320000000000001</v>
      </c>
      <c r="D1704" s="1">
        <v>0.31759999999999999</v>
      </c>
      <c r="E1704" s="1">
        <v>0.27639999999999998</v>
      </c>
      <c r="F1704" t="s">
        <v>3156</v>
      </c>
      <c r="G1704">
        <v>-6.41</v>
      </c>
      <c r="H1704">
        <v>4.53</v>
      </c>
      <c r="I1704" s="1">
        <v>-2.415</v>
      </c>
      <c r="J1704" t="str">
        <f t="shared" si="26"/>
        <v>科创/北交</v>
      </c>
    </row>
    <row r="1705" spans="1:10" hidden="1" x14ac:dyDescent="0.2">
      <c r="A1705" t="s">
        <v>3157</v>
      </c>
      <c r="B1705">
        <v>2945</v>
      </c>
      <c r="C1705" s="1">
        <v>9.4399999999999998E-2</v>
      </c>
      <c r="D1705" s="1">
        <v>1</v>
      </c>
      <c r="E1705" s="1">
        <v>0.10539999999999999</v>
      </c>
      <c r="F1705" t="s">
        <v>3158</v>
      </c>
      <c r="G1705">
        <v>15.16</v>
      </c>
      <c r="H1705">
        <v>14.67</v>
      </c>
      <c r="I1705" s="1">
        <v>3.3399999999999999E-2</v>
      </c>
      <c r="J1705" t="str">
        <f t="shared" si="26"/>
        <v>沪深</v>
      </c>
    </row>
    <row r="1706" spans="1:10" hidden="1" x14ac:dyDescent="0.2">
      <c r="A1706" t="s">
        <v>3159</v>
      </c>
      <c r="B1706">
        <v>300030</v>
      </c>
      <c r="C1706" s="1">
        <v>1.7999999999999999E-2</v>
      </c>
      <c r="D1706" s="1">
        <v>0.42920000000000003</v>
      </c>
      <c r="E1706" s="1">
        <v>0.34949999999999998</v>
      </c>
      <c r="F1706" t="s">
        <v>3160</v>
      </c>
      <c r="G1706">
        <v>3.26</v>
      </c>
      <c r="H1706">
        <v>6.99</v>
      </c>
      <c r="I1706" s="1">
        <v>-0.53359999999999996</v>
      </c>
      <c r="J1706" t="str">
        <f t="shared" si="26"/>
        <v>科创/北交</v>
      </c>
    </row>
    <row r="1707" spans="1:10" hidden="1" x14ac:dyDescent="0.2">
      <c r="A1707" t="s">
        <v>3161</v>
      </c>
      <c r="B1707">
        <v>603136</v>
      </c>
      <c r="C1707" s="1">
        <v>9.4799999999999995E-2</v>
      </c>
      <c r="D1707" s="1">
        <v>0.57509999999999994</v>
      </c>
      <c r="E1707" s="1">
        <v>0.13569999999999999</v>
      </c>
      <c r="F1707" t="s">
        <v>3162</v>
      </c>
      <c r="G1707">
        <v>10.87</v>
      </c>
      <c r="H1707">
        <v>30.12</v>
      </c>
      <c r="I1707" s="1">
        <v>-0.6391</v>
      </c>
      <c r="J1707" t="str">
        <f t="shared" si="26"/>
        <v>沪深</v>
      </c>
    </row>
    <row r="1708" spans="1:10" hidden="1" x14ac:dyDescent="0.2">
      <c r="A1708" t="s">
        <v>3163</v>
      </c>
      <c r="B1708">
        <v>2738</v>
      </c>
      <c r="C1708" s="1">
        <v>9.1800000000000007E-2</v>
      </c>
      <c r="D1708" s="1">
        <v>0.39250000000000002</v>
      </c>
      <c r="E1708" s="1">
        <v>0.19400000000000001</v>
      </c>
      <c r="F1708" t="s">
        <v>3164</v>
      </c>
      <c r="G1708">
        <v>22.06</v>
      </c>
      <c r="H1708">
        <v>70.3</v>
      </c>
      <c r="I1708" s="1">
        <v>-0.68620000000000003</v>
      </c>
      <c r="J1708" t="str">
        <f t="shared" si="26"/>
        <v>沪深</v>
      </c>
    </row>
    <row r="1709" spans="1:10" hidden="1" x14ac:dyDescent="0.2">
      <c r="A1709" t="s">
        <v>3165</v>
      </c>
      <c r="B1709">
        <v>300343</v>
      </c>
      <c r="C1709" s="1">
        <v>-0.3412</v>
      </c>
      <c r="D1709" s="1">
        <v>0.18429999999999999</v>
      </c>
      <c r="E1709" s="1">
        <v>0.3332</v>
      </c>
      <c r="F1709" t="s">
        <v>3166</v>
      </c>
      <c r="G1709">
        <v>-6.91</v>
      </c>
      <c r="H1709">
        <v>9.83</v>
      </c>
      <c r="I1709" s="1">
        <v>-1.7030000000000001</v>
      </c>
      <c r="J1709" t="str">
        <f t="shared" si="26"/>
        <v>科创/北交</v>
      </c>
    </row>
    <row r="1710" spans="1:10" hidden="1" x14ac:dyDescent="0.2">
      <c r="A1710" t="s">
        <v>3167</v>
      </c>
      <c r="B1710">
        <v>603080</v>
      </c>
      <c r="C1710" s="1">
        <v>7.9399999999999998E-2</v>
      </c>
      <c r="D1710" s="1">
        <v>0.34520000000000001</v>
      </c>
      <c r="E1710" s="1">
        <v>0.17249999999999999</v>
      </c>
      <c r="F1710" t="s">
        <v>3168</v>
      </c>
      <c r="G1710">
        <v>19.84</v>
      </c>
      <c r="H1710">
        <v>14.01</v>
      </c>
      <c r="I1710" s="1">
        <v>0.41610000000000003</v>
      </c>
      <c r="J1710" t="str">
        <f t="shared" si="26"/>
        <v>沪深</v>
      </c>
    </row>
    <row r="1711" spans="1:10" hidden="1" x14ac:dyDescent="0.2">
      <c r="A1711" t="s">
        <v>3169</v>
      </c>
      <c r="B1711">
        <v>300936</v>
      </c>
      <c r="C1711" s="1">
        <v>0.16320000000000001</v>
      </c>
      <c r="D1711" s="1">
        <v>0.4471</v>
      </c>
      <c r="E1711" s="1">
        <v>1.34E-2</v>
      </c>
      <c r="F1711" t="s">
        <v>3170</v>
      </c>
      <c r="G1711">
        <v>9.58</v>
      </c>
      <c r="H1711">
        <v>32.450000000000003</v>
      </c>
      <c r="I1711" s="1">
        <v>-0.70479999999999998</v>
      </c>
      <c r="J1711" t="str">
        <f t="shared" si="26"/>
        <v>科创/北交</v>
      </c>
    </row>
    <row r="1712" spans="1:10" hidden="1" x14ac:dyDescent="0.2">
      <c r="A1712" t="s">
        <v>3171</v>
      </c>
      <c r="B1712">
        <v>300365</v>
      </c>
      <c r="C1712" s="1">
        <v>5.3600000000000002E-2</v>
      </c>
      <c r="D1712" s="1">
        <v>0.36359999999999998</v>
      </c>
      <c r="E1712" s="1">
        <v>8.4599999999999995E-2</v>
      </c>
      <c r="F1712" t="s">
        <v>106</v>
      </c>
      <c r="G1712">
        <v>-4.38</v>
      </c>
      <c r="H1712">
        <v>8.6199999999999992</v>
      </c>
      <c r="I1712" s="1">
        <v>-1.5081</v>
      </c>
      <c r="J1712" t="str">
        <f t="shared" si="26"/>
        <v>科创/北交</v>
      </c>
    </row>
    <row r="1713" spans="1:10" hidden="1" x14ac:dyDescent="0.2">
      <c r="A1713" t="s">
        <v>3172</v>
      </c>
      <c r="B1713">
        <v>601512</v>
      </c>
      <c r="C1713" s="1">
        <v>0.13089999999999999</v>
      </c>
      <c r="D1713" s="1">
        <v>0.50439999999999996</v>
      </c>
      <c r="E1713" s="1">
        <v>0.23760000000000001</v>
      </c>
      <c r="F1713" t="s">
        <v>976</v>
      </c>
      <c r="G1713">
        <v>-7.92</v>
      </c>
      <c r="H1713">
        <v>9.6300000000000008</v>
      </c>
      <c r="I1713" s="1">
        <v>-1.8224</v>
      </c>
      <c r="J1713" t="str">
        <f t="shared" si="26"/>
        <v>沪深</v>
      </c>
    </row>
    <row r="1714" spans="1:10" hidden="1" x14ac:dyDescent="0.2">
      <c r="A1714" t="s">
        <v>1862</v>
      </c>
      <c r="B1714">
        <v>603279</v>
      </c>
      <c r="C1714" s="1">
        <v>0.1721</v>
      </c>
      <c r="D1714" s="1">
        <v>0.31730000000000003</v>
      </c>
      <c r="E1714" s="1">
        <v>0</v>
      </c>
      <c r="F1714" t="s">
        <v>1863</v>
      </c>
      <c r="G1714">
        <v>38.630000000000003</v>
      </c>
      <c r="H1714">
        <v>28</v>
      </c>
      <c r="I1714" s="1">
        <v>0.37959999999999999</v>
      </c>
      <c r="J1714" t="str">
        <f t="shared" si="26"/>
        <v>沪深</v>
      </c>
    </row>
    <row r="1715" spans="1:10" hidden="1" x14ac:dyDescent="0.2">
      <c r="A1715" t="s">
        <v>3175</v>
      </c>
      <c r="B1715">
        <v>605011</v>
      </c>
      <c r="C1715" s="1">
        <v>0.14940000000000001</v>
      </c>
      <c r="D1715" s="1">
        <v>0.1525</v>
      </c>
      <c r="E1715" s="1">
        <v>0.42580000000000001</v>
      </c>
      <c r="F1715" t="s">
        <v>1206</v>
      </c>
      <c r="G1715">
        <v>9.82</v>
      </c>
      <c r="H1715">
        <v>15.12</v>
      </c>
      <c r="I1715" s="1">
        <v>-0.35049999999999998</v>
      </c>
      <c r="J1715" t="str">
        <f t="shared" si="26"/>
        <v>沪深</v>
      </c>
    </row>
    <row r="1716" spans="1:10" hidden="1" x14ac:dyDescent="0.2">
      <c r="A1716" t="s">
        <v>3176</v>
      </c>
      <c r="B1716">
        <v>600104</v>
      </c>
      <c r="C1716" s="1">
        <v>0.1085</v>
      </c>
      <c r="D1716" s="1">
        <v>0.11020000000000001</v>
      </c>
      <c r="E1716" s="1">
        <v>0.22670000000000001</v>
      </c>
      <c r="F1716" t="s">
        <v>3177</v>
      </c>
      <c r="G1716">
        <v>44.25</v>
      </c>
      <c r="H1716">
        <v>14.36</v>
      </c>
      <c r="I1716" s="1">
        <v>2.0815000000000001</v>
      </c>
      <c r="J1716" t="str">
        <f t="shared" si="26"/>
        <v>沪深</v>
      </c>
    </row>
    <row r="1717" spans="1:10" hidden="1" x14ac:dyDescent="0.2">
      <c r="A1717" t="s">
        <v>3178</v>
      </c>
      <c r="B1717">
        <v>600884</v>
      </c>
      <c r="C1717" s="1">
        <v>9.4799999999999995E-2</v>
      </c>
      <c r="D1717" s="1">
        <v>0.21429999999999999</v>
      </c>
      <c r="E1717" s="1">
        <v>0.35420000000000001</v>
      </c>
      <c r="F1717" t="s">
        <v>3179</v>
      </c>
      <c r="G1717">
        <v>-6.89</v>
      </c>
      <c r="H1717">
        <v>17.23</v>
      </c>
      <c r="I1717" s="1">
        <v>-1.3998999999999999</v>
      </c>
      <c r="J1717" t="str">
        <f t="shared" si="26"/>
        <v>沪深</v>
      </c>
    </row>
    <row r="1718" spans="1:10" hidden="1" x14ac:dyDescent="0.2">
      <c r="A1718" t="s">
        <v>3180</v>
      </c>
      <c r="B1718">
        <v>2395</v>
      </c>
      <c r="C1718" s="1">
        <v>4.0800000000000003E-2</v>
      </c>
      <c r="D1718" s="1">
        <v>0.11119999999999999</v>
      </c>
      <c r="E1718" s="1">
        <v>0.17349999999999999</v>
      </c>
      <c r="F1718" t="s">
        <v>3181</v>
      </c>
      <c r="G1718">
        <v>-1.1200000000000001</v>
      </c>
      <c r="H1718">
        <v>9.24</v>
      </c>
      <c r="I1718" s="1">
        <v>-1.1212</v>
      </c>
      <c r="J1718" t="str">
        <f t="shared" si="26"/>
        <v>沪深</v>
      </c>
    </row>
    <row r="1719" spans="1:10" hidden="1" x14ac:dyDescent="0.2">
      <c r="A1719" t="s">
        <v>3182</v>
      </c>
      <c r="B1719">
        <v>688018</v>
      </c>
      <c r="C1719" s="1">
        <v>0.15540000000000001</v>
      </c>
      <c r="D1719" s="1">
        <v>0.43709999999999999</v>
      </c>
      <c r="E1719" s="1">
        <v>4.5999999999999999E-3</v>
      </c>
      <c r="F1719" t="s">
        <v>3183</v>
      </c>
      <c r="G1719">
        <v>19.670000000000002</v>
      </c>
      <c r="H1719">
        <v>123.6</v>
      </c>
      <c r="I1719" s="1">
        <v>-0.84089999999999998</v>
      </c>
      <c r="J1719" t="str">
        <f t="shared" si="26"/>
        <v>科创/北交</v>
      </c>
    </row>
    <row r="1720" spans="1:10" hidden="1" x14ac:dyDescent="0.2">
      <c r="A1720" t="s">
        <v>3184</v>
      </c>
      <c r="B1720">
        <v>300097</v>
      </c>
      <c r="C1720" s="1">
        <v>-0.2417</v>
      </c>
      <c r="D1720" s="1">
        <v>0.27739999999999998</v>
      </c>
      <c r="E1720" s="1">
        <v>0.1346</v>
      </c>
      <c r="F1720" t="s">
        <v>2000</v>
      </c>
      <c r="G1720">
        <v>-26.78</v>
      </c>
      <c r="H1720">
        <v>6.16</v>
      </c>
      <c r="I1720" s="1">
        <v>-5.3474000000000004</v>
      </c>
      <c r="J1720" t="str">
        <f t="shared" si="26"/>
        <v>科创/北交</v>
      </c>
    </row>
    <row r="1721" spans="1:10" hidden="1" x14ac:dyDescent="0.2">
      <c r="A1721" t="s">
        <v>3185</v>
      </c>
      <c r="B1721">
        <v>2731</v>
      </c>
      <c r="C1721" s="1">
        <v>2.64E-2</v>
      </c>
      <c r="D1721" s="1">
        <v>0.1205</v>
      </c>
      <c r="E1721" s="1">
        <v>0.48620000000000002</v>
      </c>
      <c r="F1721" t="s">
        <v>3186</v>
      </c>
      <c r="G1721">
        <v>-3.67</v>
      </c>
      <c r="H1721">
        <v>14.4</v>
      </c>
      <c r="I1721" s="1">
        <v>-1.2548999999999999</v>
      </c>
      <c r="J1721" t="str">
        <f t="shared" si="26"/>
        <v>沪深</v>
      </c>
    </row>
    <row r="1722" spans="1:10" hidden="1" x14ac:dyDescent="0.2">
      <c r="A1722" t="s">
        <v>3187</v>
      </c>
      <c r="B1722">
        <v>3023</v>
      </c>
      <c r="C1722" s="1">
        <v>0.14050000000000001</v>
      </c>
      <c r="D1722" s="1">
        <v>0.4501</v>
      </c>
      <c r="E1722" s="1">
        <v>1.6E-2</v>
      </c>
      <c r="F1722" t="s">
        <v>3188</v>
      </c>
      <c r="G1722">
        <v>25.15</v>
      </c>
      <c r="H1722">
        <v>20.64</v>
      </c>
      <c r="I1722" s="1">
        <v>0.2185</v>
      </c>
      <c r="J1722" t="str">
        <f t="shared" si="26"/>
        <v>沪深</v>
      </c>
    </row>
    <row r="1723" spans="1:10" hidden="1" x14ac:dyDescent="0.2">
      <c r="A1723" t="s">
        <v>3189</v>
      </c>
      <c r="B1723">
        <v>861</v>
      </c>
      <c r="C1723" s="1">
        <v>-2.5700000000000001E-2</v>
      </c>
      <c r="D1723" s="1">
        <v>0.4002</v>
      </c>
      <c r="E1723" s="1">
        <v>0.6109</v>
      </c>
      <c r="F1723" t="s">
        <v>3190</v>
      </c>
      <c r="G1723">
        <v>3.66</v>
      </c>
      <c r="H1723">
        <v>2.17</v>
      </c>
      <c r="I1723" s="1">
        <v>0.68659999999999999</v>
      </c>
      <c r="J1723" t="str">
        <f t="shared" si="26"/>
        <v>沪深</v>
      </c>
    </row>
    <row r="1724" spans="1:10" hidden="1" x14ac:dyDescent="0.2">
      <c r="A1724" t="s">
        <v>3191</v>
      </c>
      <c r="B1724">
        <v>603716</v>
      </c>
      <c r="C1724" s="1">
        <v>3.8800000000000001E-2</v>
      </c>
      <c r="D1724" s="1">
        <v>0.26119999999999999</v>
      </c>
      <c r="E1724" s="1">
        <v>0.39290000000000003</v>
      </c>
      <c r="F1724" t="s">
        <v>3192</v>
      </c>
      <c r="G1724">
        <v>-15.42</v>
      </c>
      <c r="H1724">
        <v>10.27</v>
      </c>
      <c r="I1724" s="1">
        <v>-2.5015000000000001</v>
      </c>
      <c r="J1724" t="str">
        <f t="shared" ref="J1724:J1787" si="27">IF(OR(LEFT(B1724,3)="688",LEFT(B1724,3)="300",LEFT(B1724,3)="301",LEFT(B1724,2)="83"),"科创/北交","沪深")</f>
        <v>沪深</v>
      </c>
    </row>
    <row r="1725" spans="1:10" hidden="1" x14ac:dyDescent="0.2">
      <c r="A1725" t="s">
        <v>3193</v>
      </c>
      <c r="B1725">
        <v>2237</v>
      </c>
      <c r="C1725" s="1">
        <v>6.88E-2</v>
      </c>
      <c r="D1725" s="1">
        <v>5.2200000000000003E-2</v>
      </c>
      <c r="E1725" s="1">
        <v>0.5625</v>
      </c>
      <c r="F1725" t="s">
        <v>3194</v>
      </c>
      <c r="G1725">
        <v>-3.48</v>
      </c>
      <c r="H1725">
        <v>11.71</v>
      </c>
      <c r="I1725" s="1">
        <v>-1.2971999999999999</v>
      </c>
      <c r="J1725" t="str">
        <f t="shared" si="27"/>
        <v>沪深</v>
      </c>
    </row>
    <row r="1726" spans="1:10" hidden="1" x14ac:dyDescent="0.2">
      <c r="A1726" t="s">
        <v>3195</v>
      </c>
      <c r="B1726">
        <v>573</v>
      </c>
      <c r="C1726" s="1">
        <v>3.5799999999999998E-2</v>
      </c>
      <c r="D1726" s="1">
        <v>0.23080000000000001</v>
      </c>
      <c r="E1726" s="1">
        <v>0.25130000000000002</v>
      </c>
      <c r="F1726" t="s">
        <v>3196</v>
      </c>
      <c r="G1726">
        <v>3.21</v>
      </c>
      <c r="H1726">
        <v>3.62</v>
      </c>
      <c r="I1726" s="1">
        <v>-0.1133</v>
      </c>
      <c r="J1726" t="str">
        <f t="shared" si="27"/>
        <v>沪深</v>
      </c>
    </row>
    <row r="1727" spans="1:10" hidden="1" x14ac:dyDescent="0.2">
      <c r="A1727" t="s">
        <v>3197</v>
      </c>
      <c r="B1727">
        <v>688291</v>
      </c>
      <c r="C1727" s="1">
        <v>0.2152</v>
      </c>
      <c r="D1727" s="1">
        <v>0.62880000000000003</v>
      </c>
      <c r="E1727" s="1">
        <v>4.5999999999999999E-3</v>
      </c>
      <c r="F1727" t="s">
        <v>3198</v>
      </c>
      <c r="G1727">
        <v>10.94</v>
      </c>
      <c r="H1727">
        <v>28.26</v>
      </c>
      <c r="I1727" s="1">
        <v>-0.6129</v>
      </c>
      <c r="J1727" t="str">
        <f t="shared" si="27"/>
        <v>科创/北交</v>
      </c>
    </row>
    <row r="1728" spans="1:10" hidden="1" x14ac:dyDescent="0.2">
      <c r="A1728" t="s">
        <v>3199</v>
      </c>
      <c r="B1728">
        <v>300323</v>
      </c>
      <c r="C1728" s="1">
        <v>-3.2399999999999998E-2</v>
      </c>
      <c r="D1728" s="1">
        <v>9.06E-2</v>
      </c>
      <c r="E1728" s="1">
        <v>0.37280000000000002</v>
      </c>
      <c r="F1728" t="s">
        <v>3200</v>
      </c>
      <c r="G1728">
        <v>-12.35</v>
      </c>
      <c r="H1728">
        <v>7.66</v>
      </c>
      <c r="I1728" s="1">
        <v>-2.6122999999999998</v>
      </c>
      <c r="J1728" t="str">
        <f t="shared" si="27"/>
        <v>科创/北交</v>
      </c>
    </row>
    <row r="1729" spans="1:10" hidden="1" x14ac:dyDescent="0.2">
      <c r="A1729" t="s">
        <v>3201</v>
      </c>
      <c r="B1729">
        <v>300717</v>
      </c>
      <c r="C1729" s="1">
        <v>6.9400000000000003E-2</v>
      </c>
      <c r="D1729" s="1">
        <v>0.25540000000000002</v>
      </c>
      <c r="E1729" s="1">
        <v>0</v>
      </c>
      <c r="F1729" t="s">
        <v>3202</v>
      </c>
      <c r="G1729">
        <v>8.32</v>
      </c>
      <c r="H1729">
        <v>15.65</v>
      </c>
      <c r="I1729" s="1">
        <v>-0.46839999999999998</v>
      </c>
      <c r="J1729" t="str">
        <f t="shared" si="27"/>
        <v>科创/北交</v>
      </c>
    </row>
    <row r="1730" spans="1:10" hidden="1" x14ac:dyDescent="0.2">
      <c r="A1730" t="s">
        <v>3203</v>
      </c>
      <c r="B1730">
        <v>600958</v>
      </c>
      <c r="C1730" s="1">
        <v>0.05</v>
      </c>
      <c r="D1730" s="1">
        <v>1</v>
      </c>
      <c r="E1730" s="1">
        <v>0.55859999999999999</v>
      </c>
      <c r="F1730" t="s">
        <v>3204</v>
      </c>
      <c r="G1730">
        <v>45.54</v>
      </c>
      <c r="H1730">
        <v>9.7899999999999991</v>
      </c>
      <c r="I1730" s="1">
        <v>3.6516999999999999</v>
      </c>
      <c r="J1730" t="str">
        <f t="shared" si="27"/>
        <v>沪深</v>
      </c>
    </row>
    <row r="1731" spans="1:10" hidden="1" x14ac:dyDescent="0.2">
      <c r="A1731" t="s">
        <v>4081</v>
      </c>
      <c r="B1731">
        <v>2508</v>
      </c>
      <c r="C1731" s="1">
        <v>0.22420000000000001</v>
      </c>
      <c r="D1731" s="1">
        <v>0.54079999999999995</v>
      </c>
      <c r="E1731" s="1">
        <v>1.9E-3</v>
      </c>
      <c r="F1731" t="s">
        <v>4082</v>
      </c>
      <c r="G1731">
        <v>38.94</v>
      </c>
      <c r="H1731">
        <v>28.36</v>
      </c>
      <c r="I1731" s="1">
        <v>0.37309999999999999</v>
      </c>
      <c r="J1731" t="str">
        <f t="shared" si="27"/>
        <v>沪深</v>
      </c>
    </row>
    <row r="1732" spans="1:10" hidden="1" x14ac:dyDescent="0.2">
      <c r="A1732" t="s">
        <v>3206</v>
      </c>
      <c r="B1732">
        <v>833943</v>
      </c>
      <c r="C1732" s="1">
        <v>0.1042</v>
      </c>
      <c r="D1732" s="1">
        <v>0.24060000000000001</v>
      </c>
      <c r="E1732" s="1">
        <v>0.1331</v>
      </c>
      <c r="F1732" t="s">
        <v>3207</v>
      </c>
      <c r="G1732">
        <v>10.4</v>
      </c>
      <c r="H1732">
        <v>8.36</v>
      </c>
      <c r="I1732" s="1">
        <v>0.24399999999999999</v>
      </c>
      <c r="J1732" t="str">
        <f t="shared" si="27"/>
        <v>科创/北交</v>
      </c>
    </row>
    <row r="1733" spans="1:10" hidden="1" x14ac:dyDescent="0.2">
      <c r="A1733" t="s">
        <v>3208</v>
      </c>
      <c r="B1733">
        <v>600795</v>
      </c>
      <c r="C1733" s="1">
        <v>2.1000000000000001E-2</v>
      </c>
      <c r="D1733" s="1">
        <v>0.15140000000000001</v>
      </c>
      <c r="E1733" s="1">
        <v>0.63160000000000005</v>
      </c>
      <c r="F1733" t="s">
        <v>3209</v>
      </c>
      <c r="G1733">
        <v>4.4000000000000004</v>
      </c>
      <c r="H1733">
        <v>3.8</v>
      </c>
      <c r="I1733" s="1">
        <v>0.15790000000000001</v>
      </c>
      <c r="J1733" t="str">
        <f t="shared" si="27"/>
        <v>沪深</v>
      </c>
    </row>
    <row r="1734" spans="1:10" hidden="1" x14ac:dyDescent="0.2">
      <c r="A1734" t="s">
        <v>3210</v>
      </c>
      <c r="B1734">
        <v>300772</v>
      </c>
      <c r="C1734" s="1">
        <v>0.13689999999999999</v>
      </c>
      <c r="D1734" s="1">
        <v>0.16719999999999999</v>
      </c>
      <c r="E1734" s="1">
        <v>0.2243</v>
      </c>
      <c r="F1734" t="s">
        <v>3211</v>
      </c>
      <c r="G1734">
        <v>67.489999999999995</v>
      </c>
      <c r="H1734">
        <v>14.58</v>
      </c>
      <c r="I1734" s="1">
        <v>3.6288999999999998</v>
      </c>
      <c r="J1734" t="str">
        <f t="shared" si="27"/>
        <v>科创/北交</v>
      </c>
    </row>
    <row r="1735" spans="1:10" hidden="1" x14ac:dyDescent="0.2">
      <c r="A1735" t="s">
        <v>3212</v>
      </c>
      <c r="B1735">
        <v>600819</v>
      </c>
      <c r="C1735" s="1">
        <v>3.6600000000000001E-2</v>
      </c>
      <c r="D1735" s="1">
        <v>0.1903</v>
      </c>
      <c r="E1735" s="1">
        <v>0.17799999999999999</v>
      </c>
      <c r="F1735" t="s">
        <v>731</v>
      </c>
      <c r="G1735">
        <v>2.0499999999999998</v>
      </c>
      <c r="H1735">
        <v>5.91</v>
      </c>
      <c r="I1735" s="1">
        <v>-0.65310000000000001</v>
      </c>
      <c r="J1735" t="str">
        <f t="shared" si="27"/>
        <v>沪深</v>
      </c>
    </row>
    <row r="1736" spans="1:10" hidden="1" x14ac:dyDescent="0.2">
      <c r="A1736" t="s">
        <v>3213</v>
      </c>
      <c r="B1736">
        <v>300037</v>
      </c>
      <c r="C1736" s="1">
        <v>0.16209999999999999</v>
      </c>
      <c r="D1736" s="1">
        <v>0.34670000000000001</v>
      </c>
      <c r="E1736" s="1">
        <v>0.14630000000000001</v>
      </c>
      <c r="F1736" t="s">
        <v>3214</v>
      </c>
      <c r="G1736">
        <v>31.76</v>
      </c>
      <c r="H1736">
        <v>48.79</v>
      </c>
      <c r="I1736" s="1">
        <v>-0.34899999999999998</v>
      </c>
      <c r="J1736" t="str">
        <f t="shared" si="27"/>
        <v>科创/北交</v>
      </c>
    </row>
    <row r="1737" spans="1:10" hidden="1" x14ac:dyDescent="0.2">
      <c r="A1737" t="s">
        <v>3215</v>
      </c>
      <c r="B1737">
        <v>300461</v>
      </c>
      <c r="C1737" s="1">
        <v>-0.18029999999999999</v>
      </c>
      <c r="D1737" s="1">
        <v>0.36270000000000002</v>
      </c>
      <c r="E1737" s="1">
        <v>0.4461</v>
      </c>
      <c r="F1737" t="s">
        <v>3216</v>
      </c>
      <c r="G1737">
        <v>2.3199999999999998</v>
      </c>
      <c r="H1737">
        <v>16.88</v>
      </c>
      <c r="I1737" s="1">
        <v>-0.86260000000000003</v>
      </c>
      <c r="J1737" t="str">
        <f t="shared" si="27"/>
        <v>科创/北交</v>
      </c>
    </row>
    <row r="1738" spans="1:10" hidden="1" x14ac:dyDescent="0.2">
      <c r="A1738" t="s">
        <v>5679</v>
      </c>
      <c r="B1738">
        <v>832171</v>
      </c>
      <c r="C1738" s="1">
        <v>0.21149999999999999</v>
      </c>
      <c r="D1738" s="1">
        <v>0.37369999999999998</v>
      </c>
      <c r="E1738" s="1">
        <v>7.0300000000000001E-2</v>
      </c>
      <c r="F1738" t="s">
        <v>5680</v>
      </c>
      <c r="G1738">
        <v>5.82</v>
      </c>
      <c r="H1738">
        <v>4.28</v>
      </c>
      <c r="I1738" s="1">
        <v>0.35980000000000001</v>
      </c>
      <c r="J1738" t="str">
        <f t="shared" si="27"/>
        <v>科创/北交</v>
      </c>
    </row>
    <row r="1739" spans="1:10" hidden="1" x14ac:dyDescent="0.2">
      <c r="A1739" t="s">
        <v>3218</v>
      </c>
      <c r="B1739">
        <v>603219</v>
      </c>
      <c r="C1739" s="1">
        <v>0.24079999999999999</v>
      </c>
      <c r="D1739" s="1">
        <v>0.1983</v>
      </c>
      <c r="E1739" s="1">
        <v>0.26450000000000001</v>
      </c>
      <c r="F1739" t="s">
        <v>2242</v>
      </c>
      <c r="G1739">
        <v>14.71</v>
      </c>
      <c r="H1739">
        <v>19.3</v>
      </c>
      <c r="I1739" s="1">
        <v>-0.23780000000000001</v>
      </c>
      <c r="J1739" t="str">
        <f t="shared" si="27"/>
        <v>沪深</v>
      </c>
    </row>
    <row r="1740" spans="1:10" hidden="1" x14ac:dyDescent="0.2">
      <c r="A1740" t="s">
        <v>3219</v>
      </c>
      <c r="B1740">
        <v>993</v>
      </c>
      <c r="C1740" s="1">
        <v>-6.1999999999999998E-3</v>
      </c>
      <c r="D1740" s="1">
        <v>0.41949999999999998</v>
      </c>
      <c r="E1740" s="1">
        <v>0.33279999999999998</v>
      </c>
      <c r="F1740" t="s">
        <v>1715</v>
      </c>
      <c r="G1740">
        <v>14.43</v>
      </c>
      <c r="H1740">
        <v>10.039999999999999</v>
      </c>
      <c r="I1740" s="1">
        <v>0.43730000000000002</v>
      </c>
      <c r="J1740" t="str">
        <f t="shared" si="27"/>
        <v>沪深</v>
      </c>
    </row>
    <row r="1741" spans="1:10" hidden="1" x14ac:dyDescent="0.2">
      <c r="A1741" t="s">
        <v>3220</v>
      </c>
      <c r="B1741">
        <v>300162</v>
      </c>
      <c r="C1741" s="1">
        <v>-8.3799999999999999E-2</v>
      </c>
      <c r="D1741" s="1">
        <v>0.2387</v>
      </c>
      <c r="E1741" s="1">
        <v>8.6499999999999994E-2</v>
      </c>
      <c r="F1741" t="s">
        <v>883</v>
      </c>
      <c r="G1741">
        <v>-7.49</v>
      </c>
      <c r="H1741">
        <v>7.51</v>
      </c>
      <c r="I1741" s="1">
        <v>-1.9973000000000001</v>
      </c>
      <c r="J1741" t="str">
        <f t="shared" si="27"/>
        <v>科创/北交</v>
      </c>
    </row>
    <row r="1742" spans="1:10" hidden="1" x14ac:dyDescent="0.2">
      <c r="A1742" t="s">
        <v>3221</v>
      </c>
      <c r="B1742">
        <v>300457</v>
      </c>
      <c r="C1742" s="1">
        <v>7.5300000000000006E-2</v>
      </c>
      <c r="D1742" s="1">
        <v>0.28270000000000001</v>
      </c>
      <c r="E1742" s="1">
        <v>0.1113</v>
      </c>
      <c r="F1742" t="s">
        <v>3222</v>
      </c>
      <c r="G1742">
        <v>0.64</v>
      </c>
      <c r="H1742">
        <v>19.04</v>
      </c>
      <c r="I1742" s="1">
        <v>-0.96640000000000004</v>
      </c>
      <c r="J1742" t="str">
        <f t="shared" si="27"/>
        <v>科创/北交</v>
      </c>
    </row>
    <row r="1743" spans="1:10" hidden="1" x14ac:dyDescent="0.2">
      <c r="A1743" t="s">
        <v>3223</v>
      </c>
      <c r="B1743">
        <v>601600</v>
      </c>
      <c r="C1743" s="1">
        <v>4.3400000000000001E-2</v>
      </c>
      <c r="D1743" s="1">
        <v>9.5000000000000001E-2</v>
      </c>
      <c r="E1743" s="1">
        <v>0.54239999999999999</v>
      </c>
      <c r="F1743" t="s">
        <v>3224</v>
      </c>
      <c r="G1743">
        <v>5.61</v>
      </c>
      <c r="H1743">
        <v>5.52</v>
      </c>
      <c r="I1743" s="1">
        <v>1.6299999999999999E-2</v>
      </c>
      <c r="J1743" t="str">
        <f t="shared" si="27"/>
        <v>沪深</v>
      </c>
    </row>
    <row r="1744" spans="1:10" hidden="1" x14ac:dyDescent="0.2">
      <c r="A1744" t="s">
        <v>3225</v>
      </c>
      <c r="B1744">
        <v>2715</v>
      </c>
      <c r="C1744" s="1">
        <v>-4.3499999999999997E-2</v>
      </c>
      <c r="D1744" s="1">
        <v>0.24929999999999999</v>
      </c>
      <c r="E1744" s="1">
        <v>0.29449999999999998</v>
      </c>
      <c r="F1744" t="s">
        <v>3226</v>
      </c>
      <c r="G1744">
        <v>-8.86</v>
      </c>
      <c r="H1744">
        <v>15.75</v>
      </c>
      <c r="I1744" s="1">
        <v>-1.5625</v>
      </c>
      <c r="J1744" t="str">
        <f t="shared" si="27"/>
        <v>沪深</v>
      </c>
    </row>
    <row r="1745" spans="1:10" hidden="1" x14ac:dyDescent="0.2">
      <c r="A1745" t="s">
        <v>3227</v>
      </c>
      <c r="B1745">
        <v>605577</v>
      </c>
      <c r="C1745" s="1">
        <v>0.10440000000000001</v>
      </c>
      <c r="D1745" s="1">
        <v>0.42770000000000002</v>
      </c>
      <c r="E1745" s="1">
        <v>0</v>
      </c>
      <c r="F1745" t="s">
        <v>2242</v>
      </c>
      <c r="G1745">
        <v>11.68</v>
      </c>
      <c r="H1745">
        <v>11.04</v>
      </c>
      <c r="I1745" s="1">
        <v>5.8000000000000003E-2</v>
      </c>
      <c r="J1745" t="str">
        <f t="shared" si="27"/>
        <v>沪深</v>
      </c>
    </row>
    <row r="1746" spans="1:10" hidden="1" x14ac:dyDescent="0.2">
      <c r="A1746" t="s">
        <v>3228</v>
      </c>
      <c r="B1746">
        <v>2091</v>
      </c>
      <c r="C1746" s="1">
        <v>0.1222</v>
      </c>
      <c r="D1746" s="1">
        <v>0.12559999999999999</v>
      </c>
      <c r="E1746" s="1">
        <v>0.22520000000000001</v>
      </c>
      <c r="F1746" t="s">
        <v>3229</v>
      </c>
      <c r="G1746">
        <v>19.329999999999998</v>
      </c>
      <c r="H1746">
        <v>8.2100000000000009</v>
      </c>
      <c r="I1746" s="1">
        <v>1.3544</v>
      </c>
      <c r="J1746" t="str">
        <f t="shared" si="27"/>
        <v>沪深</v>
      </c>
    </row>
    <row r="1747" spans="1:10" hidden="1" x14ac:dyDescent="0.2">
      <c r="A1747" t="s">
        <v>3230</v>
      </c>
      <c r="B1747">
        <v>2280</v>
      </c>
      <c r="C1747" s="1">
        <v>-0.29980000000000001</v>
      </c>
      <c r="D1747" s="1">
        <v>0.14879999999999999</v>
      </c>
      <c r="E1747" s="1">
        <v>0.52370000000000005</v>
      </c>
      <c r="F1747" t="s">
        <v>3231</v>
      </c>
      <c r="G1747">
        <v>-5.56</v>
      </c>
      <c r="H1747">
        <v>4.17</v>
      </c>
      <c r="I1747" s="1">
        <v>-2.3332999999999999</v>
      </c>
      <c r="J1747" t="str">
        <f t="shared" si="27"/>
        <v>沪深</v>
      </c>
    </row>
    <row r="1748" spans="1:10" hidden="1" x14ac:dyDescent="0.2">
      <c r="A1748" t="s">
        <v>3232</v>
      </c>
      <c r="B1748">
        <v>603165</v>
      </c>
      <c r="C1748" s="1">
        <v>0.17100000000000001</v>
      </c>
      <c r="D1748" s="1">
        <v>0.15279999999999999</v>
      </c>
      <c r="E1748" s="1">
        <v>0.1145</v>
      </c>
      <c r="F1748" t="s">
        <v>887</v>
      </c>
      <c r="G1748">
        <v>16.079999999999998</v>
      </c>
      <c r="H1748">
        <v>14.42</v>
      </c>
      <c r="I1748" s="1">
        <v>0.11509999999999999</v>
      </c>
      <c r="J1748" t="str">
        <f t="shared" si="27"/>
        <v>沪深</v>
      </c>
    </row>
    <row r="1749" spans="1:10" hidden="1" x14ac:dyDescent="0.2">
      <c r="A1749" t="s">
        <v>3233</v>
      </c>
      <c r="B1749">
        <v>2898</v>
      </c>
      <c r="C1749" s="1">
        <v>-3.0999999999999999E-3</v>
      </c>
      <c r="D1749" s="1">
        <v>0.65329999999999999</v>
      </c>
      <c r="E1749" s="1">
        <v>0.12770000000000001</v>
      </c>
      <c r="F1749" t="s">
        <v>3234</v>
      </c>
      <c r="G1749">
        <v>-4.05</v>
      </c>
      <c r="H1749">
        <v>10.78</v>
      </c>
      <c r="I1749" s="1">
        <v>-1.3756999999999999</v>
      </c>
      <c r="J1749" t="str">
        <f t="shared" si="27"/>
        <v>沪深</v>
      </c>
    </row>
    <row r="1750" spans="1:10" hidden="1" x14ac:dyDescent="0.2">
      <c r="A1750" t="s">
        <v>3235</v>
      </c>
      <c r="B1750">
        <v>600973</v>
      </c>
      <c r="C1750" s="1">
        <v>-8.3999999999999995E-3</v>
      </c>
      <c r="D1750" s="1">
        <v>6.2799999999999995E-2</v>
      </c>
      <c r="E1750" s="1">
        <v>0.69350000000000001</v>
      </c>
      <c r="F1750" t="s">
        <v>3236</v>
      </c>
      <c r="G1750">
        <v>-5.96</v>
      </c>
      <c r="H1750">
        <v>5.08</v>
      </c>
      <c r="I1750" s="1">
        <v>-2.1732</v>
      </c>
      <c r="J1750" t="str">
        <f t="shared" si="27"/>
        <v>沪深</v>
      </c>
    </row>
    <row r="1751" spans="1:10" hidden="1" x14ac:dyDescent="0.2">
      <c r="A1751" t="s">
        <v>3237</v>
      </c>
      <c r="B1751">
        <v>520</v>
      </c>
      <c r="C1751" s="1">
        <v>0.122</v>
      </c>
      <c r="D1751" s="1">
        <v>0.1623</v>
      </c>
      <c r="E1751" s="1">
        <v>4.8000000000000001E-2</v>
      </c>
      <c r="F1751" t="s">
        <v>3238</v>
      </c>
      <c r="G1751">
        <v>0.83</v>
      </c>
      <c r="H1751">
        <v>3.3</v>
      </c>
      <c r="I1751" s="1">
        <v>-0.74850000000000005</v>
      </c>
      <c r="J1751" t="str">
        <f t="shared" si="27"/>
        <v>沪深</v>
      </c>
    </row>
    <row r="1752" spans="1:10" hidden="1" x14ac:dyDescent="0.2">
      <c r="A1752" t="s">
        <v>297</v>
      </c>
      <c r="B1752">
        <v>832735</v>
      </c>
      <c r="C1752" s="1">
        <v>0.16950000000000001</v>
      </c>
      <c r="D1752" s="1">
        <v>0.81489999999999996</v>
      </c>
      <c r="E1752" s="1">
        <v>8.6599999999999996E-2</v>
      </c>
      <c r="F1752" t="s">
        <v>298</v>
      </c>
      <c r="G1752">
        <v>45.32</v>
      </c>
      <c r="H1752">
        <v>33.49</v>
      </c>
      <c r="I1752" s="1">
        <v>0.35320000000000001</v>
      </c>
      <c r="J1752" t="str">
        <f t="shared" si="27"/>
        <v>科创/北交</v>
      </c>
    </row>
    <row r="1753" spans="1:10" hidden="1" x14ac:dyDescent="0.2">
      <c r="A1753" t="s">
        <v>3240</v>
      </c>
      <c r="B1753">
        <v>603968</v>
      </c>
      <c r="C1753" s="1">
        <v>0.13589999999999999</v>
      </c>
      <c r="D1753" s="1">
        <v>0.19109999999999999</v>
      </c>
      <c r="E1753" s="1">
        <v>0.13420000000000001</v>
      </c>
      <c r="F1753" t="s">
        <v>266</v>
      </c>
      <c r="G1753">
        <v>24.57</v>
      </c>
      <c r="H1753">
        <v>19.55</v>
      </c>
      <c r="I1753" s="1">
        <v>0.25679999999999997</v>
      </c>
      <c r="J1753" t="str">
        <f t="shared" si="27"/>
        <v>沪深</v>
      </c>
    </row>
    <row r="1754" spans="1:10" hidden="1" x14ac:dyDescent="0.2">
      <c r="A1754" t="s">
        <v>3241</v>
      </c>
      <c r="B1754">
        <v>3009</v>
      </c>
      <c r="C1754" s="1">
        <v>0.126</v>
      </c>
      <c r="D1754" s="1">
        <v>0.30690000000000001</v>
      </c>
      <c r="E1754" s="1">
        <v>0.17199999999999999</v>
      </c>
      <c r="F1754" t="s">
        <v>3242</v>
      </c>
      <c r="G1754">
        <v>11.91</v>
      </c>
      <c r="H1754">
        <v>47.41</v>
      </c>
      <c r="I1754" s="1">
        <v>-0.74880000000000002</v>
      </c>
      <c r="J1754" t="str">
        <f t="shared" si="27"/>
        <v>科创/北交</v>
      </c>
    </row>
    <row r="1755" spans="1:10" hidden="1" x14ac:dyDescent="0.2">
      <c r="A1755" t="s">
        <v>3243</v>
      </c>
      <c r="B1755">
        <v>600520</v>
      </c>
      <c r="C1755" s="1">
        <v>-3.0499999999999999E-2</v>
      </c>
      <c r="D1755" s="1">
        <v>0.21129999999999999</v>
      </c>
      <c r="E1755" s="1">
        <v>9.2999999999999999E-2</v>
      </c>
      <c r="F1755" t="s">
        <v>3244</v>
      </c>
      <c r="G1755">
        <v>-0.14000000000000001</v>
      </c>
      <c r="H1755">
        <v>15.01</v>
      </c>
      <c r="I1755" s="1">
        <v>-1.0093000000000001</v>
      </c>
      <c r="J1755" t="str">
        <f t="shared" si="27"/>
        <v>沪深</v>
      </c>
    </row>
    <row r="1756" spans="1:10" hidden="1" x14ac:dyDescent="0.2">
      <c r="A1756" t="s">
        <v>3245</v>
      </c>
      <c r="B1756">
        <v>2377</v>
      </c>
      <c r="C1756" s="1">
        <v>-0.3216</v>
      </c>
      <c r="D1756" s="1">
        <v>0.1055</v>
      </c>
      <c r="E1756" s="1">
        <v>0.20519999999999999</v>
      </c>
      <c r="F1756" t="s">
        <v>3246</v>
      </c>
      <c r="G1756">
        <v>-34.58</v>
      </c>
      <c r="H1756">
        <v>2.63</v>
      </c>
      <c r="I1756" s="1">
        <v>-14.148300000000001</v>
      </c>
      <c r="J1756" t="str">
        <f t="shared" si="27"/>
        <v>沪深</v>
      </c>
    </row>
    <row r="1757" spans="1:10" hidden="1" x14ac:dyDescent="0.2">
      <c r="A1757" t="s">
        <v>3247</v>
      </c>
      <c r="B1757">
        <v>2120</v>
      </c>
      <c r="C1757" s="1">
        <v>0.17480000000000001</v>
      </c>
      <c r="D1757" s="1">
        <v>0.14929999999999999</v>
      </c>
      <c r="E1757" s="1">
        <v>0.20080000000000001</v>
      </c>
      <c r="F1757" t="s">
        <v>3248</v>
      </c>
      <c r="G1757">
        <v>16.13</v>
      </c>
      <c r="H1757">
        <v>11.83</v>
      </c>
      <c r="I1757" s="1">
        <v>0.36349999999999999</v>
      </c>
      <c r="J1757" t="str">
        <f t="shared" si="27"/>
        <v>沪深</v>
      </c>
    </row>
    <row r="1758" spans="1:10" hidden="1" x14ac:dyDescent="0.2">
      <c r="A1758" t="s">
        <v>3249</v>
      </c>
      <c r="B1758">
        <v>301308</v>
      </c>
      <c r="C1758" s="1">
        <v>0.1017</v>
      </c>
      <c r="D1758" s="1">
        <v>0.1376</v>
      </c>
      <c r="E1758" s="1">
        <v>0.13170000000000001</v>
      </c>
      <c r="F1758" t="s">
        <v>94</v>
      </c>
      <c r="G1758">
        <v>-25.2</v>
      </c>
      <c r="H1758">
        <v>98.71</v>
      </c>
      <c r="I1758" s="1">
        <v>-1.2553000000000001</v>
      </c>
      <c r="J1758" t="str">
        <f t="shared" si="27"/>
        <v>科创/北交</v>
      </c>
    </row>
    <row r="1759" spans="1:10" hidden="1" x14ac:dyDescent="0.2">
      <c r="A1759" t="s">
        <v>3250</v>
      </c>
      <c r="B1759">
        <v>301097</v>
      </c>
      <c r="C1759" s="1">
        <v>0.21859999999999999</v>
      </c>
      <c r="D1759" s="1">
        <v>0.39019999999999999</v>
      </c>
      <c r="E1759" s="1">
        <v>0.23499999999999999</v>
      </c>
      <c r="F1759" t="s">
        <v>3251</v>
      </c>
      <c r="G1759">
        <v>65.64</v>
      </c>
      <c r="H1759">
        <v>62.58</v>
      </c>
      <c r="I1759" s="1">
        <v>4.8899999999999999E-2</v>
      </c>
      <c r="J1759" t="str">
        <f t="shared" si="27"/>
        <v>科创/北交</v>
      </c>
    </row>
    <row r="1760" spans="1:10" hidden="1" x14ac:dyDescent="0.2">
      <c r="A1760" t="s">
        <v>1969</v>
      </c>
      <c r="B1760">
        <v>873305</v>
      </c>
      <c r="C1760" s="1">
        <v>0.22520000000000001</v>
      </c>
      <c r="D1760" s="1">
        <v>0.23799999999999999</v>
      </c>
      <c r="E1760" s="1">
        <v>8.0000000000000004E-4</v>
      </c>
      <c r="F1760" t="s">
        <v>1970</v>
      </c>
      <c r="G1760">
        <v>13.59</v>
      </c>
      <c r="H1760">
        <v>10.050000000000001</v>
      </c>
      <c r="I1760" s="1">
        <v>0.35220000000000001</v>
      </c>
      <c r="J1760" t="str">
        <f t="shared" si="27"/>
        <v>沪深</v>
      </c>
    </row>
    <row r="1761" spans="1:10" hidden="1" x14ac:dyDescent="0.2">
      <c r="A1761" t="s">
        <v>3254</v>
      </c>
      <c r="B1761">
        <v>603006</v>
      </c>
      <c r="C1761" s="1">
        <v>9.6000000000000002E-2</v>
      </c>
      <c r="D1761" s="1">
        <v>0.23430000000000001</v>
      </c>
      <c r="E1761" s="1">
        <v>0.1137</v>
      </c>
      <c r="F1761" t="s">
        <v>731</v>
      </c>
      <c r="G1761">
        <v>8.85</v>
      </c>
      <c r="H1761">
        <v>10.31</v>
      </c>
      <c r="I1761" s="1">
        <v>-0.1416</v>
      </c>
      <c r="J1761" t="str">
        <f t="shared" si="27"/>
        <v>沪深</v>
      </c>
    </row>
    <row r="1762" spans="1:10" hidden="1" x14ac:dyDescent="0.2">
      <c r="A1762" t="s">
        <v>3255</v>
      </c>
      <c r="B1762">
        <v>600359</v>
      </c>
      <c r="C1762" s="1">
        <v>-1.4999999999999999E-2</v>
      </c>
      <c r="D1762" s="1">
        <v>0.22370000000000001</v>
      </c>
      <c r="E1762" s="1">
        <v>0.60009999999999997</v>
      </c>
      <c r="F1762" t="s">
        <v>3256</v>
      </c>
      <c r="G1762">
        <v>0.01</v>
      </c>
      <c r="H1762">
        <v>8.2200000000000006</v>
      </c>
      <c r="I1762" s="1">
        <v>-0.99880000000000002</v>
      </c>
      <c r="J1762" t="str">
        <f t="shared" si="27"/>
        <v>沪深</v>
      </c>
    </row>
    <row r="1763" spans="1:10" hidden="1" x14ac:dyDescent="0.2">
      <c r="A1763" t="s">
        <v>3257</v>
      </c>
      <c r="B1763">
        <v>300686</v>
      </c>
      <c r="C1763" s="1">
        <v>9.0300000000000005E-2</v>
      </c>
      <c r="D1763" s="1">
        <v>0.2041</v>
      </c>
      <c r="E1763" s="1">
        <v>0.25190000000000001</v>
      </c>
      <c r="F1763" t="s">
        <v>3258</v>
      </c>
      <c r="G1763">
        <v>6.05</v>
      </c>
      <c r="H1763">
        <v>12.02</v>
      </c>
      <c r="I1763" s="1">
        <v>-0.49669999999999997</v>
      </c>
      <c r="J1763" t="str">
        <f t="shared" si="27"/>
        <v>科创/北交</v>
      </c>
    </row>
    <row r="1764" spans="1:10" hidden="1" x14ac:dyDescent="0.2">
      <c r="A1764" t="s">
        <v>3259</v>
      </c>
      <c r="B1764">
        <v>2443</v>
      </c>
      <c r="C1764" s="1">
        <v>0.1391</v>
      </c>
      <c r="D1764" s="1">
        <v>0.1371</v>
      </c>
      <c r="E1764" s="1">
        <v>0.12759999999999999</v>
      </c>
      <c r="F1764" t="s">
        <v>3260</v>
      </c>
      <c r="G1764">
        <v>10.63</v>
      </c>
      <c r="H1764">
        <v>6.55</v>
      </c>
      <c r="I1764" s="1">
        <v>0.62290000000000001</v>
      </c>
      <c r="J1764" t="str">
        <f t="shared" si="27"/>
        <v>沪深</v>
      </c>
    </row>
    <row r="1765" spans="1:10" hidden="1" x14ac:dyDescent="0.2">
      <c r="A1765" t="s">
        <v>3261</v>
      </c>
      <c r="B1765">
        <v>688316</v>
      </c>
      <c r="C1765" s="1">
        <v>-0.30509999999999998</v>
      </c>
      <c r="D1765" s="1">
        <v>9.64E-2</v>
      </c>
      <c r="E1765" s="1">
        <v>0.13600000000000001</v>
      </c>
      <c r="F1765" t="s">
        <v>3156</v>
      </c>
      <c r="G1765">
        <v>-86.42</v>
      </c>
      <c r="H1765">
        <v>66.08</v>
      </c>
      <c r="I1765" s="1">
        <v>-2.3077999999999999</v>
      </c>
      <c r="J1765" t="str">
        <f t="shared" si="27"/>
        <v>科创/北交</v>
      </c>
    </row>
    <row r="1766" spans="1:10" hidden="1" x14ac:dyDescent="0.2">
      <c r="A1766" t="s">
        <v>3262</v>
      </c>
      <c r="B1766">
        <v>688270</v>
      </c>
      <c r="C1766" s="1">
        <v>0.22670000000000001</v>
      </c>
      <c r="D1766" s="1">
        <v>0.86519999999999997</v>
      </c>
      <c r="E1766" s="1">
        <v>0</v>
      </c>
      <c r="F1766" t="s">
        <v>3263</v>
      </c>
      <c r="G1766">
        <v>-0.26</v>
      </c>
      <c r="H1766">
        <v>89.64</v>
      </c>
      <c r="I1766" s="1">
        <v>-1.0028999999999999</v>
      </c>
      <c r="J1766" t="str">
        <f t="shared" si="27"/>
        <v>科创/北交</v>
      </c>
    </row>
    <row r="1767" spans="1:10" hidden="1" x14ac:dyDescent="0.2">
      <c r="A1767" t="s">
        <v>3901</v>
      </c>
      <c r="B1767">
        <v>2975</v>
      </c>
      <c r="C1767" s="1">
        <v>0.28399999999999997</v>
      </c>
      <c r="D1767" s="1">
        <v>0.50570000000000004</v>
      </c>
      <c r="E1767" s="1">
        <v>8.9200000000000002E-2</v>
      </c>
      <c r="F1767" t="s">
        <v>2608</v>
      </c>
      <c r="G1767">
        <v>57.73</v>
      </c>
      <c r="H1767">
        <v>42.77</v>
      </c>
      <c r="I1767" s="1">
        <v>0.3498</v>
      </c>
      <c r="J1767" t="str">
        <f t="shared" si="27"/>
        <v>沪深</v>
      </c>
    </row>
    <row r="1768" spans="1:10" hidden="1" x14ac:dyDescent="0.2">
      <c r="A1768" t="s">
        <v>3266</v>
      </c>
      <c r="B1768">
        <v>600059</v>
      </c>
      <c r="C1768" s="1">
        <v>4.24E-2</v>
      </c>
      <c r="D1768" s="1">
        <v>0.37830000000000003</v>
      </c>
      <c r="E1768" s="1">
        <v>4.0000000000000002E-4</v>
      </c>
      <c r="F1768" t="s">
        <v>998</v>
      </c>
      <c r="G1768">
        <v>5.37</v>
      </c>
      <c r="H1768">
        <v>10.41</v>
      </c>
      <c r="I1768" s="1">
        <v>-0.48409999999999997</v>
      </c>
      <c r="J1768" t="str">
        <f t="shared" si="27"/>
        <v>沪深</v>
      </c>
    </row>
    <row r="1769" spans="1:10" hidden="1" x14ac:dyDescent="0.2">
      <c r="A1769" t="s">
        <v>3267</v>
      </c>
      <c r="B1769">
        <v>767</v>
      </c>
      <c r="C1769" s="1">
        <v>2.2200000000000001E-2</v>
      </c>
      <c r="D1769" s="1">
        <v>0.14729999999999999</v>
      </c>
      <c r="E1769" s="1">
        <v>0.79410000000000003</v>
      </c>
      <c r="F1769" t="s">
        <v>793</v>
      </c>
      <c r="G1769">
        <v>-3.6</v>
      </c>
      <c r="H1769">
        <v>3.14</v>
      </c>
      <c r="I1769" s="1">
        <v>-2.1465000000000001</v>
      </c>
      <c r="J1769" t="str">
        <f t="shared" si="27"/>
        <v>沪深</v>
      </c>
    </row>
    <row r="1770" spans="1:10" hidden="1" x14ac:dyDescent="0.2">
      <c r="A1770" t="s">
        <v>3268</v>
      </c>
      <c r="B1770">
        <v>2529</v>
      </c>
      <c r="C1770" s="1">
        <v>-0.17280000000000001</v>
      </c>
      <c r="D1770" s="1">
        <v>5.6300000000000003E-2</v>
      </c>
      <c r="E1770" s="1">
        <v>0.17760000000000001</v>
      </c>
      <c r="F1770" t="s">
        <v>1296</v>
      </c>
      <c r="G1770">
        <v>-8.31</v>
      </c>
      <c r="H1770">
        <v>15.38</v>
      </c>
      <c r="I1770" s="1">
        <v>-1.5403</v>
      </c>
      <c r="J1770" t="str">
        <f t="shared" si="27"/>
        <v>沪深</v>
      </c>
    </row>
    <row r="1771" spans="1:10" hidden="1" x14ac:dyDescent="0.2">
      <c r="A1771" t="s">
        <v>760</v>
      </c>
      <c r="B1771">
        <v>430198</v>
      </c>
      <c r="C1771" s="1">
        <v>0.15720000000000001</v>
      </c>
      <c r="D1771" s="1">
        <v>0.59319999999999995</v>
      </c>
      <c r="E1771" s="1">
        <v>1.95E-2</v>
      </c>
      <c r="F1771" t="s">
        <v>761</v>
      </c>
      <c r="G1771">
        <v>6.26</v>
      </c>
      <c r="H1771">
        <v>4.6399999999999997</v>
      </c>
      <c r="I1771" s="1">
        <v>0.34910000000000002</v>
      </c>
      <c r="J1771" t="str">
        <f t="shared" si="27"/>
        <v>沪深</v>
      </c>
    </row>
    <row r="1772" spans="1:10" hidden="1" x14ac:dyDescent="0.2">
      <c r="A1772" t="s">
        <v>3270</v>
      </c>
      <c r="B1772">
        <v>688017</v>
      </c>
      <c r="C1772" s="1">
        <v>0.122</v>
      </c>
      <c r="D1772" s="1">
        <v>0.49469999999999997</v>
      </c>
      <c r="E1772" s="1">
        <v>9.4000000000000004E-3</v>
      </c>
      <c r="F1772" t="s">
        <v>3271</v>
      </c>
      <c r="G1772">
        <v>20.260000000000002</v>
      </c>
      <c r="H1772">
        <v>108.39</v>
      </c>
      <c r="I1772" s="1">
        <v>-0.81310000000000004</v>
      </c>
      <c r="J1772" t="str">
        <f t="shared" si="27"/>
        <v>科创/北交</v>
      </c>
    </row>
    <row r="1773" spans="1:10" hidden="1" x14ac:dyDescent="0.2">
      <c r="A1773" t="s">
        <v>3272</v>
      </c>
      <c r="B1773">
        <v>2569</v>
      </c>
      <c r="C1773" s="1">
        <v>-0.1963</v>
      </c>
      <c r="D1773" s="1">
        <v>0.34920000000000001</v>
      </c>
      <c r="E1773" s="1">
        <v>1.52E-2</v>
      </c>
      <c r="F1773" t="s">
        <v>3273</v>
      </c>
      <c r="G1773">
        <v>-6.25</v>
      </c>
      <c r="H1773">
        <v>6.1</v>
      </c>
      <c r="I1773" s="1">
        <v>-2.0246</v>
      </c>
      <c r="J1773" t="str">
        <f t="shared" si="27"/>
        <v>沪深</v>
      </c>
    </row>
    <row r="1774" spans="1:10" hidden="1" x14ac:dyDescent="0.2">
      <c r="A1774" t="s">
        <v>3274</v>
      </c>
      <c r="B1774">
        <v>301311</v>
      </c>
      <c r="C1774" s="1">
        <v>0.1139</v>
      </c>
      <c r="D1774" s="1">
        <v>0.23799999999999999</v>
      </c>
      <c r="E1774" s="1">
        <v>0.3231</v>
      </c>
      <c r="F1774" t="s">
        <v>3275</v>
      </c>
      <c r="G1774">
        <v>1.06</v>
      </c>
      <c r="H1774">
        <v>19.7</v>
      </c>
      <c r="I1774" s="1">
        <v>-0.94620000000000004</v>
      </c>
      <c r="J1774" t="str">
        <f t="shared" si="27"/>
        <v>科创/北交</v>
      </c>
    </row>
    <row r="1775" spans="1:10" hidden="1" x14ac:dyDescent="0.2">
      <c r="A1775" t="s">
        <v>3276</v>
      </c>
      <c r="B1775">
        <v>2806</v>
      </c>
      <c r="C1775" s="1">
        <v>-1.0800000000000001E-2</v>
      </c>
      <c r="D1775" s="1">
        <v>0.192</v>
      </c>
      <c r="E1775" s="1">
        <v>0.2099</v>
      </c>
      <c r="F1775" t="s">
        <v>3277</v>
      </c>
      <c r="G1775">
        <v>-5.85</v>
      </c>
      <c r="H1775">
        <v>11.99</v>
      </c>
      <c r="I1775" s="1">
        <v>-1.4879</v>
      </c>
      <c r="J1775" t="str">
        <f t="shared" si="27"/>
        <v>沪深</v>
      </c>
    </row>
    <row r="1776" spans="1:10" hidden="1" x14ac:dyDescent="0.2">
      <c r="A1776" t="s">
        <v>3278</v>
      </c>
      <c r="B1776">
        <v>601199</v>
      </c>
      <c r="C1776" s="1">
        <v>8.0600000000000005E-2</v>
      </c>
      <c r="D1776" s="1">
        <v>0.51649999999999996</v>
      </c>
      <c r="E1776" s="1">
        <v>0.13500000000000001</v>
      </c>
      <c r="F1776" t="s">
        <v>1553</v>
      </c>
      <c r="G1776">
        <v>5.66</v>
      </c>
      <c r="H1776">
        <v>7.74</v>
      </c>
      <c r="I1776" s="1">
        <v>-0.26869999999999999</v>
      </c>
      <c r="J1776" t="str">
        <f t="shared" si="27"/>
        <v>沪深</v>
      </c>
    </row>
    <row r="1777" spans="1:10" hidden="1" x14ac:dyDescent="0.2">
      <c r="A1777" t="s">
        <v>3279</v>
      </c>
      <c r="B1777">
        <v>600578</v>
      </c>
      <c r="C1777" s="1">
        <v>1.9E-3</v>
      </c>
      <c r="D1777" s="1">
        <v>9.4600000000000004E-2</v>
      </c>
      <c r="E1777" s="1">
        <v>0.58169999999999999</v>
      </c>
      <c r="F1777" t="s">
        <v>466</v>
      </c>
      <c r="G1777">
        <v>-1.57</v>
      </c>
      <c r="H1777">
        <v>3.13</v>
      </c>
      <c r="I1777" s="1">
        <v>-1.5016</v>
      </c>
      <c r="J1777" t="str">
        <f t="shared" si="27"/>
        <v>沪深</v>
      </c>
    </row>
    <row r="1778" spans="1:10" hidden="1" x14ac:dyDescent="0.2">
      <c r="A1778" t="s">
        <v>3280</v>
      </c>
      <c r="B1778">
        <v>688571</v>
      </c>
      <c r="C1778" s="1">
        <v>9.9599999999999994E-2</v>
      </c>
      <c r="D1778" s="1">
        <v>0.2392</v>
      </c>
      <c r="E1778" s="1">
        <v>0</v>
      </c>
      <c r="F1778" t="s">
        <v>3281</v>
      </c>
      <c r="G1778">
        <v>8.27</v>
      </c>
      <c r="H1778">
        <v>7.83</v>
      </c>
      <c r="I1778" s="1">
        <v>5.62E-2</v>
      </c>
      <c r="J1778" t="str">
        <f t="shared" si="27"/>
        <v>科创/北交</v>
      </c>
    </row>
    <row r="1779" spans="1:10" hidden="1" x14ac:dyDescent="0.2">
      <c r="A1779" t="s">
        <v>3282</v>
      </c>
      <c r="B1779">
        <v>600657</v>
      </c>
      <c r="C1779" s="1">
        <v>7.8399999999999997E-2</v>
      </c>
      <c r="D1779" s="1">
        <v>0.27950000000000003</v>
      </c>
      <c r="E1779" s="1">
        <v>0.61109999999999998</v>
      </c>
      <c r="F1779" t="s">
        <v>3283</v>
      </c>
      <c r="G1779">
        <v>18.149999999999999</v>
      </c>
      <c r="H1779">
        <v>4.58</v>
      </c>
      <c r="I1779" s="1">
        <v>2.9628999999999999</v>
      </c>
      <c r="J1779" t="str">
        <f t="shared" si="27"/>
        <v>沪深</v>
      </c>
    </row>
    <row r="1780" spans="1:10" hidden="1" x14ac:dyDescent="0.2">
      <c r="A1780" t="s">
        <v>6666</v>
      </c>
      <c r="B1780">
        <v>2818</v>
      </c>
      <c r="C1780" s="1">
        <v>0.1552</v>
      </c>
      <c r="D1780" s="1">
        <v>0.68679999999999997</v>
      </c>
      <c r="E1780" s="1">
        <v>2.3999999999999998E-3</v>
      </c>
      <c r="F1780" t="s">
        <v>6667</v>
      </c>
      <c r="G1780">
        <v>18.559999999999999</v>
      </c>
      <c r="H1780">
        <v>13.76</v>
      </c>
      <c r="I1780" s="1">
        <v>0.3488</v>
      </c>
      <c r="J1780" t="str">
        <f t="shared" si="27"/>
        <v>沪深</v>
      </c>
    </row>
    <row r="1781" spans="1:10" hidden="1" x14ac:dyDescent="0.2">
      <c r="A1781" t="s">
        <v>3286</v>
      </c>
      <c r="B1781">
        <v>301386</v>
      </c>
      <c r="C1781" s="1">
        <v>0.19389999999999999</v>
      </c>
      <c r="D1781" s="1">
        <v>0.34239999999999998</v>
      </c>
      <c r="E1781" s="1">
        <v>5.3900000000000003E-2</v>
      </c>
      <c r="F1781" t="s">
        <v>3287</v>
      </c>
      <c r="G1781">
        <v>18.399999999999999</v>
      </c>
      <c r="H1781">
        <v>26.49</v>
      </c>
      <c r="I1781" s="1">
        <v>-0.3054</v>
      </c>
      <c r="J1781" t="str">
        <f t="shared" si="27"/>
        <v>科创/北交</v>
      </c>
    </row>
    <row r="1782" spans="1:10" hidden="1" x14ac:dyDescent="0.2">
      <c r="A1782" t="s">
        <v>3288</v>
      </c>
      <c r="B1782">
        <v>688237</v>
      </c>
      <c r="C1782" s="1">
        <v>0.19339999999999999</v>
      </c>
      <c r="D1782" s="1">
        <v>0.59819999999999995</v>
      </c>
      <c r="E1782" s="1">
        <v>5.9900000000000002E-2</v>
      </c>
      <c r="F1782" t="s">
        <v>3289</v>
      </c>
      <c r="G1782">
        <v>18.489999999999998</v>
      </c>
      <c r="H1782">
        <v>49.2</v>
      </c>
      <c r="I1782" s="1">
        <v>-0.62419999999999998</v>
      </c>
      <c r="J1782" t="str">
        <f t="shared" si="27"/>
        <v>科创/北交</v>
      </c>
    </row>
    <row r="1783" spans="1:10" hidden="1" x14ac:dyDescent="0.2">
      <c r="A1783" t="s">
        <v>3290</v>
      </c>
      <c r="B1783">
        <v>2228</v>
      </c>
      <c r="C1783" s="1">
        <v>8.3699999999999997E-2</v>
      </c>
      <c r="D1783" s="1">
        <v>0.1128</v>
      </c>
      <c r="E1783" s="1">
        <v>0.31109999999999999</v>
      </c>
      <c r="F1783" t="s">
        <v>128</v>
      </c>
      <c r="G1783">
        <v>1.74</v>
      </c>
      <c r="H1783">
        <v>3.36</v>
      </c>
      <c r="I1783" s="1">
        <v>-0.48209999999999997</v>
      </c>
      <c r="J1783" t="str">
        <f t="shared" si="27"/>
        <v>沪深</v>
      </c>
    </row>
    <row r="1784" spans="1:10" hidden="1" x14ac:dyDescent="0.2">
      <c r="A1784" t="s">
        <v>3291</v>
      </c>
      <c r="B1784">
        <v>2556</v>
      </c>
      <c r="C1784" s="1">
        <v>9.2600000000000002E-2</v>
      </c>
      <c r="D1784" s="1">
        <v>6.1199999999999997E-2</v>
      </c>
      <c r="E1784" s="1">
        <v>0.44230000000000003</v>
      </c>
      <c r="F1784" t="s">
        <v>3292</v>
      </c>
      <c r="G1784">
        <v>9.57</v>
      </c>
      <c r="H1784">
        <v>8.49</v>
      </c>
      <c r="I1784" s="1">
        <v>0.12720000000000001</v>
      </c>
      <c r="J1784" t="str">
        <f t="shared" si="27"/>
        <v>沪深</v>
      </c>
    </row>
    <row r="1785" spans="1:10" hidden="1" x14ac:dyDescent="0.2">
      <c r="A1785" t="s">
        <v>3293</v>
      </c>
      <c r="B1785">
        <v>2043</v>
      </c>
      <c r="C1785" s="1">
        <v>0.253</v>
      </c>
      <c r="D1785" s="1">
        <v>0.1762</v>
      </c>
      <c r="E1785" s="1">
        <v>0.3201</v>
      </c>
      <c r="F1785" t="s">
        <v>3294</v>
      </c>
      <c r="G1785">
        <v>27.14</v>
      </c>
      <c r="H1785">
        <v>12.07</v>
      </c>
      <c r="I1785" s="1">
        <v>1.2485999999999999</v>
      </c>
      <c r="J1785" t="str">
        <f t="shared" si="27"/>
        <v>沪深</v>
      </c>
    </row>
    <row r="1786" spans="1:10" hidden="1" x14ac:dyDescent="0.2">
      <c r="A1786" t="s">
        <v>3295</v>
      </c>
      <c r="B1786">
        <v>300708</v>
      </c>
      <c r="C1786" s="1">
        <v>3.39E-2</v>
      </c>
      <c r="D1786" s="1">
        <v>0.1195</v>
      </c>
      <c r="E1786" s="1">
        <v>0.43169999999999997</v>
      </c>
      <c r="F1786" t="s">
        <v>28</v>
      </c>
      <c r="G1786">
        <v>11.97</v>
      </c>
      <c r="H1786">
        <v>10.72</v>
      </c>
      <c r="I1786" s="1">
        <v>0.1166</v>
      </c>
      <c r="J1786" t="str">
        <f t="shared" si="27"/>
        <v>科创/北交</v>
      </c>
    </row>
    <row r="1787" spans="1:10" hidden="1" x14ac:dyDescent="0.2">
      <c r="A1787" t="s">
        <v>3296</v>
      </c>
      <c r="B1787">
        <v>300384</v>
      </c>
      <c r="C1787" s="1">
        <v>8.9099999999999999E-2</v>
      </c>
      <c r="D1787" s="1">
        <v>0.38829999999999998</v>
      </c>
      <c r="E1787" s="1">
        <v>9.3700000000000006E-2</v>
      </c>
      <c r="F1787" t="s">
        <v>887</v>
      </c>
      <c r="G1787">
        <v>20.440000000000001</v>
      </c>
      <c r="H1787">
        <v>18.43</v>
      </c>
      <c r="I1787" s="1">
        <v>0.1091</v>
      </c>
      <c r="J1787" t="str">
        <f t="shared" si="27"/>
        <v>科创/北交</v>
      </c>
    </row>
    <row r="1788" spans="1:10" hidden="1" x14ac:dyDescent="0.2">
      <c r="A1788" t="s">
        <v>3297</v>
      </c>
      <c r="B1788">
        <v>300780</v>
      </c>
      <c r="C1788" s="1">
        <v>0.10199999999999999</v>
      </c>
      <c r="D1788" s="1">
        <v>0.30940000000000001</v>
      </c>
      <c r="E1788" s="1">
        <v>0.1416</v>
      </c>
      <c r="F1788" t="s">
        <v>3298</v>
      </c>
      <c r="G1788">
        <v>-4.5599999999999996</v>
      </c>
      <c r="H1788">
        <v>16.16</v>
      </c>
      <c r="I1788" s="1">
        <v>-1.2822</v>
      </c>
      <c r="J1788" t="str">
        <f t="shared" ref="J1788:J1851" si="28">IF(OR(LEFT(B1788,3)="688",LEFT(B1788,3)="300",LEFT(B1788,3)="301",LEFT(B1788,2)="83"),"科创/北交","沪深")</f>
        <v>科创/北交</v>
      </c>
    </row>
    <row r="1789" spans="1:10" hidden="1" x14ac:dyDescent="0.2">
      <c r="A1789" t="s">
        <v>3299</v>
      </c>
      <c r="B1789">
        <v>601601</v>
      </c>
      <c r="C1789" s="1">
        <v>0.13020000000000001</v>
      </c>
      <c r="D1789" s="1">
        <v>1</v>
      </c>
      <c r="E1789" s="1">
        <v>6.5299999999999997E-2</v>
      </c>
      <c r="F1789" t="s">
        <v>3300</v>
      </c>
      <c r="G1789">
        <v>369.6</v>
      </c>
      <c r="H1789">
        <v>25.92</v>
      </c>
      <c r="I1789" s="1">
        <v>13.2593</v>
      </c>
      <c r="J1789" t="str">
        <f t="shared" si="28"/>
        <v>沪深</v>
      </c>
    </row>
    <row r="1790" spans="1:10" hidden="1" x14ac:dyDescent="0.2">
      <c r="A1790" t="s">
        <v>3301</v>
      </c>
      <c r="B1790">
        <v>727</v>
      </c>
      <c r="C1790" s="1">
        <v>-3.0300000000000001E-2</v>
      </c>
      <c r="D1790" s="1">
        <v>3.5799999999999998E-2</v>
      </c>
      <c r="E1790" s="1">
        <v>0.49819999999999998</v>
      </c>
      <c r="F1790" t="s">
        <v>3302</v>
      </c>
      <c r="G1790">
        <v>-4.04</v>
      </c>
      <c r="H1790">
        <v>2.29</v>
      </c>
      <c r="I1790" s="1">
        <v>-2.7642000000000002</v>
      </c>
      <c r="J1790" t="str">
        <f t="shared" si="28"/>
        <v>沪深</v>
      </c>
    </row>
    <row r="1791" spans="1:10" hidden="1" x14ac:dyDescent="0.2">
      <c r="A1791" t="s">
        <v>3303</v>
      </c>
      <c r="B1791">
        <v>300888</v>
      </c>
      <c r="C1791" s="1">
        <v>0.28399999999999997</v>
      </c>
      <c r="D1791" s="1">
        <v>0.52559999999999996</v>
      </c>
      <c r="E1791" s="1">
        <v>6.1600000000000002E-2</v>
      </c>
      <c r="F1791" t="s">
        <v>3304</v>
      </c>
      <c r="G1791">
        <v>164.44</v>
      </c>
      <c r="H1791">
        <v>66.2</v>
      </c>
      <c r="I1791" s="1">
        <v>1.484</v>
      </c>
      <c r="J1791" t="str">
        <f t="shared" si="28"/>
        <v>科创/北交</v>
      </c>
    </row>
    <row r="1792" spans="1:10" hidden="1" x14ac:dyDescent="0.2">
      <c r="A1792" t="s">
        <v>3305</v>
      </c>
      <c r="B1792">
        <v>300112</v>
      </c>
      <c r="C1792" s="1">
        <v>7.3800000000000004E-2</v>
      </c>
      <c r="D1792" s="1">
        <v>0.5353</v>
      </c>
      <c r="E1792" s="1">
        <v>6.3E-2</v>
      </c>
      <c r="F1792" t="s">
        <v>3306</v>
      </c>
      <c r="G1792">
        <v>5.57</v>
      </c>
      <c r="H1792">
        <v>11.51</v>
      </c>
      <c r="I1792" s="1">
        <v>-0.5161</v>
      </c>
      <c r="J1792" t="str">
        <f t="shared" si="28"/>
        <v>科创/北交</v>
      </c>
    </row>
    <row r="1793" spans="1:10" hidden="1" x14ac:dyDescent="0.2">
      <c r="A1793" t="s">
        <v>3307</v>
      </c>
      <c r="B1793">
        <v>688625</v>
      </c>
      <c r="C1793" s="1">
        <v>0.39229999999999998</v>
      </c>
      <c r="D1793" s="1">
        <v>0.43969999999999998</v>
      </c>
      <c r="E1793" s="1">
        <v>0.187</v>
      </c>
      <c r="F1793" t="s">
        <v>978</v>
      </c>
      <c r="G1793">
        <v>42.11</v>
      </c>
      <c r="H1793">
        <v>45.85</v>
      </c>
      <c r="I1793" s="1">
        <v>-8.1600000000000006E-2</v>
      </c>
      <c r="J1793" t="str">
        <f t="shared" si="28"/>
        <v>科创/北交</v>
      </c>
    </row>
    <row r="1794" spans="1:10" hidden="1" x14ac:dyDescent="0.2">
      <c r="A1794" t="s">
        <v>3308</v>
      </c>
      <c r="B1794">
        <v>300601</v>
      </c>
      <c r="C1794" s="1">
        <v>0.2102</v>
      </c>
      <c r="D1794" s="1">
        <v>0.86419999999999997</v>
      </c>
      <c r="E1794" s="1">
        <v>0.13450000000000001</v>
      </c>
      <c r="F1794" t="s">
        <v>3309</v>
      </c>
      <c r="G1794">
        <v>27.05</v>
      </c>
      <c r="H1794">
        <v>31.64</v>
      </c>
      <c r="I1794" s="1">
        <v>-0.14510000000000001</v>
      </c>
      <c r="J1794" t="str">
        <f t="shared" si="28"/>
        <v>科创/北交</v>
      </c>
    </row>
    <row r="1795" spans="1:10" hidden="1" x14ac:dyDescent="0.2">
      <c r="A1795" t="s">
        <v>3310</v>
      </c>
      <c r="B1795">
        <v>3007</v>
      </c>
      <c r="C1795" s="1">
        <v>0.10780000000000001</v>
      </c>
      <c r="D1795" s="1">
        <v>0.51419999999999999</v>
      </c>
      <c r="E1795" s="1">
        <v>5.1999999999999998E-3</v>
      </c>
      <c r="F1795" t="s">
        <v>3311</v>
      </c>
      <c r="G1795">
        <v>5.81</v>
      </c>
      <c r="H1795">
        <v>29.74</v>
      </c>
      <c r="I1795" s="1">
        <v>-0.80459999999999998</v>
      </c>
      <c r="J1795" t="str">
        <f t="shared" si="28"/>
        <v>科创/北交</v>
      </c>
    </row>
    <row r="1796" spans="1:10" hidden="1" x14ac:dyDescent="0.2">
      <c r="A1796" t="s">
        <v>3312</v>
      </c>
      <c r="B1796">
        <v>603779</v>
      </c>
      <c r="C1796" s="1">
        <v>-0.10199999999999999</v>
      </c>
      <c r="D1796" s="1">
        <v>0.4551</v>
      </c>
      <c r="E1796" s="1">
        <v>0.26840000000000003</v>
      </c>
      <c r="F1796" t="s">
        <v>3313</v>
      </c>
      <c r="G1796">
        <v>-8.11</v>
      </c>
      <c r="H1796">
        <v>7.05</v>
      </c>
      <c r="I1796" s="1">
        <v>-2.1503999999999999</v>
      </c>
      <c r="J1796" t="str">
        <f t="shared" si="28"/>
        <v>沪深</v>
      </c>
    </row>
    <row r="1797" spans="1:10" hidden="1" x14ac:dyDescent="0.2">
      <c r="A1797" t="s">
        <v>3314</v>
      </c>
      <c r="B1797">
        <v>733</v>
      </c>
      <c r="C1797" s="1">
        <v>0.114</v>
      </c>
      <c r="D1797" s="1">
        <v>0.4602</v>
      </c>
      <c r="E1797" s="1">
        <v>0.24049999999999999</v>
      </c>
      <c r="F1797" t="s">
        <v>3315</v>
      </c>
      <c r="G1797">
        <v>4.6100000000000003</v>
      </c>
      <c r="H1797">
        <v>90.06</v>
      </c>
      <c r="I1797" s="1">
        <v>-0.94879999999999998</v>
      </c>
      <c r="J1797" t="str">
        <f t="shared" si="28"/>
        <v>沪深</v>
      </c>
    </row>
    <row r="1798" spans="1:10" hidden="1" x14ac:dyDescent="0.2">
      <c r="A1798" t="s">
        <v>3316</v>
      </c>
      <c r="B1798">
        <v>2517</v>
      </c>
      <c r="C1798" s="1">
        <v>-5.1799999999999999E-2</v>
      </c>
      <c r="D1798" s="1">
        <v>0.71109999999999995</v>
      </c>
      <c r="E1798" s="1">
        <v>7.6E-3</v>
      </c>
      <c r="F1798" t="s">
        <v>3317</v>
      </c>
      <c r="G1798">
        <v>-5.33</v>
      </c>
      <c r="H1798">
        <v>12.11</v>
      </c>
      <c r="I1798" s="1">
        <v>-1.4400999999999999</v>
      </c>
      <c r="J1798" t="str">
        <f t="shared" si="28"/>
        <v>沪深</v>
      </c>
    </row>
    <row r="1799" spans="1:10" hidden="1" x14ac:dyDescent="0.2">
      <c r="A1799" t="s">
        <v>3318</v>
      </c>
      <c r="B1799">
        <v>688667</v>
      </c>
      <c r="C1799" s="1">
        <v>0.28999999999999998</v>
      </c>
      <c r="D1799" s="1">
        <v>0.30940000000000001</v>
      </c>
      <c r="E1799" s="1">
        <v>0.1162</v>
      </c>
      <c r="F1799" t="s">
        <v>3319</v>
      </c>
      <c r="G1799">
        <v>9.11</v>
      </c>
      <c r="H1799">
        <v>88.56</v>
      </c>
      <c r="I1799" s="1">
        <v>-0.89710000000000001</v>
      </c>
      <c r="J1799" t="str">
        <f t="shared" si="28"/>
        <v>科创/北交</v>
      </c>
    </row>
    <row r="1800" spans="1:10" hidden="1" x14ac:dyDescent="0.2">
      <c r="A1800" t="s">
        <v>3320</v>
      </c>
      <c r="B1800">
        <v>600292</v>
      </c>
      <c r="C1800" s="1">
        <v>1.1599999999999999E-2</v>
      </c>
      <c r="D1800" s="1">
        <v>0.14699999999999999</v>
      </c>
      <c r="E1800" s="1">
        <v>0.22020000000000001</v>
      </c>
      <c r="F1800" t="s">
        <v>3321</v>
      </c>
      <c r="G1800">
        <v>-4.0599999999999996</v>
      </c>
      <c r="H1800">
        <v>5.76</v>
      </c>
      <c r="I1800" s="1">
        <v>-1.7049000000000001</v>
      </c>
      <c r="J1800" t="str">
        <f t="shared" si="28"/>
        <v>沪深</v>
      </c>
    </row>
    <row r="1801" spans="1:10" hidden="1" x14ac:dyDescent="0.2">
      <c r="A1801" t="s">
        <v>3322</v>
      </c>
      <c r="B1801">
        <v>300187</v>
      </c>
      <c r="C1801" s="1">
        <v>-5.0000000000000001E-4</v>
      </c>
      <c r="D1801" s="1">
        <v>0.25359999999999999</v>
      </c>
      <c r="E1801" s="1">
        <v>0.33139999999999997</v>
      </c>
      <c r="F1801" t="s">
        <v>3323</v>
      </c>
      <c r="G1801">
        <v>2.59</v>
      </c>
      <c r="H1801">
        <v>5.7</v>
      </c>
      <c r="I1801" s="1">
        <v>-0.54559999999999997</v>
      </c>
      <c r="J1801" t="str">
        <f t="shared" si="28"/>
        <v>科创/北交</v>
      </c>
    </row>
    <row r="1802" spans="1:10" hidden="1" x14ac:dyDescent="0.2">
      <c r="A1802" t="s">
        <v>3324</v>
      </c>
      <c r="B1802">
        <v>2281</v>
      </c>
      <c r="C1802" s="1">
        <v>0.10009999999999999</v>
      </c>
      <c r="D1802" s="1">
        <v>0.22059999999999999</v>
      </c>
      <c r="E1802" s="1">
        <v>0.06</v>
      </c>
      <c r="F1802" t="s">
        <v>3325</v>
      </c>
      <c r="G1802">
        <v>10.96</v>
      </c>
      <c r="H1802">
        <v>26</v>
      </c>
      <c r="I1802" s="1">
        <v>-0.57850000000000001</v>
      </c>
      <c r="J1802" t="str">
        <f t="shared" si="28"/>
        <v>沪深</v>
      </c>
    </row>
    <row r="1803" spans="1:10" hidden="1" x14ac:dyDescent="0.2">
      <c r="A1803" t="s">
        <v>3326</v>
      </c>
      <c r="B1803">
        <v>688510</v>
      </c>
      <c r="C1803" s="1">
        <v>8.2000000000000003E-2</v>
      </c>
      <c r="D1803" s="1">
        <v>0.3795</v>
      </c>
      <c r="E1803" s="1">
        <v>9.4100000000000003E-2</v>
      </c>
      <c r="F1803" t="s">
        <v>3327</v>
      </c>
      <c r="G1803">
        <v>3.53</v>
      </c>
      <c r="H1803">
        <v>16.239999999999998</v>
      </c>
      <c r="I1803" s="1">
        <v>-0.78259999999999996</v>
      </c>
      <c r="J1803" t="str">
        <f t="shared" si="28"/>
        <v>科创/北交</v>
      </c>
    </row>
    <row r="1804" spans="1:10" hidden="1" x14ac:dyDescent="0.2">
      <c r="A1804" t="s">
        <v>3328</v>
      </c>
      <c r="B1804">
        <v>300341</v>
      </c>
      <c r="C1804" s="1">
        <v>0.1512</v>
      </c>
      <c r="D1804" s="1">
        <v>0.44080000000000003</v>
      </c>
      <c r="E1804" s="1">
        <v>0.11119999999999999</v>
      </c>
      <c r="F1804" t="s">
        <v>665</v>
      </c>
      <c r="G1804">
        <v>7.18</v>
      </c>
      <c r="H1804">
        <v>14.17</v>
      </c>
      <c r="I1804" s="1">
        <v>-0.49330000000000002</v>
      </c>
      <c r="J1804" t="str">
        <f t="shared" si="28"/>
        <v>科创/北交</v>
      </c>
    </row>
    <row r="1805" spans="1:10" hidden="1" x14ac:dyDescent="0.2">
      <c r="A1805" t="s">
        <v>3329</v>
      </c>
      <c r="B1805">
        <v>300232</v>
      </c>
      <c r="C1805" s="1">
        <v>0.1208</v>
      </c>
      <c r="D1805" s="1">
        <v>0.28060000000000002</v>
      </c>
      <c r="E1805" s="1">
        <v>0.21859999999999999</v>
      </c>
      <c r="F1805" t="s">
        <v>3330</v>
      </c>
      <c r="G1805">
        <v>0.22</v>
      </c>
      <c r="H1805">
        <v>7.28</v>
      </c>
      <c r="I1805" s="1">
        <v>-0.9698</v>
      </c>
      <c r="J1805" t="str">
        <f t="shared" si="28"/>
        <v>科创/北交</v>
      </c>
    </row>
    <row r="1806" spans="1:10" hidden="1" x14ac:dyDescent="0.2">
      <c r="A1806" t="s">
        <v>3331</v>
      </c>
      <c r="B1806">
        <v>688257</v>
      </c>
      <c r="C1806" s="1">
        <v>0.21410000000000001</v>
      </c>
      <c r="D1806" s="1">
        <v>0.373</v>
      </c>
      <c r="E1806" s="1">
        <v>0.17469999999999999</v>
      </c>
      <c r="F1806" t="s">
        <v>3332</v>
      </c>
      <c r="G1806">
        <v>30.78</v>
      </c>
      <c r="H1806">
        <v>38.119999999999997</v>
      </c>
      <c r="I1806" s="1">
        <v>-0.1925</v>
      </c>
      <c r="J1806" t="str">
        <f t="shared" si="28"/>
        <v>科创/北交</v>
      </c>
    </row>
    <row r="1807" spans="1:10" hidden="1" x14ac:dyDescent="0.2">
      <c r="A1807" t="s">
        <v>3333</v>
      </c>
      <c r="B1807">
        <v>605319</v>
      </c>
      <c r="C1807" s="1">
        <v>9.4E-2</v>
      </c>
      <c r="D1807" s="1">
        <v>0.18959999999999999</v>
      </c>
      <c r="E1807" s="1">
        <v>0.25700000000000001</v>
      </c>
      <c r="F1807" t="s">
        <v>3334</v>
      </c>
      <c r="G1807">
        <v>7.75</v>
      </c>
      <c r="H1807">
        <v>15.14</v>
      </c>
      <c r="I1807" s="1">
        <v>-0.48809999999999998</v>
      </c>
      <c r="J1807" t="str">
        <f t="shared" si="28"/>
        <v>沪深</v>
      </c>
    </row>
    <row r="1808" spans="1:10" hidden="1" x14ac:dyDescent="0.2">
      <c r="A1808" t="s">
        <v>3335</v>
      </c>
      <c r="B1808">
        <v>688382</v>
      </c>
      <c r="C1808" s="1">
        <v>-1.0163</v>
      </c>
      <c r="D1808" s="1">
        <v>0.2863</v>
      </c>
      <c r="E1808" s="1">
        <v>1.11E-2</v>
      </c>
      <c r="F1808" t="s">
        <v>1782</v>
      </c>
      <c r="G1808">
        <v>-6.24</v>
      </c>
      <c r="H1808">
        <v>16.38</v>
      </c>
      <c r="I1808" s="1">
        <v>-1.381</v>
      </c>
      <c r="J1808" t="str">
        <f t="shared" si="28"/>
        <v>科创/北交</v>
      </c>
    </row>
    <row r="1809" spans="1:10" hidden="1" x14ac:dyDescent="0.2">
      <c r="A1809" t="s">
        <v>3336</v>
      </c>
      <c r="B1809">
        <v>300410</v>
      </c>
      <c r="C1809" s="1">
        <v>-0.20780000000000001</v>
      </c>
      <c r="D1809" s="1">
        <v>0.31969999999999998</v>
      </c>
      <c r="E1809" s="1">
        <v>0.27439999999999998</v>
      </c>
      <c r="F1809" t="s">
        <v>3337</v>
      </c>
      <c r="G1809">
        <v>-20.62</v>
      </c>
      <c r="H1809">
        <v>9.3699999999999992</v>
      </c>
      <c r="I1809" s="1">
        <v>-3.2006000000000001</v>
      </c>
      <c r="J1809" t="str">
        <f t="shared" si="28"/>
        <v>科创/北交</v>
      </c>
    </row>
    <row r="1810" spans="1:10" hidden="1" x14ac:dyDescent="0.2">
      <c r="A1810" t="s">
        <v>3338</v>
      </c>
      <c r="B1810">
        <v>688021</v>
      </c>
      <c r="C1810" s="1">
        <v>0.11020000000000001</v>
      </c>
      <c r="D1810" s="1">
        <v>0.48159999999999997</v>
      </c>
      <c r="E1810" s="1">
        <v>0.17799999999999999</v>
      </c>
      <c r="F1810" t="s">
        <v>3339</v>
      </c>
      <c r="G1810">
        <v>9.01</v>
      </c>
      <c r="H1810">
        <v>28.28</v>
      </c>
      <c r="I1810" s="1">
        <v>-0.68140000000000001</v>
      </c>
      <c r="J1810" t="str">
        <f t="shared" si="28"/>
        <v>科创/北交</v>
      </c>
    </row>
    <row r="1811" spans="1:10" hidden="1" x14ac:dyDescent="0.2">
      <c r="A1811" t="s">
        <v>3340</v>
      </c>
      <c r="B1811">
        <v>601619</v>
      </c>
      <c r="C1811" s="1">
        <v>0.1106</v>
      </c>
      <c r="D1811" s="1">
        <v>0.56710000000000005</v>
      </c>
      <c r="E1811" s="1">
        <v>0.62439999999999996</v>
      </c>
      <c r="F1811" t="s">
        <v>320</v>
      </c>
      <c r="G1811">
        <v>1.64</v>
      </c>
      <c r="H1811">
        <v>4.32</v>
      </c>
      <c r="I1811" s="1">
        <v>-0.62039999999999995</v>
      </c>
      <c r="J1811" t="str">
        <f t="shared" si="28"/>
        <v>沪深</v>
      </c>
    </row>
    <row r="1812" spans="1:10" hidden="1" x14ac:dyDescent="0.2">
      <c r="A1812" t="s">
        <v>3341</v>
      </c>
      <c r="B1812">
        <v>600606</v>
      </c>
      <c r="C1812" s="1">
        <v>0.15670000000000001</v>
      </c>
      <c r="D1812" s="1">
        <v>0.14219999999999999</v>
      </c>
      <c r="E1812" s="1">
        <v>0.66890000000000005</v>
      </c>
      <c r="F1812" t="s">
        <v>3342</v>
      </c>
      <c r="G1812">
        <v>30.42</v>
      </c>
      <c r="H1812">
        <v>2.88</v>
      </c>
      <c r="I1812" s="1">
        <v>9.5625</v>
      </c>
      <c r="J1812" t="str">
        <f t="shared" si="28"/>
        <v>沪深</v>
      </c>
    </row>
    <row r="1813" spans="1:10" hidden="1" x14ac:dyDescent="0.2">
      <c r="A1813" t="s">
        <v>3343</v>
      </c>
      <c r="B1813">
        <v>592</v>
      </c>
      <c r="C1813" s="1">
        <v>-4.8899999999999999E-2</v>
      </c>
      <c r="D1813" s="1">
        <v>0.1144</v>
      </c>
      <c r="E1813" s="1">
        <v>4.6100000000000002E-2</v>
      </c>
      <c r="F1813" t="s">
        <v>88</v>
      </c>
      <c r="G1813">
        <v>-5.0999999999999996</v>
      </c>
      <c r="H1813">
        <v>2.54</v>
      </c>
      <c r="I1813" s="1">
        <v>-3.0078999999999998</v>
      </c>
      <c r="J1813" t="str">
        <f t="shared" si="28"/>
        <v>沪深</v>
      </c>
    </row>
    <row r="1814" spans="1:10" hidden="1" x14ac:dyDescent="0.2">
      <c r="A1814" t="s">
        <v>3344</v>
      </c>
      <c r="B1814">
        <v>301267</v>
      </c>
      <c r="C1814" s="1">
        <v>0.22320000000000001</v>
      </c>
      <c r="D1814" s="1">
        <v>0.42309999999999998</v>
      </c>
      <c r="E1814" s="1">
        <v>0.16209999999999999</v>
      </c>
      <c r="F1814" t="s">
        <v>3345</v>
      </c>
      <c r="G1814">
        <v>28.8</v>
      </c>
      <c r="H1814">
        <v>75</v>
      </c>
      <c r="I1814" s="1">
        <v>-0.61599999999999999</v>
      </c>
      <c r="J1814" t="str">
        <f t="shared" si="28"/>
        <v>科创/北交</v>
      </c>
    </row>
    <row r="1815" spans="1:10" hidden="1" x14ac:dyDescent="0.2">
      <c r="A1815" t="s">
        <v>3346</v>
      </c>
      <c r="B1815">
        <v>603008</v>
      </c>
      <c r="C1815" s="1">
        <v>6.4699999999999994E-2</v>
      </c>
      <c r="D1815" s="1">
        <v>0.32340000000000002</v>
      </c>
      <c r="E1815" s="1">
        <v>0.38300000000000001</v>
      </c>
      <c r="F1815" t="s">
        <v>3347</v>
      </c>
      <c r="G1815">
        <v>33.89</v>
      </c>
      <c r="H1815">
        <v>31.35</v>
      </c>
      <c r="I1815" s="1">
        <v>8.1000000000000003E-2</v>
      </c>
      <c r="J1815" t="str">
        <f t="shared" si="28"/>
        <v>沪深</v>
      </c>
    </row>
    <row r="1816" spans="1:10" hidden="1" x14ac:dyDescent="0.2">
      <c r="A1816" t="s">
        <v>3348</v>
      </c>
      <c r="B1816">
        <v>688575</v>
      </c>
      <c r="C1816" s="1">
        <v>0.215</v>
      </c>
      <c r="D1816" s="1">
        <v>0.51229999999999998</v>
      </c>
      <c r="E1816" s="1">
        <v>0.29570000000000002</v>
      </c>
      <c r="F1816" t="s">
        <v>731</v>
      </c>
      <c r="G1816">
        <v>10.7</v>
      </c>
      <c r="H1816">
        <v>18.89</v>
      </c>
      <c r="I1816" s="1">
        <v>-0.43359999999999999</v>
      </c>
      <c r="J1816" t="str">
        <f t="shared" si="28"/>
        <v>科创/北交</v>
      </c>
    </row>
    <row r="1817" spans="1:10" hidden="1" x14ac:dyDescent="0.2">
      <c r="A1817" t="s">
        <v>3349</v>
      </c>
      <c r="B1817">
        <v>300087</v>
      </c>
      <c r="C1817" s="1">
        <v>0.16120000000000001</v>
      </c>
      <c r="D1817" s="1">
        <v>0.33439999999999998</v>
      </c>
      <c r="E1817" s="1">
        <v>0.22090000000000001</v>
      </c>
      <c r="F1817" t="s">
        <v>2868</v>
      </c>
      <c r="G1817">
        <v>6.13</v>
      </c>
      <c r="H1817">
        <v>16.37</v>
      </c>
      <c r="I1817" s="1">
        <v>-0.62549999999999994</v>
      </c>
      <c r="J1817" t="str">
        <f t="shared" si="28"/>
        <v>科创/北交</v>
      </c>
    </row>
    <row r="1818" spans="1:10" hidden="1" x14ac:dyDescent="0.2">
      <c r="A1818" t="s">
        <v>3350</v>
      </c>
      <c r="B1818">
        <v>601606</v>
      </c>
      <c r="C1818" s="1">
        <v>5.0200000000000002E-2</v>
      </c>
      <c r="D1818" s="1">
        <v>0.25950000000000001</v>
      </c>
      <c r="E1818" s="1">
        <v>0.19289999999999999</v>
      </c>
      <c r="F1818" t="s">
        <v>3351</v>
      </c>
      <c r="G1818">
        <v>1.81</v>
      </c>
      <c r="H1818">
        <v>12.81</v>
      </c>
      <c r="I1818" s="1">
        <v>-0.85870000000000002</v>
      </c>
      <c r="J1818" t="str">
        <f t="shared" si="28"/>
        <v>沪深</v>
      </c>
    </row>
    <row r="1819" spans="1:10" hidden="1" x14ac:dyDescent="0.2">
      <c r="A1819" t="s">
        <v>3352</v>
      </c>
      <c r="B1819">
        <v>300963</v>
      </c>
      <c r="C1819" s="1">
        <v>0.1171</v>
      </c>
      <c r="D1819" s="1">
        <v>0.21859999999999999</v>
      </c>
      <c r="E1819" s="1">
        <v>9.0499999999999997E-2</v>
      </c>
      <c r="F1819" t="s">
        <v>3353</v>
      </c>
      <c r="G1819">
        <v>-2.62</v>
      </c>
      <c r="H1819">
        <v>17.36</v>
      </c>
      <c r="I1819" s="1">
        <v>-1.1509</v>
      </c>
      <c r="J1819" t="str">
        <f t="shared" si="28"/>
        <v>科创/北交</v>
      </c>
    </row>
    <row r="1820" spans="1:10" hidden="1" x14ac:dyDescent="0.2">
      <c r="A1820" t="s">
        <v>3354</v>
      </c>
      <c r="B1820">
        <v>603303</v>
      </c>
      <c r="C1820" s="1">
        <v>0.112</v>
      </c>
      <c r="D1820" s="1">
        <v>0.16789999999999999</v>
      </c>
      <c r="E1820" s="1">
        <v>3.3599999999999998E-2</v>
      </c>
      <c r="F1820" t="s">
        <v>592</v>
      </c>
      <c r="G1820">
        <v>14.83</v>
      </c>
      <c r="H1820">
        <v>15.7</v>
      </c>
      <c r="I1820" s="1">
        <v>-5.5399999999999998E-2</v>
      </c>
      <c r="J1820" t="str">
        <f t="shared" si="28"/>
        <v>沪深</v>
      </c>
    </row>
    <row r="1821" spans="1:10" hidden="1" x14ac:dyDescent="0.2">
      <c r="A1821" t="s">
        <v>3355</v>
      </c>
      <c r="B1821">
        <v>688376</v>
      </c>
      <c r="C1821" s="1">
        <v>0.23419999999999999</v>
      </c>
      <c r="D1821" s="1">
        <v>0.28860000000000002</v>
      </c>
      <c r="E1821" s="1">
        <v>0.3846</v>
      </c>
      <c r="F1821" t="s">
        <v>3356</v>
      </c>
      <c r="G1821">
        <v>1.59</v>
      </c>
      <c r="H1821">
        <v>37.229999999999997</v>
      </c>
      <c r="I1821" s="1">
        <v>-0.95730000000000004</v>
      </c>
      <c r="J1821" t="str">
        <f t="shared" si="28"/>
        <v>科创/北交</v>
      </c>
    </row>
    <row r="1822" spans="1:10" hidden="1" x14ac:dyDescent="0.2">
      <c r="A1822" t="s">
        <v>2042</v>
      </c>
      <c r="B1822">
        <v>605056</v>
      </c>
      <c r="C1822" s="1">
        <v>0.24740000000000001</v>
      </c>
      <c r="D1822" s="1">
        <v>0.4047</v>
      </c>
      <c r="E1822" s="1">
        <v>9.9000000000000008E-3</v>
      </c>
      <c r="F1822" t="s">
        <v>302</v>
      </c>
      <c r="G1822">
        <v>16.32</v>
      </c>
      <c r="H1822">
        <v>12.5</v>
      </c>
      <c r="I1822" s="1">
        <v>0.30559999999999998</v>
      </c>
      <c r="J1822" t="str">
        <f t="shared" si="28"/>
        <v>沪深</v>
      </c>
    </row>
    <row r="1823" spans="1:10" hidden="1" x14ac:dyDescent="0.2">
      <c r="A1823" t="s">
        <v>3358</v>
      </c>
      <c r="B1823">
        <v>603507</v>
      </c>
      <c r="C1823" s="1">
        <v>5.8999999999999997E-2</v>
      </c>
      <c r="D1823" s="1">
        <v>0.21729999999999999</v>
      </c>
      <c r="E1823" s="1">
        <v>0.4526</v>
      </c>
      <c r="F1823" t="s">
        <v>3359</v>
      </c>
      <c r="G1823">
        <v>8.2200000000000006</v>
      </c>
      <c r="H1823">
        <v>36.270000000000003</v>
      </c>
      <c r="I1823" s="1">
        <v>-0.77339999999999998</v>
      </c>
      <c r="J1823" t="str">
        <f t="shared" si="28"/>
        <v>沪深</v>
      </c>
    </row>
    <row r="1824" spans="1:10" hidden="1" x14ac:dyDescent="0.2">
      <c r="A1824" t="s">
        <v>3360</v>
      </c>
      <c r="B1824">
        <v>300085</v>
      </c>
      <c r="C1824" s="1">
        <v>-4.6800000000000001E-2</v>
      </c>
      <c r="D1824" s="1">
        <v>0.27289999999999998</v>
      </c>
      <c r="E1824" s="1">
        <v>0.26250000000000001</v>
      </c>
      <c r="F1824" t="s">
        <v>3361</v>
      </c>
      <c r="G1824">
        <v>-0.59</v>
      </c>
      <c r="H1824">
        <v>12.03</v>
      </c>
      <c r="I1824" s="1">
        <v>-1.0489999999999999</v>
      </c>
      <c r="J1824" t="str">
        <f t="shared" si="28"/>
        <v>科创/北交</v>
      </c>
    </row>
    <row r="1825" spans="1:10" hidden="1" x14ac:dyDescent="0.2">
      <c r="A1825" t="s">
        <v>3362</v>
      </c>
      <c r="B1825">
        <v>836675</v>
      </c>
      <c r="C1825" s="1">
        <v>0.21099999999999999</v>
      </c>
      <c r="D1825" s="1">
        <v>0.29730000000000001</v>
      </c>
      <c r="E1825" s="1">
        <v>0.20780000000000001</v>
      </c>
      <c r="F1825" t="s">
        <v>3363</v>
      </c>
      <c r="G1825">
        <v>-0.59</v>
      </c>
      <c r="H1825">
        <v>4.79</v>
      </c>
      <c r="I1825" s="1">
        <v>-1.1232</v>
      </c>
      <c r="J1825" t="str">
        <f t="shared" si="28"/>
        <v>科创/北交</v>
      </c>
    </row>
    <row r="1826" spans="1:10" hidden="1" x14ac:dyDescent="0.2">
      <c r="A1826" t="s">
        <v>3364</v>
      </c>
      <c r="B1826">
        <v>300602</v>
      </c>
      <c r="C1826" s="1">
        <v>0.11409999999999999</v>
      </c>
      <c r="D1826" s="1">
        <v>0.23430000000000001</v>
      </c>
      <c r="E1826" s="1">
        <v>0.20880000000000001</v>
      </c>
      <c r="F1826" t="s">
        <v>1681</v>
      </c>
      <c r="G1826">
        <v>-8.2100000000000009</v>
      </c>
      <c r="H1826">
        <v>18.41</v>
      </c>
      <c r="I1826" s="1">
        <v>-1.446</v>
      </c>
      <c r="J1826" t="str">
        <f t="shared" si="28"/>
        <v>科创/北交</v>
      </c>
    </row>
    <row r="1827" spans="1:10" hidden="1" x14ac:dyDescent="0.2">
      <c r="A1827" t="s">
        <v>3365</v>
      </c>
      <c r="B1827">
        <v>601933</v>
      </c>
      <c r="C1827" s="1">
        <v>-1.4E-2</v>
      </c>
      <c r="D1827" s="1">
        <v>0.20949999999999999</v>
      </c>
      <c r="E1827" s="1">
        <v>0.42220000000000002</v>
      </c>
      <c r="F1827" t="s">
        <v>3366</v>
      </c>
      <c r="G1827">
        <v>2.02</v>
      </c>
      <c r="H1827">
        <v>3.44</v>
      </c>
      <c r="I1827" s="1">
        <v>-0.4128</v>
      </c>
      <c r="J1827" t="str">
        <f t="shared" si="28"/>
        <v>沪深</v>
      </c>
    </row>
    <row r="1828" spans="1:10" hidden="1" x14ac:dyDescent="0.2">
      <c r="A1828" t="s">
        <v>3367</v>
      </c>
      <c r="B1828">
        <v>2095</v>
      </c>
      <c r="C1828" s="1">
        <v>3.6799999999999999E-2</v>
      </c>
      <c r="D1828" s="1">
        <v>0.2828</v>
      </c>
      <c r="E1828" s="1">
        <v>1.66E-2</v>
      </c>
      <c r="F1828" t="s">
        <v>3368</v>
      </c>
      <c r="G1828">
        <v>-0.53</v>
      </c>
      <c r="H1828">
        <v>24.3</v>
      </c>
      <c r="I1828" s="1">
        <v>-1.0218</v>
      </c>
      <c r="J1828" t="str">
        <f t="shared" si="28"/>
        <v>沪深</v>
      </c>
    </row>
    <row r="1829" spans="1:10" hidden="1" x14ac:dyDescent="0.2">
      <c r="A1829" t="s">
        <v>3369</v>
      </c>
      <c r="B1829">
        <v>603600</v>
      </c>
      <c r="C1829" s="1">
        <v>0.1391</v>
      </c>
      <c r="D1829" s="1">
        <v>0.1736</v>
      </c>
      <c r="E1829" s="1">
        <v>0.1605</v>
      </c>
      <c r="F1829" t="s">
        <v>3370</v>
      </c>
      <c r="G1829">
        <v>8.2899999999999991</v>
      </c>
      <c r="H1829">
        <v>10.89</v>
      </c>
      <c r="I1829" s="1">
        <v>-0.23880000000000001</v>
      </c>
      <c r="J1829" t="str">
        <f t="shared" si="28"/>
        <v>沪深</v>
      </c>
    </row>
    <row r="1830" spans="1:10" hidden="1" x14ac:dyDescent="0.2">
      <c r="A1830" t="s">
        <v>3371</v>
      </c>
      <c r="B1830">
        <v>603001</v>
      </c>
      <c r="C1830" s="1">
        <v>1.43E-2</v>
      </c>
      <c r="D1830" s="1">
        <v>0.38040000000000002</v>
      </c>
      <c r="E1830" s="1">
        <v>7.7999999999999996E-3</v>
      </c>
      <c r="F1830" t="s">
        <v>3372</v>
      </c>
      <c r="G1830">
        <v>2.4500000000000002</v>
      </c>
      <c r="H1830">
        <v>6.79</v>
      </c>
      <c r="I1830" s="1">
        <v>-0.63919999999999999</v>
      </c>
      <c r="J1830" t="str">
        <f t="shared" si="28"/>
        <v>沪深</v>
      </c>
    </row>
    <row r="1831" spans="1:10" hidden="1" x14ac:dyDescent="0.2">
      <c r="A1831" t="s">
        <v>3373</v>
      </c>
      <c r="B1831">
        <v>600791</v>
      </c>
      <c r="C1831" s="1">
        <v>4.3E-3</v>
      </c>
      <c r="D1831" s="1">
        <v>0.32479999999999998</v>
      </c>
      <c r="E1831" s="1">
        <v>0.57930000000000004</v>
      </c>
      <c r="F1831" t="s">
        <v>3374</v>
      </c>
      <c r="G1831">
        <v>-42.47</v>
      </c>
      <c r="H1831">
        <v>4.25</v>
      </c>
      <c r="I1831" s="1">
        <v>-10.992900000000001</v>
      </c>
      <c r="J1831" t="str">
        <f t="shared" si="28"/>
        <v>沪深</v>
      </c>
    </row>
    <row r="1832" spans="1:10" hidden="1" x14ac:dyDescent="0.2">
      <c r="A1832" t="s">
        <v>3375</v>
      </c>
      <c r="B1832">
        <v>688306</v>
      </c>
      <c r="C1832" s="1">
        <v>0.15279999999999999</v>
      </c>
      <c r="D1832" s="1">
        <v>0.2014</v>
      </c>
      <c r="E1832" s="1">
        <v>0.82120000000000004</v>
      </c>
      <c r="F1832" t="s">
        <v>3376</v>
      </c>
      <c r="G1832">
        <v>-2.75</v>
      </c>
      <c r="H1832">
        <v>5.23</v>
      </c>
      <c r="I1832" s="1">
        <v>-1.5258</v>
      </c>
      <c r="J1832" t="str">
        <f t="shared" si="28"/>
        <v>科创/北交</v>
      </c>
    </row>
    <row r="1833" spans="1:10" hidden="1" x14ac:dyDescent="0.2">
      <c r="A1833" t="s">
        <v>3377</v>
      </c>
      <c r="B1833">
        <v>600511</v>
      </c>
      <c r="C1833" s="1">
        <v>0.1489</v>
      </c>
      <c r="D1833" s="1">
        <v>8.3099999999999993E-2</v>
      </c>
      <c r="E1833" s="1">
        <v>5.6300000000000003E-2</v>
      </c>
      <c r="F1833" t="s">
        <v>3378</v>
      </c>
      <c r="G1833">
        <v>49.78</v>
      </c>
      <c r="H1833">
        <v>37.25</v>
      </c>
      <c r="I1833" s="1">
        <v>0.33639999999999998</v>
      </c>
      <c r="J1833" t="str">
        <f t="shared" si="28"/>
        <v>沪深</v>
      </c>
    </row>
    <row r="1834" spans="1:10" hidden="1" x14ac:dyDescent="0.2">
      <c r="A1834" t="s">
        <v>3379</v>
      </c>
      <c r="B1834">
        <v>301006</v>
      </c>
      <c r="C1834" s="1">
        <v>0.29089999999999999</v>
      </c>
      <c r="D1834" s="1">
        <v>0.59499999999999997</v>
      </c>
      <c r="E1834" s="1">
        <v>0</v>
      </c>
      <c r="F1834" t="s">
        <v>3380</v>
      </c>
      <c r="G1834">
        <v>25.9</v>
      </c>
      <c r="H1834">
        <v>21.33</v>
      </c>
      <c r="I1834" s="1">
        <v>0.21429999999999999</v>
      </c>
      <c r="J1834" t="str">
        <f t="shared" si="28"/>
        <v>科创/北交</v>
      </c>
    </row>
    <row r="1835" spans="1:10" hidden="1" x14ac:dyDescent="0.2">
      <c r="A1835" t="s">
        <v>3381</v>
      </c>
      <c r="B1835">
        <v>600758</v>
      </c>
      <c r="C1835" s="1">
        <v>-1.44E-2</v>
      </c>
      <c r="D1835" s="1">
        <v>0.1552</v>
      </c>
      <c r="E1835" s="1">
        <v>0.55479999999999996</v>
      </c>
      <c r="F1835" t="s">
        <v>3382</v>
      </c>
      <c r="G1835">
        <v>3.02</v>
      </c>
      <c r="H1835">
        <v>4.1399999999999997</v>
      </c>
      <c r="I1835" s="1">
        <v>-0.27050000000000002</v>
      </c>
      <c r="J1835" t="str">
        <f t="shared" si="28"/>
        <v>沪深</v>
      </c>
    </row>
    <row r="1836" spans="1:10" hidden="1" x14ac:dyDescent="0.2">
      <c r="A1836" t="s">
        <v>3383</v>
      </c>
      <c r="B1836">
        <v>300541</v>
      </c>
      <c r="C1836" s="1">
        <v>0.1128</v>
      </c>
      <c r="D1836" s="1">
        <v>0.12139999999999999</v>
      </c>
      <c r="E1836" s="1">
        <v>0.29699999999999999</v>
      </c>
      <c r="F1836" t="s">
        <v>3384</v>
      </c>
      <c r="G1836">
        <v>6.83</v>
      </c>
      <c r="H1836">
        <v>14.9</v>
      </c>
      <c r="I1836" s="1">
        <v>-0.54159999999999997</v>
      </c>
      <c r="J1836" t="str">
        <f t="shared" si="28"/>
        <v>科创/北交</v>
      </c>
    </row>
    <row r="1837" spans="1:10" hidden="1" x14ac:dyDescent="0.2">
      <c r="A1837" t="s">
        <v>3385</v>
      </c>
      <c r="B1837">
        <v>688195</v>
      </c>
      <c r="C1837" s="1">
        <v>0.13750000000000001</v>
      </c>
      <c r="D1837" s="1">
        <v>0.39150000000000001</v>
      </c>
      <c r="E1837" s="1">
        <v>7.6499999999999999E-2</v>
      </c>
      <c r="F1837" t="s">
        <v>3386</v>
      </c>
      <c r="G1837">
        <v>8.24</v>
      </c>
      <c r="H1837">
        <v>28.89</v>
      </c>
      <c r="I1837" s="1">
        <v>-0.71479999999999999</v>
      </c>
      <c r="J1837" t="str">
        <f t="shared" si="28"/>
        <v>科创/北交</v>
      </c>
    </row>
    <row r="1838" spans="1:10" hidden="1" x14ac:dyDescent="0.2">
      <c r="A1838" t="s">
        <v>5899</v>
      </c>
      <c r="B1838">
        <v>838275</v>
      </c>
      <c r="C1838" s="1">
        <v>0.191</v>
      </c>
      <c r="D1838" s="1">
        <v>0.41439999999999999</v>
      </c>
      <c r="E1838" s="1">
        <v>4.5999999999999999E-3</v>
      </c>
      <c r="F1838" t="s">
        <v>5900</v>
      </c>
      <c r="G1838">
        <v>4.2</v>
      </c>
      <c r="H1838">
        <v>3.23</v>
      </c>
      <c r="I1838" s="1">
        <v>0.30030000000000001</v>
      </c>
      <c r="J1838" t="str">
        <f t="shared" si="28"/>
        <v>科创/北交</v>
      </c>
    </row>
    <row r="1839" spans="1:10" hidden="1" x14ac:dyDescent="0.2">
      <c r="A1839" t="s">
        <v>3389</v>
      </c>
      <c r="B1839">
        <v>300447</v>
      </c>
      <c r="C1839" s="1">
        <v>4.1099999999999998E-2</v>
      </c>
      <c r="D1839" s="1">
        <v>0.4824</v>
      </c>
      <c r="E1839" s="1">
        <v>8.5099999999999995E-2</v>
      </c>
      <c r="F1839" t="s">
        <v>3390</v>
      </c>
      <c r="G1839">
        <v>-1.05</v>
      </c>
      <c r="H1839">
        <v>17.760000000000002</v>
      </c>
      <c r="I1839" s="1">
        <v>-1.0590999999999999</v>
      </c>
      <c r="J1839" t="str">
        <f t="shared" si="28"/>
        <v>科创/北交</v>
      </c>
    </row>
    <row r="1840" spans="1:10" hidden="1" x14ac:dyDescent="0.2">
      <c r="A1840" t="s">
        <v>3391</v>
      </c>
      <c r="B1840">
        <v>688171</v>
      </c>
      <c r="C1840" s="1">
        <v>0.43240000000000001</v>
      </c>
      <c r="D1840" s="1">
        <v>0.66090000000000004</v>
      </c>
      <c r="E1840" s="1">
        <v>4.1399999999999999E-2</v>
      </c>
      <c r="F1840" t="s">
        <v>3392</v>
      </c>
      <c r="G1840">
        <v>17.309999999999999</v>
      </c>
      <c r="H1840">
        <v>23.68</v>
      </c>
      <c r="I1840" s="1">
        <v>-0.26900000000000002</v>
      </c>
      <c r="J1840" t="str">
        <f t="shared" si="28"/>
        <v>科创/北交</v>
      </c>
    </row>
    <row r="1841" spans="1:10" hidden="1" x14ac:dyDescent="0.2">
      <c r="A1841" t="s">
        <v>3393</v>
      </c>
      <c r="B1841">
        <v>600368</v>
      </c>
      <c r="C1841" s="1">
        <v>0.1431</v>
      </c>
      <c r="D1841" s="1">
        <v>0.48110000000000003</v>
      </c>
      <c r="E1841" s="1">
        <v>0.51829999999999998</v>
      </c>
      <c r="F1841" t="s">
        <v>3394</v>
      </c>
      <c r="G1841">
        <v>18.579999999999998</v>
      </c>
      <c r="H1841">
        <v>3.86</v>
      </c>
      <c r="I1841" s="1">
        <v>3.8134999999999999</v>
      </c>
      <c r="J1841" t="str">
        <f t="shared" si="28"/>
        <v>沪深</v>
      </c>
    </row>
    <row r="1842" spans="1:10" hidden="1" x14ac:dyDescent="0.2">
      <c r="A1842" t="s">
        <v>3395</v>
      </c>
      <c r="B1842">
        <v>688160</v>
      </c>
      <c r="C1842" s="1">
        <v>0.17979999999999999</v>
      </c>
      <c r="D1842" s="1">
        <v>0.37490000000000001</v>
      </c>
      <c r="E1842" s="1">
        <v>1.67E-2</v>
      </c>
      <c r="F1842" t="s">
        <v>3396</v>
      </c>
      <c r="G1842">
        <v>13.22</v>
      </c>
      <c r="H1842">
        <v>44.82</v>
      </c>
      <c r="I1842" s="1">
        <v>-0.70499999999999996</v>
      </c>
      <c r="J1842" t="str">
        <f t="shared" si="28"/>
        <v>科创/北交</v>
      </c>
    </row>
    <row r="1843" spans="1:10" hidden="1" x14ac:dyDescent="0.2">
      <c r="A1843" t="s">
        <v>3397</v>
      </c>
      <c r="B1843">
        <v>300382</v>
      </c>
      <c r="C1843" s="1">
        <v>9.5899999999999999E-2</v>
      </c>
      <c r="D1843" s="1">
        <v>0.39279999999999998</v>
      </c>
      <c r="E1843" s="1">
        <v>0.31879999999999997</v>
      </c>
      <c r="F1843" t="s">
        <v>1724</v>
      </c>
      <c r="G1843">
        <v>5.36</v>
      </c>
      <c r="H1843">
        <v>15.25</v>
      </c>
      <c r="I1843" s="1">
        <v>-0.64849999999999997</v>
      </c>
      <c r="J1843" t="str">
        <f t="shared" si="28"/>
        <v>科创/北交</v>
      </c>
    </row>
    <row r="1844" spans="1:10" hidden="1" x14ac:dyDescent="0.2">
      <c r="A1844" t="s">
        <v>3398</v>
      </c>
      <c r="B1844">
        <v>900</v>
      </c>
      <c r="C1844" s="1">
        <v>7.8299999999999995E-2</v>
      </c>
      <c r="D1844" s="1">
        <v>0.12770000000000001</v>
      </c>
      <c r="E1844" s="1">
        <v>0.58020000000000005</v>
      </c>
      <c r="F1844" t="s">
        <v>3399</v>
      </c>
      <c r="G1844">
        <v>15.9</v>
      </c>
      <c r="H1844">
        <v>4.2699999999999996</v>
      </c>
      <c r="I1844" s="1">
        <v>2.7237</v>
      </c>
      <c r="J1844" t="str">
        <f t="shared" si="28"/>
        <v>沪深</v>
      </c>
    </row>
    <row r="1845" spans="1:10" hidden="1" x14ac:dyDescent="0.2">
      <c r="A1845" t="s">
        <v>3400</v>
      </c>
      <c r="B1845">
        <v>610</v>
      </c>
      <c r="C1845" s="1">
        <v>9.7999999999999997E-3</v>
      </c>
      <c r="D1845" s="1">
        <v>5.0900000000000001E-2</v>
      </c>
      <c r="E1845" s="1">
        <v>0.28689999999999999</v>
      </c>
      <c r="F1845" t="s">
        <v>106</v>
      </c>
      <c r="G1845">
        <v>-11.42</v>
      </c>
      <c r="H1845">
        <v>17.25</v>
      </c>
      <c r="I1845" s="1">
        <v>-1.6619999999999999</v>
      </c>
      <c r="J1845" t="str">
        <f t="shared" si="28"/>
        <v>沪深</v>
      </c>
    </row>
    <row r="1846" spans="1:10" hidden="1" x14ac:dyDescent="0.2">
      <c r="A1846" t="s">
        <v>3401</v>
      </c>
      <c r="B1846">
        <v>688076</v>
      </c>
      <c r="C1846" s="1">
        <v>8.9899999999999994E-2</v>
      </c>
      <c r="D1846" s="1">
        <v>0.56840000000000002</v>
      </c>
      <c r="E1846" s="1">
        <v>0.1409</v>
      </c>
      <c r="F1846" t="s">
        <v>3402</v>
      </c>
      <c r="G1846">
        <v>8.01</v>
      </c>
      <c r="H1846">
        <v>28.49</v>
      </c>
      <c r="I1846" s="1">
        <v>-0.71879999999999999</v>
      </c>
      <c r="J1846" t="str">
        <f t="shared" si="28"/>
        <v>科创/北交</v>
      </c>
    </row>
    <row r="1847" spans="1:10" hidden="1" x14ac:dyDescent="0.2">
      <c r="A1847" t="s">
        <v>3403</v>
      </c>
      <c r="B1847">
        <v>688027</v>
      </c>
      <c r="C1847" s="1">
        <v>3.4099999999999998E-2</v>
      </c>
      <c r="D1847" s="1">
        <v>0.67059999999999997</v>
      </c>
      <c r="E1847" s="1">
        <v>5.9999999999999995E-4</v>
      </c>
      <c r="F1847" t="s">
        <v>3404</v>
      </c>
      <c r="G1847">
        <v>7.92</v>
      </c>
      <c r="H1847">
        <v>152</v>
      </c>
      <c r="I1847" s="1">
        <v>-0.94789999999999996</v>
      </c>
      <c r="J1847" t="str">
        <f t="shared" si="28"/>
        <v>科创/北交</v>
      </c>
    </row>
    <row r="1848" spans="1:10" hidden="1" x14ac:dyDescent="0.2">
      <c r="A1848" t="s">
        <v>3405</v>
      </c>
      <c r="B1848">
        <v>301113</v>
      </c>
      <c r="C1848" s="1">
        <v>0.40500000000000003</v>
      </c>
      <c r="D1848" s="1">
        <v>0.40620000000000001</v>
      </c>
      <c r="E1848" s="1">
        <v>1E-4</v>
      </c>
      <c r="F1848" t="s">
        <v>3406</v>
      </c>
      <c r="G1848">
        <v>29.74</v>
      </c>
      <c r="H1848">
        <v>26.92</v>
      </c>
      <c r="I1848" s="1">
        <v>0.1048</v>
      </c>
      <c r="J1848" t="str">
        <f t="shared" si="28"/>
        <v>科创/北交</v>
      </c>
    </row>
    <row r="1849" spans="1:10" hidden="1" x14ac:dyDescent="0.2">
      <c r="A1849" t="s">
        <v>3407</v>
      </c>
      <c r="B1849">
        <v>601137</v>
      </c>
      <c r="C1849" s="1">
        <v>9.6100000000000005E-2</v>
      </c>
      <c r="D1849" s="1">
        <v>0.14749999999999999</v>
      </c>
      <c r="E1849" s="1">
        <v>0.34239999999999998</v>
      </c>
      <c r="F1849" t="s">
        <v>3408</v>
      </c>
      <c r="G1849">
        <v>-0.68</v>
      </c>
      <c r="H1849">
        <v>15.64</v>
      </c>
      <c r="I1849" s="1">
        <v>-1.0435000000000001</v>
      </c>
      <c r="J1849" t="str">
        <f t="shared" si="28"/>
        <v>沪深</v>
      </c>
    </row>
    <row r="1850" spans="1:10" hidden="1" x14ac:dyDescent="0.2">
      <c r="A1850" t="s">
        <v>3409</v>
      </c>
      <c r="B1850">
        <v>300570</v>
      </c>
      <c r="C1850" s="1">
        <v>0.10580000000000001</v>
      </c>
      <c r="D1850" s="1">
        <v>0.31759999999999999</v>
      </c>
      <c r="E1850" s="1">
        <v>5.9999999999999995E-4</v>
      </c>
      <c r="F1850" t="s">
        <v>3410</v>
      </c>
      <c r="G1850">
        <v>3.31</v>
      </c>
      <c r="H1850">
        <v>27.45</v>
      </c>
      <c r="I1850" s="1">
        <v>-0.87939999999999996</v>
      </c>
      <c r="J1850" t="str">
        <f t="shared" si="28"/>
        <v>科创/北交</v>
      </c>
    </row>
    <row r="1851" spans="1:10" hidden="1" x14ac:dyDescent="0.2">
      <c r="A1851" t="s">
        <v>3411</v>
      </c>
      <c r="B1851">
        <v>2113</v>
      </c>
      <c r="C1851" s="1">
        <v>-0.59160000000000001</v>
      </c>
      <c r="D1851" s="1">
        <v>0.2898</v>
      </c>
      <c r="E1851" s="1">
        <v>0.25030000000000002</v>
      </c>
      <c r="F1851" t="s">
        <v>3412</v>
      </c>
      <c r="G1851">
        <v>-7.83</v>
      </c>
      <c r="H1851">
        <v>1.42</v>
      </c>
      <c r="I1851" s="1">
        <v>-6.5141</v>
      </c>
      <c r="J1851" t="str">
        <f t="shared" si="28"/>
        <v>沪深</v>
      </c>
    </row>
    <row r="1852" spans="1:10" hidden="1" x14ac:dyDescent="0.2">
      <c r="A1852" t="s">
        <v>3413</v>
      </c>
      <c r="B1852">
        <v>301039</v>
      </c>
      <c r="C1852" s="1">
        <v>0.1207</v>
      </c>
      <c r="D1852" s="1">
        <v>0.13100000000000001</v>
      </c>
      <c r="E1852" s="1">
        <v>0.1303</v>
      </c>
      <c r="F1852" t="s">
        <v>3414</v>
      </c>
      <c r="G1852">
        <v>10.6</v>
      </c>
      <c r="H1852">
        <v>10.56</v>
      </c>
      <c r="I1852" s="1">
        <v>3.8E-3</v>
      </c>
      <c r="J1852" t="str">
        <f t="shared" ref="J1852:J1915" si="29">IF(OR(LEFT(B1852,3)="688",LEFT(B1852,3)="300",LEFT(B1852,3)="301",LEFT(B1852,2)="83"),"科创/北交","沪深")</f>
        <v>科创/北交</v>
      </c>
    </row>
    <row r="1853" spans="1:10" x14ac:dyDescent="0.2">
      <c r="A1853" s="4" t="s">
        <v>567</v>
      </c>
      <c r="B1853" s="4">
        <v>603160</v>
      </c>
      <c r="C1853" s="5">
        <v>0.2422</v>
      </c>
      <c r="D1853" s="5">
        <v>0.53259999999999996</v>
      </c>
      <c r="E1853" s="5">
        <v>3.2800000000000003E-2</v>
      </c>
      <c r="F1853" s="4" t="s">
        <v>568</v>
      </c>
      <c r="G1853" s="4">
        <v>73.739999999999995</v>
      </c>
      <c r="H1853" s="4">
        <v>56.83</v>
      </c>
      <c r="I1853" s="5">
        <v>0.29759999999999998</v>
      </c>
      <c r="J1853" s="4" t="str">
        <f t="shared" si="29"/>
        <v>沪深</v>
      </c>
    </row>
    <row r="1854" spans="1:10" hidden="1" x14ac:dyDescent="0.2">
      <c r="A1854" t="s">
        <v>3417</v>
      </c>
      <c r="B1854">
        <v>300672</v>
      </c>
      <c r="C1854" s="1">
        <v>9.7299999999999998E-2</v>
      </c>
      <c r="D1854" s="1">
        <v>0.39939999999999998</v>
      </c>
      <c r="E1854" s="1">
        <v>0.2994</v>
      </c>
      <c r="F1854" t="s">
        <v>3418</v>
      </c>
      <c r="G1854">
        <v>10.6</v>
      </c>
      <c r="H1854">
        <v>86.86</v>
      </c>
      <c r="I1854" s="1">
        <v>-0.878</v>
      </c>
      <c r="J1854" t="str">
        <f t="shared" si="29"/>
        <v>科创/北交</v>
      </c>
    </row>
    <row r="1855" spans="1:10" hidden="1" x14ac:dyDescent="0.2">
      <c r="A1855" t="s">
        <v>3419</v>
      </c>
      <c r="B1855">
        <v>300985</v>
      </c>
      <c r="C1855" s="1">
        <v>0.40150000000000002</v>
      </c>
      <c r="D1855" s="1">
        <v>0.30080000000000001</v>
      </c>
      <c r="E1855" s="1">
        <v>0.32240000000000002</v>
      </c>
      <c r="F1855" t="s">
        <v>3420</v>
      </c>
      <c r="G1855">
        <v>13.05</v>
      </c>
      <c r="H1855">
        <v>27.95</v>
      </c>
      <c r="I1855" s="1">
        <v>-0.53310000000000002</v>
      </c>
      <c r="J1855" t="str">
        <f t="shared" si="29"/>
        <v>科创/北交</v>
      </c>
    </row>
    <row r="1856" spans="1:10" hidden="1" x14ac:dyDescent="0.2">
      <c r="A1856" t="s">
        <v>3421</v>
      </c>
      <c r="B1856">
        <v>2646</v>
      </c>
      <c r="C1856" s="1">
        <v>9.1999999999999998E-3</v>
      </c>
      <c r="D1856" s="1">
        <v>0.64529999999999998</v>
      </c>
      <c r="E1856" s="1">
        <v>4.9799999999999997E-2</v>
      </c>
      <c r="F1856" t="s">
        <v>1296</v>
      </c>
      <c r="G1856">
        <v>-4.93</v>
      </c>
      <c r="H1856">
        <v>15.64</v>
      </c>
      <c r="I1856" s="1">
        <v>-1.3151999999999999</v>
      </c>
      <c r="J1856" t="str">
        <f t="shared" si="29"/>
        <v>沪深</v>
      </c>
    </row>
    <row r="1857" spans="1:10" hidden="1" x14ac:dyDescent="0.2">
      <c r="A1857" t="s">
        <v>3422</v>
      </c>
      <c r="B1857">
        <v>688375</v>
      </c>
      <c r="C1857" s="1">
        <v>0.16189999999999999</v>
      </c>
      <c r="D1857" s="1">
        <v>0.32379999999999998</v>
      </c>
      <c r="E1857" s="1">
        <v>0.1075</v>
      </c>
      <c r="F1857" t="s">
        <v>3423</v>
      </c>
      <c r="G1857">
        <v>-2.86</v>
      </c>
      <c r="H1857">
        <v>87.6</v>
      </c>
      <c r="I1857" s="1">
        <v>-1.0326</v>
      </c>
      <c r="J1857" t="str">
        <f t="shared" si="29"/>
        <v>科创/北交</v>
      </c>
    </row>
    <row r="1858" spans="1:10" hidden="1" x14ac:dyDescent="0.2">
      <c r="A1858" t="s">
        <v>3424</v>
      </c>
      <c r="B1858">
        <v>2838</v>
      </c>
      <c r="C1858" s="1">
        <v>0.20810000000000001</v>
      </c>
      <c r="D1858" s="1">
        <v>0.16819999999999999</v>
      </c>
      <c r="E1858" s="1">
        <v>0.20030000000000001</v>
      </c>
      <c r="F1858" t="s">
        <v>768</v>
      </c>
      <c r="G1858">
        <v>8.32</v>
      </c>
      <c r="H1858">
        <v>16.98</v>
      </c>
      <c r="I1858" s="1">
        <v>-0.51</v>
      </c>
      <c r="J1858" t="str">
        <f t="shared" si="29"/>
        <v>沪深</v>
      </c>
    </row>
    <row r="1859" spans="1:10" hidden="1" x14ac:dyDescent="0.2">
      <c r="A1859" t="s">
        <v>3425</v>
      </c>
      <c r="B1859">
        <v>603616</v>
      </c>
      <c r="C1859" s="1">
        <v>-1E-3</v>
      </c>
      <c r="D1859" s="1">
        <v>0.21160000000000001</v>
      </c>
      <c r="E1859" s="1">
        <v>0.41</v>
      </c>
      <c r="F1859" t="s">
        <v>3426</v>
      </c>
      <c r="G1859">
        <v>-3.4</v>
      </c>
      <c r="H1859">
        <v>5.36</v>
      </c>
      <c r="I1859" s="1">
        <v>-1.6343000000000001</v>
      </c>
      <c r="J1859" t="str">
        <f t="shared" si="29"/>
        <v>沪深</v>
      </c>
    </row>
    <row r="1860" spans="1:10" hidden="1" x14ac:dyDescent="0.2">
      <c r="A1860" t="s">
        <v>3427</v>
      </c>
      <c r="B1860">
        <v>695</v>
      </c>
      <c r="C1860" s="1">
        <v>-1.52E-2</v>
      </c>
      <c r="D1860" s="1">
        <v>0.10059999999999999</v>
      </c>
      <c r="E1860" s="1">
        <v>0.20569999999999999</v>
      </c>
      <c r="F1860" t="s">
        <v>3428</v>
      </c>
      <c r="G1860">
        <v>-4.93</v>
      </c>
      <c r="H1860">
        <v>15.5</v>
      </c>
      <c r="I1860" s="1">
        <v>-1.3181</v>
      </c>
      <c r="J1860" t="str">
        <f t="shared" si="29"/>
        <v>沪深</v>
      </c>
    </row>
    <row r="1861" spans="1:10" hidden="1" x14ac:dyDescent="0.2">
      <c r="A1861" t="s">
        <v>3429</v>
      </c>
      <c r="B1861">
        <v>300680</v>
      </c>
      <c r="C1861" s="1">
        <v>6.7000000000000004E-2</v>
      </c>
      <c r="D1861" s="1">
        <v>0.26900000000000002</v>
      </c>
      <c r="E1861" s="1">
        <v>0.27060000000000001</v>
      </c>
      <c r="F1861" t="s">
        <v>3430</v>
      </c>
      <c r="G1861">
        <v>-1.01</v>
      </c>
      <c r="H1861">
        <v>21.55</v>
      </c>
      <c r="I1861" s="1">
        <v>-1.0468999999999999</v>
      </c>
      <c r="J1861" t="str">
        <f t="shared" si="29"/>
        <v>科创/北交</v>
      </c>
    </row>
    <row r="1862" spans="1:10" hidden="1" x14ac:dyDescent="0.2">
      <c r="A1862" t="s">
        <v>3431</v>
      </c>
      <c r="B1862">
        <v>300052</v>
      </c>
      <c r="C1862" s="1">
        <v>-3.32E-2</v>
      </c>
      <c r="D1862" s="1">
        <v>0.46650000000000003</v>
      </c>
      <c r="E1862" s="1">
        <v>0.15870000000000001</v>
      </c>
      <c r="F1862" t="s">
        <v>3432</v>
      </c>
      <c r="G1862">
        <v>-4.45</v>
      </c>
      <c r="H1862">
        <v>23.04</v>
      </c>
      <c r="I1862" s="1">
        <v>-1.1931</v>
      </c>
      <c r="J1862" t="str">
        <f t="shared" si="29"/>
        <v>科创/北交</v>
      </c>
    </row>
    <row r="1863" spans="1:10" hidden="1" x14ac:dyDescent="0.2">
      <c r="A1863" t="s">
        <v>8276</v>
      </c>
      <c r="B1863">
        <v>1316</v>
      </c>
      <c r="C1863" s="1">
        <v>0.27439999999999998</v>
      </c>
      <c r="D1863" s="1">
        <v>0.2949</v>
      </c>
      <c r="E1863" s="1">
        <v>3.8899999999999997E-2</v>
      </c>
      <c r="F1863" t="s">
        <v>3323</v>
      </c>
      <c r="G1863">
        <v>47.19</v>
      </c>
      <c r="H1863">
        <v>36.369999999999997</v>
      </c>
      <c r="I1863" s="1">
        <v>0.29749999999999999</v>
      </c>
      <c r="J1863" t="str">
        <f t="shared" si="29"/>
        <v>沪深</v>
      </c>
    </row>
    <row r="1864" spans="1:10" hidden="1" x14ac:dyDescent="0.2">
      <c r="A1864" t="s">
        <v>3435</v>
      </c>
      <c r="B1864">
        <v>2692</v>
      </c>
      <c r="C1864" s="1">
        <v>-9.8799999999999999E-2</v>
      </c>
      <c r="D1864" s="1">
        <v>0.16220000000000001</v>
      </c>
      <c r="E1864" s="1">
        <v>0.52149999999999996</v>
      </c>
      <c r="F1864" t="s">
        <v>3436</v>
      </c>
      <c r="G1864">
        <v>-2.4300000000000002</v>
      </c>
      <c r="H1864">
        <v>3.76</v>
      </c>
      <c r="I1864" s="1">
        <v>-1.6463000000000001</v>
      </c>
      <c r="J1864" t="str">
        <f t="shared" si="29"/>
        <v>沪深</v>
      </c>
    </row>
    <row r="1865" spans="1:10" hidden="1" x14ac:dyDescent="0.2">
      <c r="A1865" t="s">
        <v>3437</v>
      </c>
      <c r="B1865">
        <v>2208</v>
      </c>
      <c r="C1865" s="1">
        <v>0.1469</v>
      </c>
      <c r="D1865" s="1">
        <v>0.41170000000000001</v>
      </c>
      <c r="E1865" s="1">
        <v>0.42949999999999999</v>
      </c>
      <c r="F1865" t="s">
        <v>3438</v>
      </c>
      <c r="G1865">
        <v>-16.72</v>
      </c>
      <c r="H1865">
        <v>6.84</v>
      </c>
      <c r="I1865" s="1">
        <v>-3.4443999999999999</v>
      </c>
      <c r="J1865" t="str">
        <f t="shared" si="29"/>
        <v>沪深</v>
      </c>
    </row>
    <row r="1866" spans="1:10" hidden="1" x14ac:dyDescent="0.2">
      <c r="A1866" t="s">
        <v>3439</v>
      </c>
      <c r="B1866">
        <v>600438</v>
      </c>
      <c r="C1866" s="1">
        <v>0.1774</v>
      </c>
      <c r="D1866" s="1">
        <v>0.2059</v>
      </c>
      <c r="E1866" s="1">
        <v>0.37619999999999998</v>
      </c>
      <c r="F1866" t="s">
        <v>3440</v>
      </c>
      <c r="G1866">
        <v>7.69</v>
      </c>
      <c r="H1866">
        <v>38.909999999999997</v>
      </c>
      <c r="I1866" s="1">
        <v>-0.8024</v>
      </c>
      <c r="J1866" t="str">
        <f t="shared" si="29"/>
        <v>沪深</v>
      </c>
    </row>
    <row r="1867" spans="1:10" hidden="1" x14ac:dyDescent="0.2">
      <c r="A1867" t="s">
        <v>3441</v>
      </c>
      <c r="B1867">
        <v>403</v>
      </c>
      <c r="C1867" s="1">
        <v>0.15959999999999999</v>
      </c>
      <c r="D1867" s="1">
        <v>0.50139999999999996</v>
      </c>
      <c r="E1867" s="1">
        <v>0.23980000000000001</v>
      </c>
      <c r="F1867" t="s">
        <v>853</v>
      </c>
      <c r="G1867">
        <v>7.79</v>
      </c>
      <c r="H1867">
        <v>23.68</v>
      </c>
      <c r="I1867" s="1">
        <v>-0.67100000000000004</v>
      </c>
      <c r="J1867" t="str">
        <f t="shared" si="29"/>
        <v>沪深</v>
      </c>
    </row>
    <row r="1868" spans="1:10" hidden="1" x14ac:dyDescent="0.2">
      <c r="A1868" t="s">
        <v>3442</v>
      </c>
      <c r="B1868">
        <v>839167</v>
      </c>
      <c r="C1868" s="1">
        <v>0.2351</v>
      </c>
      <c r="D1868" s="1">
        <v>0.1497</v>
      </c>
      <c r="E1868" s="1">
        <v>0.32079999999999997</v>
      </c>
      <c r="F1868" t="s">
        <v>3443</v>
      </c>
      <c r="G1868">
        <v>-3.42</v>
      </c>
      <c r="H1868">
        <v>11.48</v>
      </c>
      <c r="I1868" s="1">
        <v>-1.2979000000000001</v>
      </c>
      <c r="J1868" t="str">
        <f t="shared" si="29"/>
        <v>科创/北交</v>
      </c>
    </row>
    <row r="1869" spans="1:10" hidden="1" x14ac:dyDescent="0.2">
      <c r="A1869" t="s">
        <v>3444</v>
      </c>
      <c r="B1869">
        <v>600223</v>
      </c>
      <c r="C1869" s="1">
        <v>9.8000000000000004E-2</v>
      </c>
      <c r="D1869" s="1">
        <v>0.224</v>
      </c>
      <c r="E1869" s="1">
        <v>0.65469999999999995</v>
      </c>
      <c r="F1869" t="s">
        <v>3445</v>
      </c>
      <c r="G1869">
        <v>41.08</v>
      </c>
      <c r="H1869">
        <v>10.59</v>
      </c>
      <c r="I1869" s="1">
        <v>2.8791000000000002</v>
      </c>
      <c r="J1869" t="str">
        <f t="shared" si="29"/>
        <v>沪深</v>
      </c>
    </row>
    <row r="1870" spans="1:10" hidden="1" x14ac:dyDescent="0.2">
      <c r="A1870" t="s">
        <v>3446</v>
      </c>
      <c r="B1870">
        <v>605189</v>
      </c>
      <c r="C1870" s="1">
        <v>0.1527</v>
      </c>
      <c r="D1870" s="1">
        <v>0.15260000000000001</v>
      </c>
      <c r="E1870" s="1">
        <v>0.1128</v>
      </c>
      <c r="F1870" t="s">
        <v>667</v>
      </c>
      <c r="G1870">
        <v>25.38</v>
      </c>
      <c r="H1870">
        <v>20.75</v>
      </c>
      <c r="I1870" s="1">
        <v>0.22309999999999999</v>
      </c>
      <c r="J1870" t="str">
        <f t="shared" si="29"/>
        <v>沪深</v>
      </c>
    </row>
    <row r="1871" spans="1:10" hidden="1" x14ac:dyDescent="0.2">
      <c r="A1871" t="s">
        <v>3447</v>
      </c>
      <c r="B1871">
        <v>300666</v>
      </c>
      <c r="C1871" s="1">
        <v>0.11459999999999999</v>
      </c>
      <c r="D1871" s="1">
        <v>0.2858</v>
      </c>
      <c r="E1871" s="1">
        <v>0.4466</v>
      </c>
      <c r="F1871" t="s">
        <v>3448</v>
      </c>
      <c r="G1871">
        <v>-3.8</v>
      </c>
      <c r="H1871">
        <v>70.2</v>
      </c>
      <c r="I1871" s="1">
        <v>-1.0541</v>
      </c>
      <c r="J1871" t="str">
        <f t="shared" si="29"/>
        <v>科创/北交</v>
      </c>
    </row>
    <row r="1872" spans="1:10" hidden="1" x14ac:dyDescent="0.2">
      <c r="A1872" t="s">
        <v>3449</v>
      </c>
      <c r="B1872">
        <v>601238</v>
      </c>
      <c r="C1872" s="1">
        <v>9.4100000000000003E-2</v>
      </c>
      <c r="D1872" s="1">
        <v>9.3700000000000006E-2</v>
      </c>
      <c r="E1872" s="1">
        <v>0.151</v>
      </c>
      <c r="F1872" t="s">
        <v>3450</v>
      </c>
      <c r="G1872">
        <v>-13.85</v>
      </c>
      <c r="H1872">
        <v>11.14</v>
      </c>
      <c r="I1872" s="1">
        <v>-2.2433000000000001</v>
      </c>
      <c r="J1872" t="str">
        <f t="shared" si="29"/>
        <v>沪深</v>
      </c>
    </row>
    <row r="1873" spans="1:10" hidden="1" x14ac:dyDescent="0.2">
      <c r="A1873" t="s">
        <v>5968</v>
      </c>
      <c r="B1873">
        <v>2032</v>
      </c>
      <c r="C1873" s="1">
        <v>0.28210000000000002</v>
      </c>
      <c r="D1873" s="1">
        <v>0.27439999999999998</v>
      </c>
      <c r="E1873" s="1">
        <v>0.01</v>
      </c>
      <c r="F1873" t="s">
        <v>5969</v>
      </c>
      <c r="G1873">
        <v>69.150000000000006</v>
      </c>
      <c r="H1873">
        <v>54.15</v>
      </c>
      <c r="I1873" s="1">
        <v>0.27700000000000002</v>
      </c>
      <c r="J1873" t="str">
        <f t="shared" si="29"/>
        <v>沪深</v>
      </c>
    </row>
    <row r="1874" spans="1:10" hidden="1" x14ac:dyDescent="0.2">
      <c r="A1874" t="s">
        <v>3453</v>
      </c>
      <c r="B1874">
        <v>2817</v>
      </c>
      <c r="C1874" s="1">
        <v>6.0400000000000002E-2</v>
      </c>
      <c r="D1874" s="1">
        <v>0.33329999999999999</v>
      </c>
      <c r="E1874" s="1">
        <v>2.6599999999999999E-2</v>
      </c>
      <c r="F1874" t="s">
        <v>3454</v>
      </c>
      <c r="G1874">
        <v>4.6500000000000004</v>
      </c>
      <c r="H1874">
        <v>8.4600000000000009</v>
      </c>
      <c r="I1874" s="1">
        <v>-0.45040000000000002</v>
      </c>
      <c r="J1874" t="str">
        <f t="shared" si="29"/>
        <v>沪深</v>
      </c>
    </row>
    <row r="1875" spans="1:10" hidden="1" x14ac:dyDescent="0.2">
      <c r="A1875" t="s">
        <v>3455</v>
      </c>
      <c r="B1875">
        <v>688315</v>
      </c>
      <c r="C1875" s="1">
        <v>9.9500000000000005E-2</v>
      </c>
      <c r="D1875" s="1">
        <v>0.40010000000000001</v>
      </c>
      <c r="E1875" s="1">
        <v>5.7099999999999998E-2</v>
      </c>
      <c r="F1875" t="s">
        <v>1430</v>
      </c>
      <c r="G1875">
        <v>13.05</v>
      </c>
      <c r="H1875">
        <v>28.71</v>
      </c>
      <c r="I1875" s="1">
        <v>-0.54549999999999998</v>
      </c>
      <c r="J1875" t="str">
        <f t="shared" si="29"/>
        <v>科创/北交</v>
      </c>
    </row>
    <row r="1876" spans="1:10" hidden="1" x14ac:dyDescent="0.2">
      <c r="A1876" t="s">
        <v>3456</v>
      </c>
      <c r="B1876">
        <v>301268</v>
      </c>
      <c r="C1876" s="1">
        <v>0.2432</v>
      </c>
      <c r="D1876" s="1">
        <v>0.22450000000000001</v>
      </c>
      <c r="E1876" s="1">
        <v>0.43530000000000002</v>
      </c>
      <c r="F1876" t="s">
        <v>3457</v>
      </c>
      <c r="G1876">
        <v>2.42</v>
      </c>
      <c r="H1876">
        <v>45.21</v>
      </c>
      <c r="I1876" s="1">
        <v>-0.94650000000000001</v>
      </c>
      <c r="J1876" t="str">
        <f t="shared" si="29"/>
        <v>科创/北交</v>
      </c>
    </row>
    <row r="1877" spans="1:10" hidden="1" x14ac:dyDescent="0.2">
      <c r="A1877" t="s">
        <v>3458</v>
      </c>
      <c r="B1877">
        <v>600187</v>
      </c>
      <c r="C1877" s="1">
        <v>-2.3E-3</v>
      </c>
      <c r="D1877" s="1">
        <v>0.28120000000000001</v>
      </c>
      <c r="E1877" s="1">
        <v>8.09E-2</v>
      </c>
      <c r="F1877" t="s">
        <v>3459</v>
      </c>
      <c r="G1877">
        <v>0.79</v>
      </c>
      <c r="H1877">
        <v>2.6</v>
      </c>
      <c r="I1877" s="1">
        <v>-0.69620000000000004</v>
      </c>
      <c r="J1877" t="str">
        <f t="shared" si="29"/>
        <v>沪深</v>
      </c>
    </row>
    <row r="1878" spans="1:10" hidden="1" x14ac:dyDescent="0.2">
      <c r="A1878" t="s">
        <v>3460</v>
      </c>
      <c r="B1878">
        <v>600031</v>
      </c>
      <c r="C1878" s="1">
        <v>0.20949999999999999</v>
      </c>
      <c r="D1878" s="1">
        <v>0.28599999999999998</v>
      </c>
      <c r="E1878" s="1">
        <v>0.2429</v>
      </c>
      <c r="F1878" t="s">
        <v>3461</v>
      </c>
      <c r="G1878">
        <v>30.4</v>
      </c>
      <c r="H1878">
        <v>17.09</v>
      </c>
      <c r="I1878" s="1">
        <v>0.77880000000000005</v>
      </c>
      <c r="J1878" t="str">
        <f t="shared" si="29"/>
        <v>沪深</v>
      </c>
    </row>
    <row r="1879" spans="1:10" hidden="1" x14ac:dyDescent="0.2">
      <c r="A1879" t="s">
        <v>287</v>
      </c>
      <c r="B1879">
        <v>603162</v>
      </c>
      <c r="C1879" s="1">
        <v>0.33239999999999997</v>
      </c>
      <c r="D1879" s="1">
        <v>0.34389999999999998</v>
      </c>
      <c r="E1879" s="1">
        <v>0.35360000000000003</v>
      </c>
      <c r="F1879" t="s">
        <v>288</v>
      </c>
      <c r="G1879">
        <v>38.369999999999997</v>
      </c>
      <c r="H1879">
        <v>30.82</v>
      </c>
      <c r="I1879" s="1">
        <v>0.245</v>
      </c>
      <c r="J1879" t="str">
        <f t="shared" si="29"/>
        <v>沪深</v>
      </c>
    </row>
    <row r="1880" spans="1:10" hidden="1" x14ac:dyDescent="0.2">
      <c r="A1880" t="s">
        <v>3463</v>
      </c>
      <c r="B1880">
        <v>600780</v>
      </c>
      <c r="C1880" s="1">
        <v>4.6399999999999997E-2</v>
      </c>
      <c r="D1880" s="1">
        <v>0.11799999999999999</v>
      </c>
      <c r="E1880" s="1">
        <v>0.24060000000000001</v>
      </c>
      <c r="F1880" t="s">
        <v>137</v>
      </c>
      <c r="G1880">
        <v>7.77</v>
      </c>
      <c r="H1880">
        <v>9.01</v>
      </c>
      <c r="I1880" s="1">
        <v>-0.1376</v>
      </c>
      <c r="J1880" t="str">
        <f t="shared" si="29"/>
        <v>沪深</v>
      </c>
    </row>
    <row r="1881" spans="1:10" hidden="1" x14ac:dyDescent="0.2">
      <c r="A1881" t="s">
        <v>3464</v>
      </c>
      <c r="B1881">
        <v>688281</v>
      </c>
      <c r="C1881" s="1">
        <v>-0.41880000000000001</v>
      </c>
      <c r="D1881" s="1">
        <v>0.61870000000000003</v>
      </c>
      <c r="E1881" s="1">
        <v>0.1288</v>
      </c>
      <c r="F1881" t="s">
        <v>3465</v>
      </c>
      <c r="G1881">
        <v>11.96</v>
      </c>
      <c r="H1881">
        <v>256.44</v>
      </c>
      <c r="I1881" s="1">
        <v>-0.95340000000000003</v>
      </c>
      <c r="J1881" t="str">
        <f t="shared" si="29"/>
        <v>科创/北交</v>
      </c>
    </row>
    <row r="1882" spans="1:10" hidden="1" x14ac:dyDescent="0.2">
      <c r="A1882" t="s">
        <v>3466</v>
      </c>
      <c r="B1882">
        <v>300439</v>
      </c>
      <c r="C1882" s="1">
        <v>1.61E-2</v>
      </c>
      <c r="D1882" s="1">
        <v>0.36659999999999998</v>
      </c>
      <c r="E1882" s="1">
        <v>0.36559999999999998</v>
      </c>
      <c r="F1882" t="s">
        <v>365</v>
      </c>
      <c r="G1882">
        <v>8.93</v>
      </c>
      <c r="H1882">
        <v>12.56</v>
      </c>
      <c r="I1882" s="1">
        <v>-0.28899999999999998</v>
      </c>
      <c r="J1882" t="str">
        <f t="shared" si="29"/>
        <v>科创/北交</v>
      </c>
    </row>
    <row r="1883" spans="1:10" hidden="1" x14ac:dyDescent="0.2">
      <c r="A1883" t="s">
        <v>3467</v>
      </c>
      <c r="B1883">
        <v>2064</v>
      </c>
      <c r="C1883" s="1">
        <v>0.32079999999999997</v>
      </c>
      <c r="D1883" s="1">
        <v>0.27760000000000001</v>
      </c>
      <c r="E1883" s="1">
        <v>0.26329999999999998</v>
      </c>
      <c r="F1883" t="s">
        <v>3468</v>
      </c>
      <c r="G1883">
        <v>22.53</v>
      </c>
      <c r="H1883">
        <v>7.46</v>
      </c>
      <c r="I1883" s="1">
        <v>2.0200999999999998</v>
      </c>
      <c r="J1883" t="str">
        <f t="shared" si="29"/>
        <v>沪深</v>
      </c>
    </row>
    <row r="1884" spans="1:10" hidden="1" x14ac:dyDescent="0.2">
      <c r="A1884" t="s">
        <v>3469</v>
      </c>
      <c r="B1884">
        <v>603328</v>
      </c>
      <c r="C1884" s="1">
        <v>9.2299999999999993E-2</v>
      </c>
      <c r="D1884" s="1">
        <v>0.23</v>
      </c>
      <c r="E1884" s="1">
        <v>0</v>
      </c>
      <c r="F1884" t="s">
        <v>3470</v>
      </c>
      <c r="G1884">
        <v>9.2899999999999991</v>
      </c>
      <c r="H1884">
        <v>7.53</v>
      </c>
      <c r="I1884" s="1">
        <v>0.23369999999999999</v>
      </c>
      <c r="J1884" t="str">
        <f t="shared" si="29"/>
        <v>沪深</v>
      </c>
    </row>
    <row r="1885" spans="1:10" hidden="1" x14ac:dyDescent="0.2">
      <c r="A1885" t="s">
        <v>3471</v>
      </c>
      <c r="B1885">
        <v>688589</v>
      </c>
      <c r="C1885" s="1">
        <v>0.1007</v>
      </c>
      <c r="D1885" s="1">
        <v>0.45850000000000002</v>
      </c>
      <c r="E1885" s="1">
        <v>2.63E-2</v>
      </c>
      <c r="F1885" t="s">
        <v>3472</v>
      </c>
      <c r="G1885">
        <v>-3.63</v>
      </c>
      <c r="H1885">
        <v>42.32</v>
      </c>
      <c r="I1885" s="1">
        <v>-1.0858000000000001</v>
      </c>
      <c r="J1885" t="str">
        <f t="shared" si="29"/>
        <v>科创/北交</v>
      </c>
    </row>
    <row r="1886" spans="1:10" hidden="1" x14ac:dyDescent="0.2">
      <c r="A1886" t="s">
        <v>3473</v>
      </c>
      <c r="B1886">
        <v>870357</v>
      </c>
      <c r="C1886" s="1">
        <v>0.29370000000000002</v>
      </c>
      <c r="D1886" s="1">
        <v>0.28249999999999997</v>
      </c>
      <c r="E1886" s="1">
        <v>0.2127</v>
      </c>
      <c r="F1886" t="s">
        <v>3474</v>
      </c>
      <c r="G1886">
        <v>3.94</v>
      </c>
      <c r="H1886">
        <v>11.8</v>
      </c>
      <c r="I1886" s="1">
        <v>-0.66610000000000003</v>
      </c>
      <c r="J1886" t="str">
        <f t="shared" si="29"/>
        <v>沪深</v>
      </c>
    </row>
    <row r="1887" spans="1:10" hidden="1" x14ac:dyDescent="0.2">
      <c r="A1887" t="s">
        <v>3475</v>
      </c>
      <c r="B1887">
        <v>601519</v>
      </c>
      <c r="C1887" s="1">
        <v>3.5000000000000003E-2</v>
      </c>
      <c r="D1887" s="1">
        <v>0.62980000000000003</v>
      </c>
      <c r="E1887" s="1">
        <v>1.4500000000000001E-2</v>
      </c>
      <c r="F1887" t="s">
        <v>887</v>
      </c>
      <c r="G1887">
        <v>2.62</v>
      </c>
      <c r="H1887">
        <v>7.39</v>
      </c>
      <c r="I1887" s="1">
        <v>-0.64549999999999996</v>
      </c>
      <c r="J1887" t="str">
        <f t="shared" si="29"/>
        <v>沪深</v>
      </c>
    </row>
    <row r="1888" spans="1:10" hidden="1" x14ac:dyDescent="0.2">
      <c r="A1888" t="s">
        <v>3476</v>
      </c>
      <c r="B1888">
        <v>600674</v>
      </c>
      <c r="C1888" s="1">
        <v>0.12089999999999999</v>
      </c>
      <c r="D1888" s="1">
        <v>0.47170000000000001</v>
      </c>
      <c r="E1888" s="1">
        <v>0.2379</v>
      </c>
      <c r="F1888" t="s">
        <v>1966</v>
      </c>
      <c r="G1888">
        <v>5.25</v>
      </c>
      <c r="H1888">
        <v>13.22</v>
      </c>
      <c r="I1888" s="1">
        <v>-0.60289999999999999</v>
      </c>
      <c r="J1888" t="str">
        <f t="shared" si="29"/>
        <v>沪深</v>
      </c>
    </row>
    <row r="1889" spans="1:10" hidden="1" x14ac:dyDescent="0.2">
      <c r="A1889" t="s">
        <v>3477</v>
      </c>
      <c r="B1889">
        <v>300656</v>
      </c>
      <c r="C1889" s="1">
        <v>0.10979999999999999</v>
      </c>
      <c r="D1889" s="1">
        <v>0.31790000000000002</v>
      </c>
      <c r="E1889" s="1">
        <v>0.20480000000000001</v>
      </c>
      <c r="F1889" t="s">
        <v>3478</v>
      </c>
      <c r="G1889">
        <v>3.86</v>
      </c>
      <c r="H1889">
        <v>36.369999999999997</v>
      </c>
      <c r="I1889" s="1">
        <v>-0.89390000000000003</v>
      </c>
      <c r="J1889" t="str">
        <f t="shared" si="29"/>
        <v>科创/北交</v>
      </c>
    </row>
    <row r="1890" spans="1:10" hidden="1" x14ac:dyDescent="0.2">
      <c r="A1890" t="s">
        <v>3479</v>
      </c>
      <c r="B1890">
        <v>2792</v>
      </c>
      <c r="C1890" s="1">
        <v>2.29E-2</v>
      </c>
      <c r="D1890" s="1">
        <v>0.24560000000000001</v>
      </c>
      <c r="E1890" s="1">
        <v>1.14E-2</v>
      </c>
      <c r="F1890" t="s">
        <v>3480</v>
      </c>
      <c r="G1890">
        <v>4.8600000000000003</v>
      </c>
      <c r="H1890">
        <v>15.18</v>
      </c>
      <c r="I1890" s="1">
        <v>-0.67979999999999996</v>
      </c>
      <c r="J1890" t="str">
        <f t="shared" si="29"/>
        <v>沪深</v>
      </c>
    </row>
    <row r="1891" spans="1:10" hidden="1" x14ac:dyDescent="0.2">
      <c r="A1891" t="s">
        <v>3481</v>
      </c>
      <c r="B1891">
        <v>2722</v>
      </c>
      <c r="C1891" s="1">
        <v>4.5999999999999999E-2</v>
      </c>
      <c r="D1891" s="1">
        <v>0.16550000000000001</v>
      </c>
      <c r="E1891" s="1">
        <v>0.30459999999999998</v>
      </c>
      <c r="F1891" t="s">
        <v>3482</v>
      </c>
      <c r="G1891">
        <v>3.71</v>
      </c>
      <c r="H1891">
        <v>14.91</v>
      </c>
      <c r="I1891" s="1">
        <v>-0.75119999999999998</v>
      </c>
      <c r="J1891" t="str">
        <f t="shared" si="29"/>
        <v>沪深</v>
      </c>
    </row>
    <row r="1892" spans="1:10" hidden="1" x14ac:dyDescent="0.2">
      <c r="A1892" t="s">
        <v>3483</v>
      </c>
      <c r="B1892">
        <v>300674</v>
      </c>
      <c r="C1892" s="1">
        <v>0.14910000000000001</v>
      </c>
      <c r="D1892" s="1">
        <v>0.3281</v>
      </c>
      <c r="E1892" s="1">
        <v>0.17180000000000001</v>
      </c>
      <c r="F1892" t="s">
        <v>3484</v>
      </c>
      <c r="G1892">
        <v>9.81</v>
      </c>
      <c r="H1892">
        <v>18.59</v>
      </c>
      <c r="I1892" s="1">
        <v>-0.4723</v>
      </c>
      <c r="J1892" t="str">
        <f t="shared" si="29"/>
        <v>科创/北交</v>
      </c>
    </row>
    <row r="1893" spans="1:10" hidden="1" x14ac:dyDescent="0.2">
      <c r="A1893" t="s">
        <v>3485</v>
      </c>
      <c r="B1893">
        <v>300174</v>
      </c>
      <c r="C1893" s="1">
        <v>9.1399999999999995E-2</v>
      </c>
      <c r="D1893" s="1">
        <v>0.24360000000000001</v>
      </c>
      <c r="E1893" s="1">
        <v>0.27029999999999998</v>
      </c>
      <c r="F1893" t="s">
        <v>3486</v>
      </c>
      <c r="G1893">
        <v>5.58</v>
      </c>
      <c r="H1893">
        <v>17.170000000000002</v>
      </c>
      <c r="I1893" s="1">
        <v>-0.67500000000000004</v>
      </c>
      <c r="J1893" t="str">
        <f t="shared" si="29"/>
        <v>科创/北交</v>
      </c>
    </row>
    <row r="1894" spans="1:10" hidden="1" x14ac:dyDescent="0.2">
      <c r="A1894" t="s">
        <v>4792</v>
      </c>
      <c r="B1894">
        <v>603040</v>
      </c>
      <c r="C1894" s="1">
        <v>0.16739999999999999</v>
      </c>
      <c r="D1894" s="1">
        <v>0.62839999999999996</v>
      </c>
      <c r="E1894" s="1">
        <v>1.5E-3</v>
      </c>
      <c r="F1894" t="s">
        <v>558</v>
      </c>
      <c r="G1894">
        <v>26.05</v>
      </c>
      <c r="H1894">
        <v>20.49</v>
      </c>
      <c r="I1894" s="1">
        <v>0.27139999999999997</v>
      </c>
      <c r="J1894" t="str">
        <f t="shared" si="29"/>
        <v>沪深</v>
      </c>
    </row>
    <row r="1895" spans="1:10" hidden="1" x14ac:dyDescent="0.2">
      <c r="A1895" t="s">
        <v>3488</v>
      </c>
      <c r="B1895">
        <v>688788</v>
      </c>
      <c r="C1895" s="1">
        <v>0.34960000000000002</v>
      </c>
      <c r="D1895" s="1">
        <v>0.68759999999999999</v>
      </c>
      <c r="E1895" s="1">
        <v>8.1100000000000005E-2</v>
      </c>
      <c r="F1895" t="s">
        <v>431</v>
      </c>
      <c r="G1895">
        <v>-29.02</v>
      </c>
      <c r="H1895">
        <v>44.21</v>
      </c>
      <c r="I1895" s="1">
        <v>-1.6564000000000001</v>
      </c>
      <c r="J1895" t="str">
        <f t="shared" si="29"/>
        <v>科创/北交</v>
      </c>
    </row>
    <row r="1896" spans="1:10" hidden="1" x14ac:dyDescent="0.2">
      <c r="A1896" t="s">
        <v>3489</v>
      </c>
      <c r="B1896">
        <v>300303</v>
      </c>
      <c r="C1896" s="1">
        <v>0.1167</v>
      </c>
      <c r="D1896" s="1">
        <v>0.25440000000000002</v>
      </c>
      <c r="E1896" s="1">
        <v>0.1191</v>
      </c>
      <c r="F1896" t="s">
        <v>3063</v>
      </c>
      <c r="G1896">
        <v>4.99</v>
      </c>
      <c r="H1896">
        <v>4.7300000000000004</v>
      </c>
      <c r="I1896" s="1">
        <v>5.5E-2</v>
      </c>
      <c r="J1896" t="str">
        <f t="shared" si="29"/>
        <v>科创/北交</v>
      </c>
    </row>
    <row r="1897" spans="1:10" hidden="1" x14ac:dyDescent="0.2">
      <c r="A1897" t="s">
        <v>3490</v>
      </c>
      <c r="B1897">
        <v>825</v>
      </c>
      <c r="C1897" s="1">
        <v>0.11840000000000001</v>
      </c>
      <c r="D1897" s="1">
        <v>0.12640000000000001</v>
      </c>
      <c r="E1897" s="1">
        <v>0.36699999999999999</v>
      </c>
      <c r="F1897" t="s">
        <v>3491</v>
      </c>
      <c r="G1897">
        <v>18.77</v>
      </c>
      <c r="H1897">
        <v>4.34</v>
      </c>
      <c r="I1897" s="1">
        <v>3.3249</v>
      </c>
      <c r="J1897" t="str">
        <f t="shared" si="29"/>
        <v>沪深</v>
      </c>
    </row>
    <row r="1898" spans="1:10" hidden="1" x14ac:dyDescent="0.2">
      <c r="A1898" t="s">
        <v>3492</v>
      </c>
      <c r="B1898">
        <v>2406</v>
      </c>
      <c r="C1898" s="1">
        <v>9.8699999999999996E-2</v>
      </c>
      <c r="D1898" s="1">
        <v>0.29699999999999999</v>
      </c>
      <c r="E1898" s="1">
        <v>0.1062</v>
      </c>
      <c r="F1898" t="s">
        <v>2301</v>
      </c>
      <c r="G1898">
        <v>5.52</v>
      </c>
      <c r="H1898">
        <v>5.85</v>
      </c>
      <c r="I1898" s="1">
        <v>-5.6399999999999999E-2</v>
      </c>
      <c r="J1898" t="str">
        <f t="shared" si="29"/>
        <v>沪深</v>
      </c>
    </row>
    <row r="1899" spans="1:10" hidden="1" x14ac:dyDescent="0.2">
      <c r="A1899" t="s">
        <v>3493</v>
      </c>
      <c r="B1899">
        <v>600036</v>
      </c>
      <c r="C1899" s="1">
        <v>0.1663</v>
      </c>
      <c r="D1899" s="1">
        <v>1</v>
      </c>
      <c r="E1899" s="1">
        <v>0.35539999999999999</v>
      </c>
      <c r="F1899" t="s">
        <v>3494</v>
      </c>
      <c r="G1899">
        <v>449.27</v>
      </c>
      <c r="H1899">
        <v>34.270000000000003</v>
      </c>
      <c r="I1899" s="1">
        <v>12.1097</v>
      </c>
      <c r="J1899" t="str">
        <f t="shared" si="29"/>
        <v>沪深</v>
      </c>
    </row>
    <row r="1900" spans="1:10" hidden="1" x14ac:dyDescent="0.2">
      <c r="A1900" t="s">
        <v>3495</v>
      </c>
      <c r="B1900">
        <v>2025</v>
      </c>
      <c r="C1900" s="1">
        <v>0.1343</v>
      </c>
      <c r="D1900" s="1">
        <v>0.3468</v>
      </c>
      <c r="E1900" s="1">
        <v>1.3899999999999999E-2</v>
      </c>
      <c r="F1900" t="s">
        <v>3496</v>
      </c>
      <c r="G1900">
        <v>18.8</v>
      </c>
      <c r="H1900">
        <v>57.49</v>
      </c>
      <c r="I1900" s="1">
        <v>-0.67300000000000004</v>
      </c>
      <c r="J1900" t="str">
        <f t="shared" si="29"/>
        <v>沪深</v>
      </c>
    </row>
    <row r="1901" spans="1:10" hidden="1" x14ac:dyDescent="0.2">
      <c r="A1901" t="s">
        <v>3497</v>
      </c>
      <c r="B1901">
        <v>300813</v>
      </c>
      <c r="C1901" s="1">
        <v>0.1741</v>
      </c>
      <c r="D1901" s="1">
        <v>0.60640000000000005</v>
      </c>
      <c r="E1901" s="1">
        <v>3.5999999999999999E-3</v>
      </c>
      <c r="F1901" t="s">
        <v>3498</v>
      </c>
      <c r="G1901">
        <v>38.42</v>
      </c>
      <c r="H1901">
        <v>40.65</v>
      </c>
      <c r="I1901" s="1">
        <v>-5.4899999999999997E-2</v>
      </c>
      <c r="J1901" t="str">
        <f t="shared" si="29"/>
        <v>科创/北交</v>
      </c>
    </row>
    <row r="1902" spans="1:10" hidden="1" x14ac:dyDescent="0.2">
      <c r="A1902" t="s">
        <v>3499</v>
      </c>
      <c r="B1902">
        <v>834682</v>
      </c>
      <c r="C1902" s="1">
        <v>0.1176</v>
      </c>
      <c r="D1902" s="1">
        <v>0.12470000000000001</v>
      </c>
      <c r="E1902" s="1">
        <v>0.46589999999999998</v>
      </c>
      <c r="F1902" t="s">
        <v>3500</v>
      </c>
      <c r="G1902">
        <v>-0.97</v>
      </c>
      <c r="H1902">
        <v>5.43</v>
      </c>
      <c r="I1902" s="1">
        <v>-1.1786000000000001</v>
      </c>
      <c r="J1902" t="str">
        <f t="shared" si="29"/>
        <v>科创/北交</v>
      </c>
    </row>
    <row r="1903" spans="1:10" hidden="1" x14ac:dyDescent="0.2">
      <c r="A1903" t="s">
        <v>3501</v>
      </c>
      <c r="B1903">
        <v>603701</v>
      </c>
      <c r="C1903" s="1">
        <v>9.9599999999999994E-2</v>
      </c>
      <c r="D1903" s="1">
        <v>0.26790000000000003</v>
      </c>
      <c r="E1903" s="1">
        <v>2.3199999999999998E-2</v>
      </c>
      <c r="F1903" t="s">
        <v>3502</v>
      </c>
      <c r="G1903">
        <v>2.74</v>
      </c>
      <c r="H1903">
        <v>16.07</v>
      </c>
      <c r="I1903" s="1">
        <v>-0.82950000000000002</v>
      </c>
      <c r="J1903" t="str">
        <f t="shared" si="29"/>
        <v>沪深</v>
      </c>
    </row>
    <row r="1904" spans="1:10" hidden="1" x14ac:dyDescent="0.2">
      <c r="A1904" t="s">
        <v>3503</v>
      </c>
      <c r="B1904">
        <v>688166</v>
      </c>
      <c r="C1904" s="1">
        <v>0.1409</v>
      </c>
      <c r="D1904" s="1">
        <v>0.58409999999999995</v>
      </c>
      <c r="E1904" s="1">
        <v>0.1236</v>
      </c>
      <c r="F1904" t="s">
        <v>3504</v>
      </c>
      <c r="G1904">
        <v>6.01</v>
      </c>
      <c r="H1904">
        <v>22.72</v>
      </c>
      <c r="I1904" s="1">
        <v>-0.73550000000000004</v>
      </c>
      <c r="J1904" t="str">
        <f t="shared" si="29"/>
        <v>科创/北交</v>
      </c>
    </row>
    <row r="1905" spans="1:10" hidden="1" x14ac:dyDescent="0.2">
      <c r="A1905" t="s">
        <v>3505</v>
      </c>
      <c r="B1905">
        <v>2197</v>
      </c>
      <c r="C1905" s="1">
        <v>-1.5100000000000001E-2</v>
      </c>
      <c r="D1905" s="1">
        <v>0.29780000000000001</v>
      </c>
      <c r="E1905" s="1">
        <v>0.50570000000000004</v>
      </c>
      <c r="F1905" t="s">
        <v>526</v>
      </c>
      <c r="G1905">
        <v>1.0900000000000001</v>
      </c>
      <c r="H1905">
        <v>11.63</v>
      </c>
      <c r="I1905" s="1">
        <v>-0.90629999999999999</v>
      </c>
      <c r="J1905" t="str">
        <f t="shared" si="29"/>
        <v>沪深</v>
      </c>
    </row>
    <row r="1906" spans="1:10" hidden="1" x14ac:dyDescent="0.2">
      <c r="A1906" t="s">
        <v>3506</v>
      </c>
      <c r="B1906">
        <v>2650</v>
      </c>
      <c r="C1906" s="1">
        <v>4.2200000000000001E-2</v>
      </c>
      <c r="D1906" s="1">
        <v>0.25600000000000001</v>
      </c>
      <c r="E1906" s="1">
        <v>4.4499999999999998E-2</v>
      </c>
      <c r="F1906" t="s">
        <v>3507</v>
      </c>
      <c r="G1906">
        <v>1.92</v>
      </c>
      <c r="H1906">
        <v>4.0599999999999996</v>
      </c>
      <c r="I1906" s="1">
        <v>-0.52710000000000001</v>
      </c>
      <c r="J1906" t="str">
        <f t="shared" si="29"/>
        <v>沪深</v>
      </c>
    </row>
    <row r="1907" spans="1:10" hidden="1" x14ac:dyDescent="0.2">
      <c r="A1907" t="s">
        <v>3508</v>
      </c>
      <c r="B1907">
        <v>300468</v>
      </c>
      <c r="C1907" s="1">
        <v>7.1800000000000003E-2</v>
      </c>
      <c r="D1907" s="1">
        <v>0.44779999999999998</v>
      </c>
      <c r="E1907" s="1">
        <v>2.5000000000000001E-3</v>
      </c>
      <c r="F1907" t="s">
        <v>3509</v>
      </c>
      <c r="G1907">
        <v>3.84</v>
      </c>
      <c r="H1907">
        <v>12.37</v>
      </c>
      <c r="I1907" s="1">
        <v>-0.68959999999999999</v>
      </c>
      <c r="J1907" t="str">
        <f t="shared" si="29"/>
        <v>科创/北交</v>
      </c>
    </row>
    <row r="1908" spans="1:10" hidden="1" x14ac:dyDescent="0.2">
      <c r="A1908" t="s">
        <v>3510</v>
      </c>
      <c r="B1908">
        <v>300001</v>
      </c>
      <c r="C1908" s="1">
        <v>5.3900000000000003E-2</v>
      </c>
      <c r="D1908" s="1">
        <v>0.23569999999999999</v>
      </c>
      <c r="E1908" s="1">
        <v>0.51670000000000005</v>
      </c>
      <c r="F1908" t="s">
        <v>3511</v>
      </c>
      <c r="G1908">
        <v>-5.52</v>
      </c>
      <c r="H1908">
        <v>17.649999999999999</v>
      </c>
      <c r="I1908" s="1">
        <v>-1.3127</v>
      </c>
      <c r="J1908" t="str">
        <f t="shared" si="29"/>
        <v>科创/北交</v>
      </c>
    </row>
    <row r="1909" spans="1:10" hidden="1" x14ac:dyDescent="0.2">
      <c r="A1909" t="s">
        <v>3512</v>
      </c>
      <c r="B1909">
        <v>600489</v>
      </c>
      <c r="C1909" s="1">
        <v>6.1699999999999998E-2</v>
      </c>
      <c r="D1909" s="1">
        <v>0.12039999999999999</v>
      </c>
      <c r="E1909" s="1">
        <v>0.37440000000000001</v>
      </c>
      <c r="F1909" t="s">
        <v>3513</v>
      </c>
      <c r="G1909">
        <v>7.4</v>
      </c>
      <c r="H1909">
        <v>10.53</v>
      </c>
      <c r="I1909" s="1">
        <v>-0.29720000000000002</v>
      </c>
      <c r="J1909" t="str">
        <f t="shared" si="29"/>
        <v>沪深</v>
      </c>
    </row>
    <row r="1910" spans="1:10" hidden="1" x14ac:dyDescent="0.2">
      <c r="A1910" t="s">
        <v>3514</v>
      </c>
      <c r="B1910">
        <v>600679</v>
      </c>
      <c r="C1910" s="1">
        <v>3.1699999999999999E-2</v>
      </c>
      <c r="D1910" s="1">
        <v>0.16700000000000001</v>
      </c>
      <c r="E1910" s="1">
        <v>4.6300000000000001E-2</v>
      </c>
      <c r="F1910" t="s">
        <v>3515</v>
      </c>
      <c r="G1910">
        <v>3.04</v>
      </c>
      <c r="H1910">
        <v>8.8000000000000007</v>
      </c>
      <c r="I1910" s="1">
        <v>-0.65449999999999997</v>
      </c>
      <c r="J1910" t="str">
        <f t="shared" si="29"/>
        <v>沪深</v>
      </c>
    </row>
    <row r="1911" spans="1:10" hidden="1" x14ac:dyDescent="0.2">
      <c r="A1911" t="s">
        <v>3516</v>
      </c>
      <c r="B1911">
        <v>918</v>
      </c>
      <c r="C1911" s="1">
        <v>-0.38100000000000001</v>
      </c>
      <c r="D1911" s="1">
        <v>0.1024</v>
      </c>
      <c r="E1911" s="1">
        <v>0.67359999999999998</v>
      </c>
      <c r="F1911" t="s">
        <v>3517</v>
      </c>
      <c r="G1911">
        <v>0.28999999999999998</v>
      </c>
      <c r="H1911">
        <v>1.88</v>
      </c>
      <c r="I1911" s="1">
        <v>-0.84570000000000001</v>
      </c>
      <c r="J1911" t="str">
        <f t="shared" si="29"/>
        <v>沪深</v>
      </c>
    </row>
    <row r="1912" spans="1:10" hidden="1" x14ac:dyDescent="0.2">
      <c r="A1912" t="s">
        <v>3518</v>
      </c>
      <c r="B1912">
        <v>605488</v>
      </c>
      <c r="C1912" s="1">
        <v>0.22789999999999999</v>
      </c>
      <c r="D1912" s="1">
        <v>0.18490000000000001</v>
      </c>
      <c r="E1912" s="1">
        <v>0.13</v>
      </c>
      <c r="F1912" t="s">
        <v>3519</v>
      </c>
      <c r="G1912">
        <v>10.32</v>
      </c>
      <c r="H1912">
        <v>13.76</v>
      </c>
      <c r="I1912" s="1">
        <v>-0.25</v>
      </c>
      <c r="J1912" t="str">
        <f t="shared" si="29"/>
        <v>沪深</v>
      </c>
    </row>
    <row r="1913" spans="1:10" hidden="1" x14ac:dyDescent="0.2">
      <c r="A1913" t="s">
        <v>3520</v>
      </c>
      <c r="B1913">
        <v>688007</v>
      </c>
      <c r="C1913" s="1">
        <v>0.1799</v>
      </c>
      <c r="D1913" s="1">
        <v>0.36520000000000002</v>
      </c>
      <c r="E1913" s="1">
        <v>0.21920000000000001</v>
      </c>
      <c r="F1913" t="s">
        <v>3521</v>
      </c>
      <c r="G1913">
        <v>0.78</v>
      </c>
      <c r="H1913">
        <v>23.65</v>
      </c>
      <c r="I1913" s="1">
        <v>-0.96699999999999997</v>
      </c>
      <c r="J1913" t="str">
        <f t="shared" si="29"/>
        <v>科创/北交</v>
      </c>
    </row>
    <row r="1914" spans="1:10" hidden="1" x14ac:dyDescent="0.2">
      <c r="A1914" t="s">
        <v>3522</v>
      </c>
      <c r="B1914">
        <v>605158</v>
      </c>
      <c r="C1914" s="1">
        <v>0.1699</v>
      </c>
      <c r="D1914" s="1">
        <v>8.3699999999999997E-2</v>
      </c>
      <c r="E1914" s="1">
        <v>0.18940000000000001</v>
      </c>
      <c r="F1914" t="s">
        <v>141</v>
      </c>
      <c r="G1914">
        <v>12.17</v>
      </c>
      <c r="H1914">
        <v>6.74</v>
      </c>
      <c r="I1914" s="1">
        <v>0.80559999999999998</v>
      </c>
      <c r="J1914" t="str">
        <f t="shared" si="29"/>
        <v>沪深</v>
      </c>
    </row>
    <row r="1915" spans="1:10" hidden="1" x14ac:dyDescent="0.2">
      <c r="A1915" t="s">
        <v>3523</v>
      </c>
      <c r="B1915">
        <v>300420</v>
      </c>
      <c r="C1915" s="1">
        <v>4.4600000000000001E-2</v>
      </c>
      <c r="D1915" s="1">
        <v>0.2944</v>
      </c>
      <c r="E1915" s="1">
        <v>7.9399999999999998E-2</v>
      </c>
      <c r="F1915" t="s">
        <v>2055</v>
      </c>
      <c r="G1915">
        <v>-4.92</v>
      </c>
      <c r="H1915">
        <v>2.92</v>
      </c>
      <c r="I1915" s="1">
        <v>-2.6848999999999998</v>
      </c>
      <c r="J1915" t="str">
        <f t="shared" si="29"/>
        <v>科创/北交</v>
      </c>
    </row>
    <row r="1916" spans="1:10" hidden="1" x14ac:dyDescent="0.2">
      <c r="A1916" t="s">
        <v>3524</v>
      </c>
      <c r="B1916">
        <v>600612</v>
      </c>
      <c r="C1916" s="1">
        <v>0.21049999999999999</v>
      </c>
      <c r="D1916" s="1">
        <v>8.1699999999999995E-2</v>
      </c>
      <c r="E1916" s="1">
        <v>0.46560000000000001</v>
      </c>
      <c r="F1916" t="s">
        <v>3525</v>
      </c>
      <c r="G1916">
        <v>29.84</v>
      </c>
      <c r="H1916">
        <v>53.97</v>
      </c>
      <c r="I1916" s="1">
        <v>-0.4471</v>
      </c>
      <c r="J1916" t="str">
        <f t="shared" ref="J1916:J1979" si="30">IF(OR(LEFT(B1916,3)="688",LEFT(B1916,3)="300",LEFT(B1916,3)="301",LEFT(B1916,2)="83"),"科创/北交","沪深")</f>
        <v>沪深</v>
      </c>
    </row>
    <row r="1917" spans="1:10" hidden="1" x14ac:dyDescent="0.2">
      <c r="A1917" t="s">
        <v>3526</v>
      </c>
      <c r="B1917">
        <v>300701</v>
      </c>
      <c r="C1917" s="1">
        <v>0.19020000000000001</v>
      </c>
      <c r="D1917" s="1">
        <v>0.53590000000000004</v>
      </c>
      <c r="E1917" s="1">
        <v>6.7000000000000002E-3</v>
      </c>
      <c r="F1917" t="s">
        <v>3527</v>
      </c>
      <c r="G1917">
        <v>17.95</v>
      </c>
      <c r="H1917">
        <v>9.77</v>
      </c>
      <c r="I1917" s="1">
        <v>0.83730000000000004</v>
      </c>
      <c r="J1917" t="str">
        <f t="shared" si="30"/>
        <v>科创/北交</v>
      </c>
    </row>
    <row r="1918" spans="1:10" hidden="1" x14ac:dyDescent="0.2">
      <c r="A1918" t="s">
        <v>3528</v>
      </c>
      <c r="B1918">
        <v>603629</v>
      </c>
      <c r="C1918" s="1">
        <v>8.9700000000000002E-2</v>
      </c>
      <c r="D1918" s="1">
        <v>0.18010000000000001</v>
      </c>
      <c r="E1918" s="1">
        <v>0.27739999999999998</v>
      </c>
      <c r="F1918" t="s">
        <v>3529</v>
      </c>
      <c r="G1918">
        <v>-5.99</v>
      </c>
      <c r="H1918">
        <v>16.850000000000001</v>
      </c>
      <c r="I1918" s="1">
        <v>-1.3554999999999999</v>
      </c>
      <c r="J1918" t="str">
        <f t="shared" si="30"/>
        <v>沪深</v>
      </c>
    </row>
    <row r="1919" spans="1:10" hidden="1" x14ac:dyDescent="0.2">
      <c r="A1919" t="s">
        <v>3530</v>
      </c>
      <c r="B1919">
        <v>623</v>
      </c>
      <c r="C1919" s="1">
        <v>6.4699999999999994E-2</v>
      </c>
      <c r="D1919" s="1">
        <v>0.63180000000000003</v>
      </c>
      <c r="E1919" s="1">
        <v>9.0800000000000006E-2</v>
      </c>
      <c r="F1919" t="s">
        <v>1481</v>
      </c>
      <c r="G1919">
        <v>14.88</v>
      </c>
      <c r="H1919">
        <v>15.31</v>
      </c>
      <c r="I1919" s="1">
        <v>-2.81E-2</v>
      </c>
      <c r="J1919" t="str">
        <f t="shared" si="30"/>
        <v>沪深</v>
      </c>
    </row>
    <row r="1920" spans="1:10" hidden="1" x14ac:dyDescent="0.2">
      <c r="A1920" t="s">
        <v>3531</v>
      </c>
      <c r="B1920">
        <v>2293</v>
      </c>
      <c r="C1920" s="1">
        <v>0.14749999999999999</v>
      </c>
      <c r="D1920" s="1">
        <v>0.44390000000000002</v>
      </c>
      <c r="E1920" s="1">
        <v>4.3799999999999999E-2</v>
      </c>
      <c r="F1920" t="s">
        <v>3532</v>
      </c>
      <c r="G1920">
        <v>16.899999999999999</v>
      </c>
      <c r="H1920">
        <v>12.31</v>
      </c>
      <c r="I1920" s="1">
        <v>0.37290000000000001</v>
      </c>
      <c r="J1920" t="str">
        <f t="shared" si="30"/>
        <v>沪深</v>
      </c>
    </row>
    <row r="1921" spans="1:10" hidden="1" x14ac:dyDescent="0.2">
      <c r="A1921" t="s">
        <v>7798</v>
      </c>
      <c r="B1921">
        <v>603043</v>
      </c>
      <c r="C1921" s="1">
        <v>0.19339999999999999</v>
      </c>
      <c r="D1921" s="1">
        <v>0.44040000000000001</v>
      </c>
      <c r="E1921" s="1">
        <v>8.1900000000000001E-2</v>
      </c>
      <c r="F1921" t="s">
        <v>7799</v>
      </c>
      <c r="G1921">
        <v>37.58</v>
      </c>
      <c r="H1921">
        <v>29.64</v>
      </c>
      <c r="I1921" s="1">
        <v>0.26790000000000003</v>
      </c>
      <c r="J1921" t="str">
        <f t="shared" si="30"/>
        <v>沪深</v>
      </c>
    </row>
    <row r="1922" spans="1:10" hidden="1" x14ac:dyDescent="0.2">
      <c r="A1922" t="s">
        <v>3534</v>
      </c>
      <c r="B1922">
        <v>600537</v>
      </c>
      <c r="C1922" s="1">
        <v>-0.12939999999999999</v>
      </c>
      <c r="D1922" s="1">
        <v>7.0300000000000001E-2</v>
      </c>
      <c r="E1922" s="1">
        <v>0.2016</v>
      </c>
      <c r="F1922" t="s">
        <v>3535</v>
      </c>
      <c r="G1922">
        <v>-6.91</v>
      </c>
      <c r="H1922">
        <v>7</v>
      </c>
      <c r="I1922" s="1">
        <v>-1.9871000000000001</v>
      </c>
      <c r="J1922" t="str">
        <f t="shared" si="30"/>
        <v>沪深</v>
      </c>
    </row>
    <row r="1923" spans="1:10" hidden="1" x14ac:dyDescent="0.2">
      <c r="A1923" t="s">
        <v>3536</v>
      </c>
      <c r="B1923">
        <v>688065</v>
      </c>
      <c r="C1923" s="1">
        <v>0.108</v>
      </c>
      <c r="D1923" s="1">
        <v>0.43459999999999999</v>
      </c>
      <c r="E1923" s="1">
        <v>3.6999999999999998E-2</v>
      </c>
      <c r="F1923" t="s">
        <v>3537</v>
      </c>
      <c r="G1923">
        <v>30.59</v>
      </c>
      <c r="H1923">
        <v>61.71</v>
      </c>
      <c r="I1923" s="1">
        <v>-0.50429999999999997</v>
      </c>
      <c r="J1923" t="str">
        <f t="shared" si="30"/>
        <v>科创/北交</v>
      </c>
    </row>
    <row r="1924" spans="1:10" hidden="1" x14ac:dyDescent="0.2">
      <c r="A1924" t="s">
        <v>3538</v>
      </c>
      <c r="B1924">
        <v>2048</v>
      </c>
      <c r="C1924" s="1">
        <v>0.10299999999999999</v>
      </c>
      <c r="D1924" s="1">
        <v>0.19420000000000001</v>
      </c>
      <c r="E1924" s="1">
        <v>0.1016</v>
      </c>
      <c r="F1924" t="s">
        <v>3539</v>
      </c>
      <c r="G1924">
        <v>32.39</v>
      </c>
      <c r="H1924">
        <v>14.81</v>
      </c>
      <c r="I1924" s="1">
        <v>1.1870000000000001</v>
      </c>
      <c r="J1924" t="str">
        <f t="shared" si="30"/>
        <v>沪深</v>
      </c>
    </row>
    <row r="1925" spans="1:10" hidden="1" x14ac:dyDescent="0.2">
      <c r="A1925" t="s">
        <v>3540</v>
      </c>
      <c r="B1925">
        <v>600350</v>
      </c>
      <c r="C1925" s="1">
        <v>9.1899999999999996E-2</v>
      </c>
      <c r="D1925" s="1">
        <v>0.41799999999999998</v>
      </c>
      <c r="E1925" s="1">
        <v>0.52459999999999996</v>
      </c>
      <c r="F1925" t="s">
        <v>3541</v>
      </c>
      <c r="G1925">
        <v>12.1</v>
      </c>
      <c r="H1925">
        <v>6.12</v>
      </c>
      <c r="I1925" s="1">
        <v>0.97709999999999997</v>
      </c>
      <c r="J1925" t="str">
        <f t="shared" si="30"/>
        <v>沪深</v>
      </c>
    </row>
    <row r="1926" spans="1:10" hidden="1" x14ac:dyDescent="0.2">
      <c r="A1926" t="s">
        <v>3542</v>
      </c>
      <c r="B1926">
        <v>603529</v>
      </c>
      <c r="C1926" s="1">
        <v>0.26440000000000002</v>
      </c>
      <c r="D1926" s="1">
        <v>0.12479999999999999</v>
      </c>
      <c r="E1926" s="1">
        <v>2.5999999999999999E-3</v>
      </c>
      <c r="F1926" t="s">
        <v>3543</v>
      </c>
      <c r="G1926">
        <v>124.2</v>
      </c>
      <c r="H1926">
        <v>71.33</v>
      </c>
      <c r="I1926" s="1">
        <v>0.74119999999999997</v>
      </c>
      <c r="J1926" t="str">
        <f t="shared" si="30"/>
        <v>沪深</v>
      </c>
    </row>
    <row r="1927" spans="1:10" hidden="1" x14ac:dyDescent="0.2">
      <c r="A1927" t="s">
        <v>3544</v>
      </c>
      <c r="B1927">
        <v>301339</v>
      </c>
      <c r="C1927" s="1">
        <v>0.42230000000000001</v>
      </c>
      <c r="D1927" s="1">
        <v>0.45900000000000002</v>
      </c>
      <c r="E1927" s="1">
        <v>3.8999999999999998E-3</v>
      </c>
      <c r="F1927" t="s">
        <v>3545</v>
      </c>
      <c r="G1927">
        <v>-0.62</v>
      </c>
      <c r="H1927">
        <v>23.76</v>
      </c>
      <c r="I1927" s="1">
        <v>-1.0261</v>
      </c>
      <c r="J1927" t="str">
        <f t="shared" si="30"/>
        <v>科创/北交</v>
      </c>
    </row>
    <row r="1928" spans="1:10" hidden="1" x14ac:dyDescent="0.2">
      <c r="A1928" t="s">
        <v>3546</v>
      </c>
      <c r="B1928">
        <v>601901</v>
      </c>
      <c r="C1928" s="1">
        <v>3.3599999999999998E-2</v>
      </c>
      <c r="D1928" s="1">
        <v>1</v>
      </c>
      <c r="E1928" s="1">
        <v>0.31459999999999999</v>
      </c>
      <c r="F1928" t="s">
        <v>3547</v>
      </c>
      <c r="G1928">
        <v>23.59</v>
      </c>
      <c r="H1928">
        <v>6.97</v>
      </c>
      <c r="I1928" s="1">
        <v>2.3845000000000001</v>
      </c>
      <c r="J1928" t="str">
        <f t="shared" si="30"/>
        <v>沪深</v>
      </c>
    </row>
    <row r="1929" spans="1:10" hidden="1" x14ac:dyDescent="0.2">
      <c r="A1929" t="s">
        <v>3548</v>
      </c>
      <c r="B1929">
        <v>301206</v>
      </c>
      <c r="C1929" s="1">
        <v>0.55700000000000005</v>
      </c>
      <c r="D1929" s="1">
        <v>0.41720000000000002</v>
      </c>
      <c r="E1929" s="1">
        <v>0</v>
      </c>
      <c r="F1929" t="s">
        <v>3549</v>
      </c>
      <c r="G1929">
        <v>100.67</v>
      </c>
      <c r="H1929">
        <v>34.33</v>
      </c>
      <c r="I1929" s="1">
        <v>1.9323999999999999</v>
      </c>
      <c r="J1929" t="str">
        <f t="shared" si="30"/>
        <v>科创/北交</v>
      </c>
    </row>
    <row r="1930" spans="1:10" hidden="1" x14ac:dyDescent="0.2">
      <c r="A1930" t="s">
        <v>3550</v>
      </c>
      <c r="B1930">
        <v>155</v>
      </c>
      <c r="C1930" s="1">
        <v>8.43E-2</v>
      </c>
      <c r="D1930" s="1">
        <v>0.31619999999999998</v>
      </c>
      <c r="E1930" s="1">
        <v>0.44490000000000002</v>
      </c>
      <c r="F1930" t="s">
        <v>3551</v>
      </c>
      <c r="G1930">
        <v>9.34</v>
      </c>
      <c r="H1930">
        <v>15.92</v>
      </c>
      <c r="I1930" s="1">
        <v>-0.4133</v>
      </c>
      <c r="J1930" t="str">
        <f t="shared" si="30"/>
        <v>沪深</v>
      </c>
    </row>
    <row r="1931" spans="1:10" hidden="1" x14ac:dyDescent="0.2">
      <c r="A1931" t="s">
        <v>3552</v>
      </c>
      <c r="B1931">
        <v>1206</v>
      </c>
      <c r="C1931" s="1">
        <v>0.18759999999999999</v>
      </c>
      <c r="D1931" s="1">
        <v>0.18279999999999999</v>
      </c>
      <c r="E1931" s="1">
        <v>4.9299999999999997E-2</v>
      </c>
      <c r="F1931" t="s">
        <v>3553</v>
      </c>
      <c r="G1931">
        <v>26.1</v>
      </c>
      <c r="H1931">
        <v>24.75</v>
      </c>
      <c r="I1931" s="1">
        <v>5.45E-2</v>
      </c>
      <c r="J1931" t="str">
        <f t="shared" si="30"/>
        <v>沪深</v>
      </c>
    </row>
    <row r="1932" spans="1:10" hidden="1" x14ac:dyDescent="0.2">
      <c r="A1932" t="s">
        <v>3554</v>
      </c>
      <c r="B1932">
        <v>300808</v>
      </c>
      <c r="C1932" s="1">
        <v>8.3099999999999993E-2</v>
      </c>
      <c r="D1932" s="1">
        <v>0.2155</v>
      </c>
      <c r="E1932" s="1">
        <v>0.18279999999999999</v>
      </c>
      <c r="F1932" t="s">
        <v>3555</v>
      </c>
      <c r="G1932">
        <v>-0.32</v>
      </c>
      <c r="H1932">
        <v>13.83</v>
      </c>
      <c r="I1932" s="1">
        <v>-1.0230999999999999</v>
      </c>
      <c r="J1932" t="str">
        <f t="shared" si="30"/>
        <v>科创/北交</v>
      </c>
    </row>
    <row r="1933" spans="1:10" hidden="1" x14ac:dyDescent="0.2">
      <c r="A1933" t="s">
        <v>3556</v>
      </c>
      <c r="B1933">
        <v>300599</v>
      </c>
      <c r="C1933" s="1">
        <v>0.1176</v>
      </c>
      <c r="D1933" s="1">
        <v>0.223</v>
      </c>
      <c r="E1933" s="1">
        <v>2.3699999999999999E-2</v>
      </c>
      <c r="F1933" t="s">
        <v>3557</v>
      </c>
      <c r="G1933">
        <v>6.78</v>
      </c>
      <c r="H1933">
        <v>7.51</v>
      </c>
      <c r="I1933" s="1">
        <v>-9.7199999999999995E-2</v>
      </c>
      <c r="J1933" t="str">
        <f t="shared" si="30"/>
        <v>科创/北交</v>
      </c>
    </row>
    <row r="1934" spans="1:10" hidden="1" x14ac:dyDescent="0.2">
      <c r="A1934" t="s">
        <v>3558</v>
      </c>
      <c r="B1934">
        <v>301280</v>
      </c>
      <c r="C1934" s="1">
        <v>0.25740000000000002</v>
      </c>
      <c r="D1934" s="1">
        <v>0.2747</v>
      </c>
      <c r="E1934" s="1">
        <v>0.122</v>
      </c>
      <c r="F1934" t="s">
        <v>3559</v>
      </c>
      <c r="G1934">
        <v>-29.58</v>
      </c>
      <c r="H1934">
        <v>50.96</v>
      </c>
      <c r="I1934" s="1">
        <v>-1.5805</v>
      </c>
      <c r="J1934" t="str">
        <f t="shared" si="30"/>
        <v>科创/北交</v>
      </c>
    </row>
    <row r="1935" spans="1:10" hidden="1" x14ac:dyDescent="0.2">
      <c r="A1935" t="s">
        <v>3560</v>
      </c>
      <c r="B1935">
        <v>600663</v>
      </c>
      <c r="C1935" s="1">
        <v>0.18060000000000001</v>
      </c>
      <c r="D1935" s="1">
        <v>0.59089999999999998</v>
      </c>
      <c r="E1935" s="1">
        <v>0.56559999999999999</v>
      </c>
      <c r="F1935" t="s">
        <v>429</v>
      </c>
      <c r="G1935">
        <v>3.47</v>
      </c>
      <c r="H1935">
        <v>9.99</v>
      </c>
      <c r="I1935" s="1">
        <v>-0.65269999999999995</v>
      </c>
      <c r="J1935" t="str">
        <f t="shared" si="30"/>
        <v>沪深</v>
      </c>
    </row>
    <row r="1936" spans="1:10" hidden="1" x14ac:dyDescent="0.2">
      <c r="A1936" t="s">
        <v>3561</v>
      </c>
      <c r="B1936">
        <v>2166</v>
      </c>
      <c r="C1936" s="1">
        <v>6.6900000000000001E-2</v>
      </c>
      <c r="D1936" s="1">
        <v>0.30299999999999999</v>
      </c>
      <c r="E1936" s="1">
        <v>0.2104</v>
      </c>
      <c r="F1936" t="s">
        <v>3562</v>
      </c>
      <c r="G1936">
        <v>-1.74</v>
      </c>
      <c r="H1936">
        <v>9.5</v>
      </c>
      <c r="I1936" s="1">
        <v>-1.1832</v>
      </c>
      <c r="J1936" t="str">
        <f t="shared" si="30"/>
        <v>沪深</v>
      </c>
    </row>
    <row r="1937" spans="1:10" hidden="1" x14ac:dyDescent="0.2">
      <c r="A1937" t="s">
        <v>3563</v>
      </c>
      <c r="B1937">
        <v>601658</v>
      </c>
      <c r="C1937" s="1">
        <v>0.122</v>
      </c>
      <c r="D1937" s="1">
        <v>1</v>
      </c>
      <c r="E1937" s="1">
        <v>0.1167</v>
      </c>
      <c r="F1937" t="s">
        <v>3564</v>
      </c>
      <c r="G1937">
        <v>148.88</v>
      </c>
      <c r="H1937">
        <v>4.6500000000000004</v>
      </c>
      <c r="I1937" s="1">
        <v>31.017199999999999</v>
      </c>
      <c r="J1937" t="str">
        <f t="shared" si="30"/>
        <v>沪深</v>
      </c>
    </row>
    <row r="1938" spans="1:10" hidden="1" x14ac:dyDescent="0.2">
      <c r="A1938" t="s">
        <v>3565</v>
      </c>
      <c r="B1938">
        <v>605123</v>
      </c>
      <c r="C1938" s="1">
        <v>0.22059999999999999</v>
      </c>
      <c r="D1938" s="1">
        <v>0.30480000000000002</v>
      </c>
      <c r="E1938" s="1">
        <v>0.1129</v>
      </c>
      <c r="F1938" t="s">
        <v>3566</v>
      </c>
      <c r="G1938">
        <v>5.26</v>
      </c>
      <c r="H1938">
        <v>118</v>
      </c>
      <c r="I1938" s="1">
        <v>-0.95540000000000003</v>
      </c>
      <c r="J1938" t="str">
        <f t="shared" si="30"/>
        <v>沪深</v>
      </c>
    </row>
    <row r="1939" spans="1:10" hidden="1" x14ac:dyDescent="0.2">
      <c r="A1939" t="s">
        <v>511</v>
      </c>
      <c r="B1939">
        <v>603801</v>
      </c>
      <c r="C1939" s="1">
        <v>0.18340000000000001</v>
      </c>
      <c r="D1939" s="1">
        <v>0.372</v>
      </c>
      <c r="E1939" s="1">
        <v>5.4300000000000001E-2</v>
      </c>
      <c r="F1939" t="s">
        <v>512</v>
      </c>
      <c r="G1939">
        <v>40.35</v>
      </c>
      <c r="H1939">
        <v>32.1</v>
      </c>
      <c r="I1939" s="1">
        <v>0.25700000000000001</v>
      </c>
      <c r="J1939" t="str">
        <f t="shared" si="30"/>
        <v>沪深</v>
      </c>
    </row>
    <row r="1940" spans="1:10" hidden="1" x14ac:dyDescent="0.2">
      <c r="A1940" t="s">
        <v>3569</v>
      </c>
      <c r="B1940">
        <v>2342</v>
      </c>
      <c r="C1940" s="1">
        <v>9.5999999999999992E-3</v>
      </c>
      <c r="D1940" s="1">
        <v>0.19470000000000001</v>
      </c>
      <c r="E1940" s="1">
        <v>0.2389</v>
      </c>
      <c r="F1940" t="s">
        <v>3570</v>
      </c>
      <c r="G1940">
        <v>0.57999999999999996</v>
      </c>
      <c r="H1940">
        <v>4.32</v>
      </c>
      <c r="I1940" s="1">
        <v>-0.86570000000000003</v>
      </c>
      <c r="J1940" t="str">
        <f t="shared" si="30"/>
        <v>沪深</v>
      </c>
    </row>
    <row r="1941" spans="1:10" hidden="1" x14ac:dyDescent="0.2">
      <c r="A1941" t="s">
        <v>3571</v>
      </c>
      <c r="B1941">
        <v>300284</v>
      </c>
      <c r="C1941" s="1">
        <v>0.1192</v>
      </c>
      <c r="D1941" s="1">
        <v>0.35909999999999997</v>
      </c>
      <c r="E1941" s="1">
        <v>0.3569</v>
      </c>
      <c r="F1941" t="s">
        <v>3572</v>
      </c>
      <c r="G1941">
        <v>0.76</v>
      </c>
      <c r="H1941">
        <v>6.04</v>
      </c>
      <c r="I1941" s="1">
        <v>-0.87419999999999998</v>
      </c>
      <c r="J1941" t="str">
        <f t="shared" si="30"/>
        <v>科创/北交</v>
      </c>
    </row>
    <row r="1942" spans="1:10" hidden="1" x14ac:dyDescent="0.2">
      <c r="A1942" t="s">
        <v>3573</v>
      </c>
      <c r="B1942">
        <v>600345</v>
      </c>
      <c r="C1942" s="1">
        <v>7.1599999999999997E-2</v>
      </c>
      <c r="D1942" s="1">
        <v>0.13070000000000001</v>
      </c>
      <c r="E1942" s="1">
        <v>2.18E-2</v>
      </c>
      <c r="F1942" t="s">
        <v>3574</v>
      </c>
      <c r="G1942">
        <v>3.9</v>
      </c>
      <c r="H1942">
        <v>20.05</v>
      </c>
      <c r="I1942" s="1">
        <v>-0.80549999999999999</v>
      </c>
      <c r="J1942" t="str">
        <f t="shared" si="30"/>
        <v>沪深</v>
      </c>
    </row>
    <row r="1943" spans="1:10" hidden="1" x14ac:dyDescent="0.2">
      <c r="A1943" t="s">
        <v>3575</v>
      </c>
      <c r="B1943">
        <v>300616</v>
      </c>
      <c r="C1943" s="1">
        <v>9.6600000000000005E-2</v>
      </c>
      <c r="D1943" s="1">
        <v>0.37909999999999999</v>
      </c>
      <c r="E1943" s="1">
        <v>9.3600000000000003E-2</v>
      </c>
      <c r="F1943" t="s">
        <v>274</v>
      </c>
      <c r="G1943">
        <v>27</v>
      </c>
      <c r="H1943">
        <v>24.49</v>
      </c>
      <c r="I1943" s="1">
        <v>0.10249999999999999</v>
      </c>
      <c r="J1943" t="str">
        <f t="shared" si="30"/>
        <v>科创/北交</v>
      </c>
    </row>
    <row r="1944" spans="1:10" hidden="1" x14ac:dyDescent="0.2">
      <c r="A1944" t="s">
        <v>3576</v>
      </c>
      <c r="B1944">
        <v>601177</v>
      </c>
      <c r="C1944" s="1">
        <v>3.5999999999999997E-2</v>
      </c>
      <c r="D1944" s="1">
        <v>0.25140000000000001</v>
      </c>
      <c r="E1944" s="1">
        <v>0.37269999999999998</v>
      </c>
      <c r="F1944" t="s">
        <v>3577</v>
      </c>
      <c r="G1944">
        <v>4.21</v>
      </c>
      <c r="H1944">
        <v>10.33</v>
      </c>
      <c r="I1944" s="1">
        <v>-0.59240000000000004</v>
      </c>
      <c r="J1944" t="str">
        <f t="shared" si="30"/>
        <v>沪深</v>
      </c>
    </row>
    <row r="1945" spans="1:10" hidden="1" x14ac:dyDescent="0.2">
      <c r="A1945" t="s">
        <v>3578</v>
      </c>
      <c r="B1945">
        <v>300615</v>
      </c>
      <c r="C1945" s="1">
        <v>2.41E-2</v>
      </c>
      <c r="D1945" s="1">
        <v>0.26910000000000001</v>
      </c>
      <c r="E1945" s="1">
        <v>6.6E-3</v>
      </c>
      <c r="F1945" t="s">
        <v>3579</v>
      </c>
      <c r="G1945">
        <v>2.41</v>
      </c>
      <c r="H1945">
        <v>14.07</v>
      </c>
      <c r="I1945" s="1">
        <v>-0.82869999999999999</v>
      </c>
      <c r="J1945" t="str">
        <f t="shared" si="30"/>
        <v>科创/北交</v>
      </c>
    </row>
    <row r="1946" spans="1:10" hidden="1" x14ac:dyDescent="0.2">
      <c r="A1946" t="s">
        <v>3580</v>
      </c>
      <c r="B1946">
        <v>2822</v>
      </c>
      <c r="C1946" s="1">
        <v>7.5300000000000006E-2</v>
      </c>
      <c r="D1946" s="1">
        <v>0.1595</v>
      </c>
      <c r="E1946" s="1">
        <v>0.3669</v>
      </c>
      <c r="F1946" t="s">
        <v>3581</v>
      </c>
      <c r="G1946">
        <v>-15.95</v>
      </c>
      <c r="H1946">
        <v>4.68</v>
      </c>
      <c r="I1946" s="1">
        <v>-4.4081000000000001</v>
      </c>
      <c r="J1946" t="str">
        <f t="shared" si="30"/>
        <v>沪深</v>
      </c>
    </row>
    <row r="1947" spans="1:10" hidden="1" x14ac:dyDescent="0.2">
      <c r="A1947" t="s">
        <v>3582</v>
      </c>
      <c r="B1947">
        <v>601868</v>
      </c>
      <c r="C1947" s="1">
        <v>6.9099999999999995E-2</v>
      </c>
      <c r="D1947" s="1">
        <v>0.13300000000000001</v>
      </c>
      <c r="E1947" s="1">
        <v>0.47449999999999998</v>
      </c>
      <c r="F1947" t="s">
        <v>3583</v>
      </c>
      <c r="G1947" t="s">
        <v>133</v>
      </c>
      <c r="H1947">
        <v>2.41</v>
      </c>
      <c r="I1947" s="1">
        <v>-1</v>
      </c>
      <c r="J1947" t="str">
        <f t="shared" si="30"/>
        <v>沪深</v>
      </c>
    </row>
    <row r="1948" spans="1:10" hidden="1" x14ac:dyDescent="0.2">
      <c r="A1948" t="s">
        <v>3584</v>
      </c>
      <c r="B1948">
        <v>300333</v>
      </c>
      <c r="C1948" s="1">
        <v>9.4000000000000004E-3</v>
      </c>
      <c r="D1948" s="1">
        <v>0.62309999999999999</v>
      </c>
      <c r="E1948" s="1">
        <v>0</v>
      </c>
      <c r="F1948" t="s">
        <v>3585</v>
      </c>
      <c r="G1948">
        <v>-0.46</v>
      </c>
      <c r="H1948">
        <v>7.19</v>
      </c>
      <c r="I1948" s="1">
        <v>-1.0640000000000001</v>
      </c>
      <c r="J1948" t="str">
        <f t="shared" si="30"/>
        <v>科创/北交</v>
      </c>
    </row>
    <row r="1949" spans="1:10" hidden="1" x14ac:dyDescent="0.2">
      <c r="A1949" t="s">
        <v>3586</v>
      </c>
      <c r="B1949">
        <v>600980</v>
      </c>
      <c r="C1949" s="1">
        <v>7.6700000000000004E-2</v>
      </c>
      <c r="D1949" s="1">
        <v>0.25430000000000003</v>
      </c>
      <c r="E1949" s="1">
        <v>4.3E-3</v>
      </c>
      <c r="F1949" t="s">
        <v>3587</v>
      </c>
      <c r="G1949">
        <v>6.8</v>
      </c>
      <c r="H1949">
        <v>14.95</v>
      </c>
      <c r="I1949" s="1">
        <v>-0.54520000000000002</v>
      </c>
      <c r="J1949" t="str">
        <f t="shared" si="30"/>
        <v>沪深</v>
      </c>
    </row>
    <row r="1950" spans="1:10" hidden="1" x14ac:dyDescent="0.2">
      <c r="A1950" t="s">
        <v>3588</v>
      </c>
      <c r="B1950">
        <v>300636</v>
      </c>
      <c r="C1950" s="1">
        <v>7.46E-2</v>
      </c>
      <c r="D1950" s="1">
        <v>0.31040000000000001</v>
      </c>
      <c r="E1950" s="1">
        <v>0.28689999999999999</v>
      </c>
      <c r="F1950" t="s">
        <v>3589</v>
      </c>
      <c r="G1950">
        <v>-1.08</v>
      </c>
      <c r="H1950">
        <v>13.03</v>
      </c>
      <c r="I1950" s="1">
        <v>-1.0829</v>
      </c>
      <c r="J1950" t="str">
        <f t="shared" si="30"/>
        <v>科创/北交</v>
      </c>
    </row>
    <row r="1951" spans="1:10" hidden="1" x14ac:dyDescent="0.2">
      <c r="A1951" t="s">
        <v>3590</v>
      </c>
      <c r="B1951">
        <v>300211</v>
      </c>
      <c r="C1951" s="1">
        <v>3.0800000000000001E-2</v>
      </c>
      <c r="D1951" s="1">
        <v>0.26740000000000003</v>
      </c>
      <c r="E1951" s="1">
        <v>4.1999999999999997E-3</v>
      </c>
      <c r="F1951" t="s">
        <v>3591</v>
      </c>
      <c r="G1951">
        <v>1.87</v>
      </c>
      <c r="H1951">
        <v>9.83</v>
      </c>
      <c r="I1951" s="1">
        <v>-0.80979999999999996</v>
      </c>
      <c r="J1951" t="str">
        <f t="shared" si="30"/>
        <v>科创/北交</v>
      </c>
    </row>
    <row r="1952" spans="1:10" hidden="1" x14ac:dyDescent="0.2">
      <c r="A1952" t="s">
        <v>3592</v>
      </c>
      <c r="B1952">
        <v>2323</v>
      </c>
      <c r="C1952" s="1">
        <v>-1.2418</v>
      </c>
      <c r="D1952" s="1">
        <v>-4.0899999999999999E-2</v>
      </c>
      <c r="E1952" s="1">
        <v>0.63109999999999999</v>
      </c>
      <c r="F1952" t="s">
        <v>3593</v>
      </c>
      <c r="G1952">
        <v>-0.76</v>
      </c>
      <c r="H1952">
        <v>2.99</v>
      </c>
      <c r="I1952" s="1">
        <v>-1.2542</v>
      </c>
      <c r="J1952" t="str">
        <f t="shared" si="30"/>
        <v>沪深</v>
      </c>
    </row>
    <row r="1953" spans="1:10" hidden="1" x14ac:dyDescent="0.2">
      <c r="A1953" t="s">
        <v>3594</v>
      </c>
      <c r="B1953">
        <v>601339</v>
      </c>
      <c r="C1953" s="1">
        <v>7.6100000000000001E-2</v>
      </c>
      <c r="D1953" s="1">
        <v>0.18079999999999999</v>
      </c>
      <c r="E1953" s="1">
        <v>0.37280000000000002</v>
      </c>
      <c r="F1953" t="s">
        <v>3595</v>
      </c>
      <c r="G1953">
        <v>8.27</v>
      </c>
      <c r="H1953">
        <v>6.91</v>
      </c>
      <c r="I1953" s="1">
        <v>0.1968</v>
      </c>
      <c r="J1953" t="str">
        <f t="shared" si="30"/>
        <v>沪深</v>
      </c>
    </row>
    <row r="1954" spans="1:10" hidden="1" x14ac:dyDescent="0.2">
      <c r="A1954" t="s">
        <v>3596</v>
      </c>
      <c r="B1954">
        <v>2357</v>
      </c>
      <c r="C1954" s="1">
        <v>5.6599999999999998E-2</v>
      </c>
      <c r="D1954" s="1">
        <v>0.21740000000000001</v>
      </c>
      <c r="E1954" s="1">
        <v>0.29320000000000002</v>
      </c>
      <c r="F1954" t="s">
        <v>3597</v>
      </c>
      <c r="G1954">
        <v>0.99</v>
      </c>
      <c r="H1954">
        <v>6.05</v>
      </c>
      <c r="I1954" s="1">
        <v>-0.83640000000000003</v>
      </c>
      <c r="J1954" t="str">
        <f t="shared" si="30"/>
        <v>沪深</v>
      </c>
    </row>
    <row r="1955" spans="1:10" hidden="1" x14ac:dyDescent="0.2">
      <c r="A1955" t="s">
        <v>3598</v>
      </c>
      <c r="B1955">
        <v>600744</v>
      </c>
      <c r="C1955" s="1">
        <v>-0.28820000000000001</v>
      </c>
      <c r="D1955" s="1">
        <v>3.7999999999999999E-2</v>
      </c>
      <c r="E1955" s="1">
        <v>0.84030000000000005</v>
      </c>
      <c r="F1955" t="s">
        <v>3599</v>
      </c>
      <c r="G1955">
        <v>-5.5</v>
      </c>
      <c r="H1955">
        <v>4.0999999999999996</v>
      </c>
      <c r="I1955" s="1">
        <v>-2.3414999999999999</v>
      </c>
      <c r="J1955" t="str">
        <f t="shared" si="30"/>
        <v>沪深</v>
      </c>
    </row>
    <row r="1956" spans="1:10" hidden="1" x14ac:dyDescent="0.2">
      <c r="A1956" t="s">
        <v>3600</v>
      </c>
      <c r="B1956">
        <v>688711</v>
      </c>
      <c r="C1956" s="1">
        <v>0.1008</v>
      </c>
      <c r="D1956" s="1">
        <v>0.2288</v>
      </c>
      <c r="E1956" s="1">
        <v>0.23050000000000001</v>
      </c>
      <c r="F1956" t="s">
        <v>3601</v>
      </c>
      <c r="G1956">
        <v>-9.81</v>
      </c>
      <c r="H1956">
        <v>82</v>
      </c>
      <c r="I1956" s="1">
        <v>-1.1195999999999999</v>
      </c>
      <c r="J1956" t="str">
        <f t="shared" si="30"/>
        <v>科创/北交</v>
      </c>
    </row>
    <row r="1957" spans="1:10" hidden="1" x14ac:dyDescent="0.2">
      <c r="A1957" t="s">
        <v>3602</v>
      </c>
      <c r="B1957">
        <v>300976</v>
      </c>
      <c r="C1957" s="1">
        <v>0.36709999999999998</v>
      </c>
      <c r="D1957" s="1">
        <v>0.4365</v>
      </c>
      <c r="E1957" s="1">
        <v>1.7000000000000001E-2</v>
      </c>
      <c r="F1957" t="s">
        <v>1432</v>
      </c>
      <c r="G1957">
        <v>77.06</v>
      </c>
      <c r="H1957">
        <v>52.25</v>
      </c>
      <c r="I1957" s="1">
        <v>0.4748</v>
      </c>
      <c r="J1957" t="str">
        <f t="shared" si="30"/>
        <v>科创/北交</v>
      </c>
    </row>
    <row r="1958" spans="1:10" x14ac:dyDescent="0.2">
      <c r="A1958" s="6" t="s">
        <v>575</v>
      </c>
      <c r="B1958" s="7">
        <v>2236</v>
      </c>
      <c r="C1958" s="8">
        <v>0.2064</v>
      </c>
      <c r="D1958" s="8">
        <v>0.3997</v>
      </c>
      <c r="E1958" s="8">
        <v>8.4900000000000003E-2</v>
      </c>
      <c r="F1958" s="7" t="s">
        <v>576</v>
      </c>
      <c r="G1958" s="7">
        <v>28.2</v>
      </c>
      <c r="H1958" s="7">
        <v>22.61</v>
      </c>
      <c r="I1958" s="8">
        <v>0.2472</v>
      </c>
      <c r="J1958" s="7" t="str">
        <f t="shared" si="30"/>
        <v>沪深</v>
      </c>
    </row>
    <row r="1959" spans="1:10" hidden="1" x14ac:dyDescent="0.2">
      <c r="A1959" t="s">
        <v>3604</v>
      </c>
      <c r="B1959">
        <v>2726</v>
      </c>
      <c r="C1959" s="1">
        <v>7.8299999999999995E-2</v>
      </c>
      <c r="D1959" s="1">
        <v>5.3499999999999999E-2</v>
      </c>
      <c r="E1959" s="1">
        <v>0.38940000000000002</v>
      </c>
      <c r="F1959" t="s">
        <v>3605</v>
      </c>
      <c r="G1959">
        <v>-9.7100000000000009</v>
      </c>
      <c r="H1959">
        <v>8.76</v>
      </c>
      <c r="I1959" s="1">
        <v>-2.1084000000000001</v>
      </c>
      <c r="J1959" t="str">
        <f t="shared" si="30"/>
        <v>沪深</v>
      </c>
    </row>
    <row r="1960" spans="1:10" hidden="1" x14ac:dyDescent="0.2">
      <c r="A1960" t="s">
        <v>3606</v>
      </c>
      <c r="B1960">
        <v>2169</v>
      </c>
      <c r="C1960" s="1">
        <v>6.4000000000000001E-2</v>
      </c>
      <c r="D1960" s="1">
        <v>0.16439999999999999</v>
      </c>
      <c r="E1960" s="1">
        <v>0.29160000000000003</v>
      </c>
      <c r="F1960" t="s">
        <v>3607</v>
      </c>
      <c r="G1960">
        <v>-0.06</v>
      </c>
      <c r="H1960">
        <v>8.1300000000000008</v>
      </c>
      <c r="I1960" s="1">
        <v>-1.0074000000000001</v>
      </c>
      <c r="J1960" t="str">
        <f t="shared" si="30"/>
        <v>沪深</v>
      </c>
    </row>
    <row r="1961" spans="1:10" hidden="1" x14ac:dyDescent="0.2">
      <c r="A1961" t="s">
        <v>3608</v>
      </c>
      <c r="B1961">
        <v>601811</v>
      </c>
      <c r="C1961" s="1">
        <v>0.1229</v>
      </c>
      <c r="D1961" s="1">
        <v>0.37690000000000001</v>
      </c>
      <c r="E1961" s="1">
        <v>3.09E-2</v>
      </c>
      <c r="F1961" t="s">
        <v>3609</v>
      </c>
      <c r="G1961">
        <v>38.65</v>
      </c>
      <c r="H1961">
        <v>11.88</v>
      </c>
      <c r="I1961" s="1">
        <v>2.2534000000000001</v>
      </c>
      <c r="J1961" t="str">
        <f t="shared" si="30"/>
        <v>沪深</v>
      </c>
    </row>
    <row r="1962" spans="1:10" hidden="1" x14ac:dyDescent="0.2">
      <c r="A1962" t="s">
        <v>3610</v>
      </c>
      <c r="B1962">
        <v>2835</v>
      </c>
      <c r="C1962" s="1">
        <v>6.3500000000000001E-2</v>
      </c>
      <c r="D1962" s="1">
        <v>0.315</v>
      </c>
      <c r="E1962" s="1">
        <v>9.0999999999999998E-2</v>
      </c>
      <c r="F1962" t="s">
        <v>3611</v>
      </c>
      <c r="G1962">
        <v>3.88</v>
      </c>
      <c r="H1962">
        <v>15.61</v>
      </c>
      <c r="I1962" s="1">
        <v>-0.75139999999999996</v>
      </c>
      <c r="J1962" t="str">
        <f t="shared" si="30"/>
        <v>沪深</v>
      </c>
    </row>
    <row r="1963" spans="1:10" hidden="1" x14ac:dyDescent="0.2">
      <c r="A1963" t="s">
        <v>3612</v>
      </c>
      <c r="B1963">
        <v>1218</v>
      </c>
      <c r="C1963" s="1">
        <v>0.23400000000000001</v>
      </c>
      <c r="D1963" s="1">
        <v>0.18129999999999999</v>
      </c>
      <c r="E1963" s="1">
        <v>0.2656</v>
      </c>
      <c r="F1963" t="s">
        <v>1253</v>
      </c>
      <c r="G1963">
        <v>59.51</v>
      </c>
      <c r="H1963">
        <v>22.1</v>
      </c>
      <c r="I1963" s="1">
        <v>1.6928000000000001</v>
      </c>
      <c r="J1963" t="str">
        <f t="shared" si="30"/>
        <v>沪深</v>
      </c>
    </row>
    <row r="1964" spans="1:10" hidden="1" x14ac:dyDescent="0.2">
      <c r="A1964" t="s">
        <v>3613</v>
      </c>
      <c r="B1964">
        <v>889</v>
      </c>
      <c r="C1964" s="1">
        <v>-0.45519999999999999</v>
      </c>
      <c r="D1964" s="1">
        <v>0.1396</v>
      </c>
      <c r="E1964" s="1">
        <v>0.1845</v>
      </c>
      <c r="F1964" t="s">
        <v>3614</v>
      </c>
      <c r="G1964">
        <v>-17.14</v>
      </c>
      <c r="H1964">
        <v>1.95</v>
      </c>
      <c r="I1964" s="1">
        <v>-9.7896999999999998</v>
      </c>
      <c r="J1964" t="str">
        <f t="shared" si="30"/>
        <v>沪深</v>
      </c>
    </row>
    <row r="1965" spans="1:10" hidden="1" x14ac:dyDescent="0.2">
      <c r="A1965" t="s">
        <v>3615</v>
      </c>
      <c r="B1965">
        <v>688088</v>
      </c>
      <c r="C1965" s="1">
        <v>0.1265</v>
      </c>
      <c r="D1965" s="1">
        <v>0.9224</v>
      </c>
      <c r="E1965" s="1">
        <v>1.1999999999999999E-3</v>
      </c>
      <c r="F1965" t="s">
        <v>2242</v>
      </c>
      <c r="G1965">
        <v>17.41</v>
      </c>
      <c r="H1965">
        <v>35.94</v>
      </c>
      <c r="I1965" s="1">
        <v>-0.51559999999999995</v>
      </c>
      <c r="J1965" t="str">
        <f t="shared" si="30"/>
        <v>科创/北交</v>
      </c>
    </row>
    <row r="1966" spans="1:10" hidden="1" x14ac:dyDescent="0.2">
      <c r="A1966" t="s">
        <v>3616</v>
      </c>
      <c r="B1966">
        <v>600797</v>
      </c>
      <c r="C1966" s="1">
        <v>-2.5499999999999998E-2</v>
      </c>
      <c r="D1966" s="1">
        <v>0.28160000000000002</v>
      </c>
      <c r="E1966" s="1">
        <v>0.15</v>
      </c>
      <c r="F1966" t="s">
        <v>3617</v>
      </c>
      <c r="G1966">
        <v>-1.51</v>
      </c>
      <c r="H1966">
        <v>8.14</v>
      </c>
      <c r="I1966" s="1">
        <v>-1.1855</v>
      </c>
      <c r="J1966" t="str">
        <f t="shared" si="30"/>
        <v>沪深</v>
      </c>
    </row>
    <row r="1967" spans="1:10" hidden="1" x14ac:dyDescent="0.2">
      <c r="A1967" t="s">
        <v>3618</v>
      </c>
      <c r="B1967">
        <v>600062</v>
      </c>
      <c r="C1967" s="1">
        <v>0.1166</v>
      </c>
      <c r="D1967" s="1">
        <v>0.60150000000000003</v>
      </c>
      <c r="E1967" s="1">
        <v>9.7999999999999997E-3</v>
      </c>
      <c r="F1967" t="s">
        <v>3619</v>
      </c>
      <c r="G1967">
        <v>19.420000000000002</v>
      </c>
      <c r="H1967">
        <v>17.239999999999998</v>
      </c>
      <c r="I1967" s="1">
        <v>0.1265</v>
      </c>
      <c r="J1967" t="str">
        <f t="shared" si="30"/>
        <v>沪深</v>
      </c>
    </row>
    <row r="1968" spans="1:10" hidden="1" x14ac:dyDescent="0.2">
      <c r="A1968" t="s">
        <v>6587</v>
      </c>
      <c r="B1968">
        <v>600678</v>
      </c>
      <c r="C1968" s="1">
        <v>0.44619999999999999</v>
      </c>
      <c r="D1968" s="1">
        <v>0.36309999999999998</v>
      </c>
      <c r="E1968" s="1">
        <v>0.61799999999999999</v>
      </c>
      <c r="F1968" t="s">
        <v>6588</v>
      </c>
      <c r="G1968">
        <v>6.9</v>
      </c>
      <c r="H1968">
        <v>5.7</v>
      </c>
      <c r="I1968" s="1">
        <v>0.21049999999999999</v>
      </c>
      <c r="J1968" t="str">
        <f t="shared" si="30"/>
        <v>沪深</v>
      </c>
    </row>
    <row r="1969" spans="1:10" hidden="1" x14ac:dyDescent="0.2">
      <c r="A1969" t="s">
        <v>3622</v>
      </c>
      <c r="B1969">
        <v>301047</v>
      </c>
      <c r="C1969" s="1">
        <v>0.68400000000000005</v>
      </c>
      <c r="D1969" s="1">
        <v>0.89590000000000003</v>
      </c>
      <c r="E1969" s="1">
        <v>1.8E-3</v>
      </c>
      <c r="F1969" t="s">
        <v>3292</v>
      </c>
      <c r="G1969">
        <v>328.85</v>
      </c>
      <c r="H1969">
        <v>103.6</v>
      </c>
      <c r="I1969" s="1">
        <v>2.1741999999999999</v>
      </c>
      <c r="J1969" t="str">
        <f t="shared" si="30"/>
        <v>科创/北交</v>
      </c>
    </row>
    <row r="1970" spans="1:10" hidden="1" x14ac:dyDescent="0.2">
      <c r="A1970" t="s">
        <v>3623</v>
      </c>
      <c r="B1970">
        <v>2652</v>
      </c>
      <c r="C1970" s="1">
        <v>-0.2475</v>
      </c>
      <c r="D1970" s="1">
        <v>9.4200000000000006E-2</v>
      </c>
      <c r="E1970" s="1">
        <v>0.54279999999999995</v>
      </c>
      <c r="F1970" t="s">
        <v>3624</v>
      </c>
      <c r="G1970">
        <v>-5.64</v>
      </c>
      <c r="H1970">
        <v>2.63</v>
      </c>
      <c r="I1970" s="1">
        <v>-3.1444999999999999</v>
      </c>
      <c r="J1970" t="str">
        <f t="shared" si="30"/>
        <v>沪深</v>
      </c>
    </row>
    <row r="1971" spans="1:10" hidden="1" x14ac:dyDescent="0.2">
      <c r="A1971" t="s">
        <v>3625</v>
      </c>
      <c r="B1971">
        <v>300253</v>
      </c>
      <c r="C1971" s="1">
        <v>0.1056</v>
      </c>
      <c r="D1971" s="1">
        <v>0.50960000000000005</v>
      </c>
      <c r="E1971" s="1">
        <v>7.6499999999999999E-2</v>
      </c>
      <c r="F1971" t="s">
        <v>2923</v>
      </c>
      <c r="G1971">
        <v>4</v>
      </c>
      <c r="H1971">
        <v>13.87</v>
      </c>
      <c r="I1971" s="1">
        <v>-0.71160000000000001</v>
      </c>
      <c r="J1971" t="str">
        <f t="shared" si="30"/>
        <v>科创/北交</v>
      </c>
    </row>
    <row r="1972" spans="1:10" hidden="1" x14ac:dyDescent="0.2">
      <c r="A1972" t="s">
        <v>3626</v>
      </c>
      <c r="B1972">
        <v>300941</v>
      </c>
      <c r="C1972" s="1">
        <v>0.29389999999999999</v>
      </c>
      <c r="D1972" s="1">
        <v>0.3448</v>
      </c>
      <c r="E1972" s="1">
        <v>1E-3</v>
      </c>
      <c r="F1972" t="s">
        <v>731</v>
      </c>
      <c r="G1972">
        <v>23.06</v>
      </c>
      <c r="H1972">
        <v>24.36</v>
      </c>
      <c r="I1972" s="1">
        <v>-5.3400000000000003E-2</v>
      </c>
      <c r="J1972" t="str">
        <f t="shared" si="30"/>
        <v>科创/北交</v>
      </c>
    </row>
    <row r="1973" spans="1:10" hidden="1" x14ac:dyDescent="0.2">
      <c r="A1973" t="s">
        <v>3627</v>
      </c>
      <c r="B1973">
        <v>835857</v>
      </c>
      <c r="C1973" s="1">
        <v>4.0899999999999999E-2</v>
      </c>
      <c r="D1973" s="1">
        <v>0.14860000000000001</v>
      </c>
      <c r="E1973" s="1">
        <v>0.32129999999999997</v>
      </c>
      <c r="F1973" t="s">
        <v>3628</v>
      </c>
      <c r="G1973" t="e">
        <f>-inf亿</f>
        <v>#NAME?</v>
      </c>
      <c r="H1973">
        <v>3.44</v>
      </c>
      <c r="I1973" t="e">
        <f>-inf%</f>
        <v>#NAME?</v>
      </c>
      <c r="J1973" t="str">
        <f t="shared" si="30"/>
        <v>科创/北交</v>
      </c>
    </row>
    <row r="1974" spans="1:10" hidden="1" x14ac:dyDescent="0.2">
      <c r="A1974" t="s">
        <v>3629</v>
      </c>
      <c r="B1974">
        <v>2300</v>
      </c>
      <c r="C1974" s="1">
        <v>0.1105</v>
      </c>
      <c r="D1974" s="1">
        <v>7.2599999999999998E-2</v>
      </c>
      <c r="E1974" s="1">
        <v>0.47470000000000001</v>
      </c>
      <c r="F1974" t="s">
        <v>2366</v>
      </c>
      <c r="G1974">
        <v>8.01</v>
      </c>
      <c r="H1974">
        <v>8.49</v>
      </c>
      <c r="I1974" s="1">
        <v>-5.6500000000000002E-2</v>
      </c>
      <c r="J1974" t="str">
        <f t="shared" si="30"/>
        <v>沪深</v>
      </c>
    </row>
    <row r="1975" spans="1:10" hidden="1" x14ac:dyDescent="0.2">
      <c r="A1975" t="s">
        <v>3630</v>
      </c>
      <c r="B1975">
        <v>872190</v>
      </c>
      <c r="C1975" s="1">
        <v>0.1547</v>
      </c>
      <c r="D1975" s="1">
        <v>0.10639999999999999</v>
      </c>
      <c r="E1975" s="1">
        <v>0.29709999999999998</v>
      </c>
      <c r="F1975" t="s">
        <v>2504</v>
      </c>
      <c r="G1975">
        <v>-133.78</v>
      </c>
      <c r="H1975">
        <v>18.45</v>
      </c>
      <c r="I1975" s="1">
        <v>-8.2508999999999997</v>
      </c>
      <c r="J1975" t="str">
        <f t="shared" si="30"/>
        <v>沪深</v>
      </c>
    </row>
    <row r="1976" spans="1:10" hidden="1" x14ac:dyDescent="0.2">
      <c r="A1976" t="s">
        <v>3631</v>
      </c>
      <c r="B1976">
        <v>2068</v>
      </c>
      <c r="C1976" s="1">
        <v>5.11E-2</v>
      </c>
      <c r="D1976" s="1">
        <v>0.1144</v>
      </c>
      <c r="E1976" s="1">
        <v>0.38179999999999997</v>
      </c>
      <c r="F1976" t="s">
        <v>2031</v>
      </c>
      <c r="G1976">
        <v>-5.49</v>
      </c>
      <c r="H1976">
        <v>12.54</v>
      </c>
      <c r="I1976" s="1">
        <v>-1.4378</v>
      </c>
      <c r="J1976" t="str">
        <f t="shared" si="30"/>
        <v>沪深</v>
      </c>
    </row>
    <row r="1977" spans="1:10" hidden="1" x14ac:dyDescent="0.2">
      <c r="A1977" t="s">
        <v>3632</v>
      </c>
      <c r="B1977">
        <v>2287</v>
      </c>
      <c r="C1977" s="1">
        <v>0.18440000000000001</v>
      </c>
      <c r="D1977" s="1">
        <v>0.86380000000000001</v>
      </c>
      <c r="E1977" s="1">
        <v>0.1857</v>
      </c>
      <c r="F1977" t="s">
        <v>3633</v>
      </c>
      <c r="G1977">
        <v>32.75</v>
      </c>
      <c r="H1977">
        <v>25.22</v>
      </c>
      <c r="I1977" s="1">
        <v>0.29859999999999998</v>
      </c>
      <c r="J1977" t="str">
        <f t="shared" si="30"/>
        <v>沪深</v>
      </c>
    </row>
    <row r="1978" spans="1:10" hidden="1" x14ac:dyDescent="0.2">
      <c r="A1978" t="s">
        <v>3634</v>
      </c>
      <c r="B1978">
        <v>600995</v>
      </c>
      <c r="C1978" s="1">
        <v>0.1217</v>
      </c>
      <c r="D1978" s="1">
        <v>0.30280000000000001</v>
      </c>
      <c r="E1978" s="1">
        <v>0.24030000000000001</v>
      </c>
      <c r="F1978" t="s">
        <v>3635</v>
      </c>
      <c r="G1978">
        <v>16.510000000000002</v>
      </c>
      <c r="H1978">
        <v>14</v>
      </c>
      <c r="I1978" s="1">
        <v>0.17929999999999999</v>
      </c>
      <c r="J1978" t="str">
        <f t="shared" si="30"/>
        <v>沪深</v>
      </c>
    </row>
    <row r="1979" spans="1:10" hidden="1" x14ac:dyDescent="0.2">
      <c r="A1979" t="s">
        <v>3636</v>
      </c>
      <c r="B1979">
        <v>30</v>
      </c>
      <c r="C1979" s="1">
        <v>0.13170000000000001</v>
      </c>
      <c r="D1979" s="1">
        <v>0.13439999999999999</v>
      </c>
      <c r="E1979" s="1">
        <v>4.3099999999999999E-2</v>
      </c>
      <c r="F1979" t="s">
        <v>3637</v>
      </c>
      <c r="G1979">
        <v>10.039999999999999</v>
      </c>
      <c r="H1979">
        <v>4.8099999999999996</v>
      </c>
      <c r="I1979" s="1">
        <v>1.0872999999999999</v>
      </c>
      <c r="J1979" t="str">
        <f t="shared" si="30"/>
        <v>沪深</v>
      </c>
    </row>
    <row r="1980" spans="1:10" hidden="1" x14ac:dyDescent="0.2">
      <c r="A1980" t="s">
        <v>3638</v>
      </c>
      <c r="B1980">
        <v>838163</v>
      </c>
      <c r="C1980" s="1">
        <v>0.1358</v>
      </c>
      <c r="D1980" s="1">
        <v>0.25259999999999999</v>
      </c>
      <c r="E1980" s="1">
        <v>3.3000000000000002E-2</v>
      </c>
      <c r="F1980" t="s">
        <v>3639</v>
      </c>
      <c r="G1980">
        <v>8.56</v>
      </c>
      <c r="H1980">
        <v>5.68</v>
      </c>
      <c r="I1980" s="1">
        <v>0.50700000000000001</v>
      </c>
      <c r="J1980" t="str">
        <f t="shared" ref="J1980:J2043" si="31">IF(OR(LEFT(B1980,3)="688",LEFT(B1980,3)="300",LEFT(B1980,3)="301",LEFT(B1980,2)="83"),"科创/北交","沪深")</f>
        <v>科创/北交</v>
      </c>
    </row>
    <row r="1981" spans="1:10" hidden="1" x14ac:dyDescent="0.2">
      <c r="A1981" t="s">
        <v>3640</v>
      </c>
      <c r="B1981">
        <v>301105</v>
      </c>
      <c r="C1981" s="1">
        <v>0.1966</v>
      </c>
      <c r="D1981" s="1">
        <v>0.4496</v>
      </c>
      <c r="E1981" s="1">
        <v>1.72E-2</v>
      </c>
      <c r="F1981" t="s">
        <v>3641</v>
      </c>
      <c r="G1981">
        <v>46.05</v>
      </c>
      <c r="H1981">
        <v>37.58</v>
      </c>
      <c r="I1981" s="1">
        <v>0.22539999999999999</v>
      </c>
      <c r="J1981" t="str">
        <f t="shared" si="31"/>
        <v>科创/北交</v>
      </c>
    </row>
    <row r="1982" spans="1:10" hidden="1" x14ac:dyDescent="0.2">
      <c r="A1982" t="s">
        <v>7498</v>
      </c>
      <c r="B1982">
        <v>605337</v>
      </c>
      <c r="C1982" s="1">
        <v>0.3029</v>
      </c>
      <c r="D1982" s="1">
        <v>0.3785</v>
      </c>
      <c r="E1982" s="1">
        <v>1.2500000000000001E-2</v>
      </c>
      <c r="F1982" t="s">
        <v>4336</v>
      </c>
      <c r="G1982">
        <v>32.39</v>
      </c>
      <c r="H1982">
        <v>25.99</v>
      </c>
      <c r="I1982" s="1">
        <v>0.2462</v>
      </c>
      <c r="J1982" t="str">
        <f t="shared" si="31"/>
        <v>沪深</v>
      </c>
    </row>
    <row r="1983" spans="1:10" hidden="1" x14ac:dyDescent="0.2">
      <c r="A1983" t="s">
        <v>3644</v>
      </c>
      <c r="B1983">
        <v>300750</v>
      </c>
      <c r="C1983" s="1">
        <v>0.16400000000000001</v>
      </c>
      <c r="D1983" s="1">
        <v>0.27229999999999999</v>
      </c>
      <c r="E1983" s="1">
        <v>0.27910000000000001</v>
      </c>
      <c r="F1983" t="s">
        <v>3645</v>
      </c>
      <c r="G1983">
        <v>350.82</v>
      </c>
      <c r="H1983">
        <v>406.05</v>
      </c>
      <c r="I1983" s="1">
        <v>-0.13600000000000001</v>
      </c>
      <c r="J1983" t="str">
        <f t="shared" si="31"/>
        <v>科创/北交</v>
      </c>
    </row>
    <row r="1984" spans="1:10" hidden="1" x14ac:dyDescent="0.2">
      <c r="A1984" t="s">
        <v>8219</v>
      </c>
      <c r="B1984">
        <v>2980</v>
      </c>
      <c r="C1984" s="1">
        <v>0.2742</v>
      </c>
      <c r="D1984" s="1">
        <v>0.45550000000000002</v>
      </c>
      <c r="E1984" s="1">
        <v>5.4999999999999997E-3</v>
      </c>
      <c r="F1984" t="s">
        <v>4038</v>
      </c>
      <c r="G1984">
        <v>39.4</v>
      </c>
      <c r="H1984">
        <v>31.85</v>
      </c>
      <c r="I1984" s="1">
        <v>0.23699999999999999</v>
      </c>
      <c r="J1984" t="str">
        <f t="shared" si="31"/>
        <v>沪深</v>
      </c>
    </row>
    <row r="1985" spans="1:10" hidden="1" x14ac:dyDescent="0.2">
      <c r="A1985" t="s">
        <v>3647</v>
      </c>
      <c r="B1985">
        <v>2059</v>
      </c>
      <c r="C1985" s="1">
        <v>6.0299999999999999E-2</v>
      </c>
      <c r="D1985" s="1">
        <v>0.22020000000000001</v>
      </c>
      <c r="E1985" s="1">
        <v>0.34279999999999999</v>
      </c>
      <c r="F1985" t="s">
        <v>3648</v>
      </c>
      <c r="G1985">
        <v>-5.68</v>
      </c>
      <c r="H1985">
        <v>7.48</v>
      </c>
      <c r="I1985" s="1">
        <v>-1.7594000000000001</v>
      </c>
      <c r="J1985" t="str">
        <f t="shared" si="31"/>
        <v>沪深</v>
      </c>
    </row>
    <row r="1986" spans="1:10" hidden="1" x14ac:dyDescent="0.2">
      <c r="A1986" t="s">
        <v>3649</v>
      </c>
      <c r="B1986">
        <v>300543</v>
      </c>
      <c r="C1986" s="1">
        <v>0.1255</v>
      </c>
      <c r="D1986" s="1">
        <v>0.18529999999999999</v>
      </c>
      <c r="E1986" s="1">
        <v>7.1800000000000003E-2</v>
      </c>
      <c r="F1986" t="s">
        <v>3650</v>
      </c>
      <c r="G1986">
        <v>3.25</v>
      </c>
      <c r="H1986">
        <v>9.86</v>
      </c>
      <c r="I1986" s="1">
        <v>-0.6704</v>
      </c>
      <c r="J1986" t="str">
        <f t="shared" si="31"/>
        <v>科创/北交</v>
      </c>
    </row>
    <row r="1987" spans="1:10" hidden="1" x14ac:dyDescent="0.2">
      <c r="A1987" t="s">
        <v>3651</v>
      </c>
      <c r="B1987">
        <v>300080</v>
      </c>
      <c r="C1987" s="1">
        <v>0.126</v>
      </c>
      <c r="D1987" s="1">
        <v>0.222</v>
      </c>
      <c r="E1987" s="1">
        <v>0.30769999999999997</v>
      </c>
      <c r="F1987" t="s">
        <v>3652</v>
      </c>
      <c r="G1987">
        <v>-5.57</v>
      </c>
      <c r="H1987">
        <v>5.53</v>
      </c>
      <c r="I1987" s="1">
        <v>-2.0072000000000001</v>
      </c>
      <c r="J1987" t="str">
        <f t="shared" si="31"/>
        <v>科创/北交</v>
      </c>
    </row>
    <row r="1988" spans="1:10" hidden="1" x14ac:dyDescent="0.2">
      <c r="A1988" t="s">
        <v>3653</v>
      </c>
      <c r="B1988">
        <v>600702</v>
      </c>
      <c r="C1988" s="1">
        <v>0.21659999999999999</v>
      </c>
      <c r="D1988" s="1">
        <v>0.76049999999999995</v>
      </c>
      <c r="E1988" s="1">
        <v>0.1052</v>
      </c>
      <c r="F1988" t="s">
        <v>3654</v>
      </c>
      <c r="G1988">
        <v>151.02000000000001</v>
      </c>
      <c r="H1988">
        <v>197</v>
      </c>
      <c r="I1988" s="1">
        <v>-0.2334</v>
      </c>
      <c r="J1988" t="str">
        <f t="shared" si="31"/>
        <v>沪深</v>
      </c>
    </row>
    <row r="1989" spans="1:10" hidden="1" x14ac:dyDescent="0.2">
      <c r="A1989" t="s">
        <v>3655</v>
      </c>
      <c r="B1989">
        <v>603100</v>
      </c>
      <c r="C1989" s="1">
        <v>0.15359999999999999</v>
      </c>
      <c r="D1989" s="1">
        <v>0.3306</v>
      </c>
      <c r="E1989" s="1">
        <v>0.191</v>
      </c>
      <c r="F1989" t="s">
        <v>3656</v>
      </c>
      <c r="G1989">
        <v>54.7</v>
      </c>
      <c r="H1989">
        <v>37.700000000000003</v>
      </c>
      <c r="I1989" s="1">
        <v>0.45090000000000002</v>
      </c>
      <c r="J1989" t="str">
        <f t="shared" si="31"/>
        <v>沪深</v>
      </c>
    </row>
    <row r="1990" spans="1:10" hidden="1" x14ac:dyDescent="0.2">
      <c r="A1990" t="s">
        <v>3657</v>
      </c>
      <c r="B1990">
        <v>600278</v>
      </c>
      <c r="C1990" s="1">
        <v>4.4400000000000002E-2</v>
      </c>
      <c r="D1990" s="1">
        <v>4.4600000000000001E-2</v>
      </c>
      <c r="E1990" s="1">
        <v>0.1202</v>
      </c>
      <c r="F1990" t="s">
        <v>3260</v>
      </c>
      <c r="G1990">
        <v>10.24</v>
      </c>
      <c r="H1990">
        <v>7.3</v>
      </c>
      <c r="I1990" s="1">
        <v>0.4027</v>
      </c>
      <c r="J1990" t="str">
        <f t="shared" si="31"/>
        <v>沪深</v>
      </c>
    </row>
    <row r="1991" spans="1:10" hidden="1" x14ac:dyDescent="0.2">
      <c r="A1991" t="s">
        <v>3658</v>
      </c>
      <c r="B1991">
        <v>600613</v>
      </c>
      <c r="C1991" s="1">
        <v>-1.8499999999999999E-2</v>
      </c>
      <c r="D1991" s="1">
        <v>0.60970000000000002</v>
      </c>
      <c r="E1991" s="1">
        <v>0.1019</v>
      </c>
      <c r="F1991" t="s">
        <v>3659</v>
      </c>
      <c r="G1991">
        <v>-0.04</v>
      </c>
      <c r="H1991">
        <v>7.57</v>
      </c>
      <c r="I1991" s="1">
        <v>-1.0053000000000001</v>
      </c>
      <c r="J1991" t="str">
        <f t="shared" si="31"/>
        <v>沪深</v>
      </c>
    </row>
    <row r="1992" spans="1:10" hidden="1" x14ac:dyDescent="0.2">
      <c r="A1992" t="s">
        <v>3660</v>
      </c>
      <c r="B1992">
        <v>605365</v>
      </c>
      <c r="C1992" s="1">
        <v>0.25800000000000001</v>
      </c>
      <c r="D1992" s="1">
        <v>0.25929999999999997</v>
      </c>
      <c r="E1992" s="1">
        <v>0.1636</v>
      </c>
      <c r="F1992" t="s">
        <v>3661</v>
      </c>
      <c r="G1992">
        <v>15.34</v>
      </c>
      <c r="H1992">
        <v>18.010000000000002</v>
      </c>
      <c r="I1992" s="1">
        <v>-0.14829999999999999</v>
      </c>
      <c r="J1992" t="str">
        <f t="shared" si="31"/>
        <v>沪深</v>
      </c>
    </row>
    <row r="1993" spans="1:10" hidden="1" x14ac:dyDescent="0.2">
      <c r="A1993" t="s">
        <v>3662</v>
      </c>
      <c r="B1993">
        <v>2465</v>
      </c>
      <c r="C1993" s="1">
        <v>6.0100000000000001E-2</v>
      </c>
      <c r="D1993" s="1">
        <v>0.36670000000000003</v>
      </c>
      <c r="E1993" s="1">
        <v>5.0999999999999997E-2</v>
      </c>
      <c r="F1993" t="s">
        <v>3663</v>
      </c>
      <c r="G1993">
        <v>4.62</v>
      </c>
      <c r="H1993">
        <v>10.5</v>
      </c>
      <c r="I1993" s="1">
        <v>-0.56000000000000005</v>
      </c>
      <c r="J1993" t="str">
        <f t="shared" si="31"/>
        <v>沪深</v>
      </c>
    </row>
    <row r="1994" spans="1:10" hidden="1" x14ac:dyDescent="0.2">
      <c r="A1994" t="s">
        <v>3664</v>
      </c>
      <c r="B1994">
        <v>603313</v>
      </c>
      <c r="C1994" s="1">
        <v>8.8700000000000001E-2</v>
      </c>
      <c r="D1994" s="1">
        <v>0.33550000000000002</v>
      </c>
      <c r="E1994" s="1">
        <v>0.41749999999999998</v>
      </c>
      <c r="F1994" t="s">
        <v>3665</v>
      </c>
      <c r="G1994">
        <v>-4.2699999999999996</v>
      </c>
      <c r="H1994">
        <v>10.69</v>
      </c>
      <c r="I1994" s="1">
        <v>-1.3994</v>
      </c>
      <c r="J1994" t="str">
        <f t="shared" si="31"/>
        <v>沪深</v>
      </c>
    </row>
    <row r="1995" spans="1:10" hidden="1" x14ac:dyDescent="0.2">
      <c r="A1995" t="s">
        <v>3666</v>
      </c>
      <c r="B1995">
        <v>963</v>
      </c>
      <c r="C1995" s="1">
        <v>0.21460000000000001</v>
      </c>
      <c r="D1995" s="1">
        <v>0.31190000000000001</v>
      </c>
      <c r="E1995" s="1">
        <v>0.1206</v>
      </c>
      <c r="F1995" t="s">
        <v>3667</v>
      </c>
      <c r="G1995">
        <v>33.979999999999997</v>
      </c>
      <c r="H1995">
        <v>46.34</v>
      </c>
      <c r="I1995" s="1">
        <v>-0.26669999999999999</v>
      </c>
      <c r="J1995" t="str">
        <f t="shared" si="31"/>
        <v>沪深</v>
      </c>
    </row>
    <row r="1996" spans="1:10" hidden="1" x14ac:dyDescent="0.2">
      <c r="A1996" t="s">
        <v>3668</v>
      </c>
      <c r="B1996">
        <v>2590</v>
      </c>
      <c r="C1996" s="1">
        <v>2.41E-2</v>
      </c>
      <c r="D1996" s="1">
        <v>0.19839999999999999</v>
      </c>
      <c r="E1996" s="1">
        <v>0.1734</v>
      </c>
      <c r="F1996" t="s">
        <v>3669</v>
      </c>
      <c r="G1996">
        <v>-1.23</v>
      </c>
      <c r="H1996">
        <v>9.43</v>
      </c>
      <c r="I1996" s="1">
        <v>-1.1304000000000001</v>
      </c>
      <c r="J1996" t="str">
        <f t="shared" si="31"/>
        <v>沪深</v>
      </c>
    </row>
    <row r="1997" spans="1:10" hidden="1" x14ac:dyDescent="0.2">
      <c r="A1997" t="s">
        <v>3670</v>
      </c>
      <c r="B1997">
        <v>601958</v>
      </c>
      <c r="C1997" s="1">
        <v>3.2000000000000001E-2</v>
      </c>
      <c r="D1997" s="1">
        <v>0.18820000000000001</v>
      </c>
      <c r="E1997" s="1">
        <v>1.2200000000000001E-2</v>
      </c>
      <c r="F1997" t="s">
        <v>3671</v>
      </c>
      <c r="G1997">
        <v>2.54</v>
      </c>
      <c r="H1997">
        <v>11.66</v>
      </c>
      <c r="I1997" s="1">
        <v>-0.78220000000000001</v>
      </c>
      <c r="J1997" t="str">
        <f t="shared" si="31"/>
        <v>沪深</v>
      </c>
    </row>
    <row r="1998" spans="1:10" hidden="1" x14ac:dyDescent="0.2">
      <c r="A1998" t="s">
        <v>3672</v>
      </c>
      <c r="B1998">
        <v>300373</v>
      </c>
      <c r="C1998" s="1">
        <v>0.11940000000000001</v>
      </c>
      <c r="D1998" s="1">
        <v>0.32640000000000002</v>
      </c>
      <c r="E1998" s="1">
        <v>7.5399999999999995E-2</v>
      </c>
      <c r="F1998" t="s">
        <v>3673</v>
      </c>
      <c r="G1998">
        <v>23.63</v>
      </c>
      <c r="H1998">
        <v>55</v>
      </c>
      <c r="I1998" s="1">
        <v>-0.57040000000000002</v>
      </c>
      <c r="J1998" t="str">
        <f t="shared" si="31"/>
        <v>科创/北交</v>
      </c>
    </row>
    <row r="1999" spans="1:10" hidden="1" x14ac:dyDescent="0.2">
      <c r="A1999" t="s">
        <v>7751</v>
      </c>
      <c r="B1999">
        <v>603915</v>
      </c>
      <c r="C1999" s="1">
        <v>0.1729</v>
      </c>
      <c r="D1999" s="1">
        <v>0.27679999999999999</v>
      </c>
      <c r="E1999" s="1">
        <v>2.0000000000000001E-4</v>
      </c>
      <c r="F1999" t="s">
        <v>7752</v>
      </c>
      <c r="G1999">
        <v>24.14</v>
      </c>
      <c r="H1999">
        <v>19.649999999999999</v>
      </c>
      <c r="I1999" s="1">
        <v>0.22850000000000001</v>
      </c>
      <c r="J1999" t="str">
        <f t="shared" si="31"/>
        <v>沪深</v>
      </c>
    </row>
    <row r="2000" spans="1:10" hidden="1" x14ac:dyDescent="0.2">
      <c r="A2000" t="s">
        <v>3676</v>
      </c>
      <c r="B2000">
        <v>838924</v>
      </c>
      <c r="C2000" s="1">
        <v>0.13009999999999999</v>
      </c>
      <c r="D2000" s="1">
        <v>0.26850000000000002</v>
      </c>
      <c r="E2000" s="1">
        <v>0.17480000000000001</v>
      </c>
      <c r="F2000" t="s">
        <v>3677</v>
      </c>
      <c r="G2000">
        <v>4.33</v>
      </c>
      <c r="H2000">
        <v>5.87</v>
      </c>
      <c r="I2000" s="1">
        <v>-0.26240000000000002</v>
      </c>
      <c r="J2000" t="str">
        <f t="shared" si="31"/>
        <v>科创/北交</v>
      </c>
    </row>
    <row r="2001" spans="1:10" hidden="1" x14ac:dyDescent="0.2">
      <c r="A2001" t="s">
        <v>4010</v>
      </c>
      <c r="B2001">
        <v>922</v>
      </c>
      <c r="C2001" s="1">
        <v>0.15129999999999999</v>
      </c>
      <c r="D2001" s="1">
        <v>0.307</v>
      </c>
      <c r="E2001" s="1">
        <v>1.89E-2</v>
      </c>
      <c r="F2001" t="s">
        <v>320</v>
      </c>
      <c r="G2001">
        <v>13.95</v>
      </c>
      <c r="H2001">
        <v>11.49</v>
      </c>
      <c r="I2001" s="1">
        <v>0.21410000000000001</v>
      </c>
      <c r="J2001" t="str">
        <f t="shared" si="31"/>
        <v>沪深</v>
      </c>
    </row>
    <row r="2002" spans="1:10" hidden="1" x14ac:dyDescent="0.2">
      <c r="A2002" t="s">
        <v>3680</v>
      </c>
      <c r="B2002">
        <v>872351</v>
      </c>
      <c r="C2002" s="1">
        <v>0.14760000000000001</v>
      </c>
      <c r="D2002" s="1">
        <v>9.1499999999999998E-2</v>
      </c>
      <c r="E2002" s="1">
        <v>0.2137</v>
      </c>
      <c r="F2002" t="s">
        <v>3681</v>
      </c>
      <c r="G2002">
        <v>-2.4900000000000002</v>
      </c>
      <c r="H2002">
        <v>5.63</v>
      </c>
      <c r="I2002" s="1">
        <v>-1.4422999999999999</v>
      </c>
      <c r="J2002" t="str">
        <f t="shared" si="31"/>
        <v>沪深</v>
      </c>
    </row>
    <row r="2003" spans="1:10" hidden="1" x14ac:dyDescent="0.2">
      <c r="A2003" t="s">
        <v>3682</v>
      </c>
      <c r="B2003">
        <v>2905</v>
      </c>
      <c r="C2003" s="1">
        <v>-0.1084</v>
      </c>
      <c r="D2003" s="1">
        <v>4.7500000000000001E-2</v>
      </c>
      <c r="E2003" s="1">
        <v>0.29480000000000001</v>
      </c>
      <c r="F2003" t="s">
        <v>3683</v>
      </c>
      <c r="G2003">
        <v>-10.28</v>
      </c>
      <c r="H2003">
        <v>8.93</v>
      </c>
      <c r="I2003" s="1">
        <v>-2.1511999999999998</v>
      </c>
      <c r="J2003" t="str">
        <f t="shared" si="31"/>
        <v>沪深</v>
      </c>
    </row>
    <row r="2004" spans="1:10" hidden="1" x14ac:dyDescent="0.2">
      <c r="A2004" t="s">
        <v>3684</v>
      </c>
      <c r="B2004">
        <v>600684</v>
      </c>
      <c r="C2004" s="1">
        <v>-0.31180000000000002</v>
      </c>
      <c r="D2004" s="1">
        <v>0.31630000000000003</v>
      </c>
      <c r="E2004" s="1">
        <v>0.73909999999999998</v>
      </c>
      <c r="F2004" t="s">
        <v>3685</v>
      </c>
      <c r="G2004">
        <v>-2.95</v>
      </c>
      <c r="H2004">
        <v>3.6</v>
      </c>
      <c r="I2004" s="1">
        <v>-1.8193999999999999</v>
      </c>
      <c r="J2004" t="str">
        <f t="shared" si="31"/>
        <v>沪深</v>
      </c>
    </row>
    <row r="2005" spans="1:10" hidden="1" x14ac:dyDescent="0.2">
      <c r="A2005" t="s">
        <v>3686</v>
      </c>
      <c r="B2005">
        <v>600773</v>
      </c>
      <c r="C2005" s="1">
        <v>3.1699999999999999E-2</v>
      </c>
      <c r="D2005" s="1">
        <v>0.3765</v>
      </c>
      <c r="E2005" s="1">
        <v>0.63660000000000005</v>
      </c>
      <c r="F2005" t="s">
        <v>2608</v>
      </c>
      <c r="G2005">
        <v>-0.18</v>
      </c>
      <c r="H2005">
        <v>14.62</v>
      </c>
      <c r="I2005" s="1">
        <v>-1.0123</v>
      </c>
      <c r="J2005" t="str">
        <f t="shared" si="31"/>
        <v>沪深</v>
      </c>
    </row>
    <row r="2006" spans="1:10" hidden="1" x14ac:dyDescent="0.2">
      <c r="A2006" t="s">
        <v>3687</v>
      </c>
      <c r="B2006">
        <v>600617</v>
      </c>
      <c r="C2006" s="1">
        <v>-3.56E-2</v>
      </c>
      <c r="D2006" s="1">
        <v>0.17780000000000001</v>
      </c>
      <c r="E2006" s="1">
        <v>0.83760000000000001</v>
      </c>
      <c r="F2006" t="s">
        <v>3688</v>
      </c>
      <c r="G2006">
        <v>-2.4700000000000002</v>
      </c>
      <c r="H2006">
        <v>4.0599999999999996</v>
      </c>
      <c r="I2006" s="1">
        <v>-1.6084000000000001</v>
      </c>
      <c r="J2006" t="str">
        <f t="shared" si="31"/>
        <v>沪深</v>
      </c>
    </row>
    <row r="2007" spans="1:10" hidden="1" x14ac:dyDescent="0.2">
      <c r="A2007" t="s">
        <v>3689</v>
      </c>
      <c r="B2007">
        <v>2694</v>
      </c>
      <c r="C2007" s="1">
        <v>-0.42359999999999998</v>
      </c>
      <c r="D2007" s="1">
        <v>0.16589999999999999</v>
      </c>
      <c r="E2007" s="1">
        <v>0.31080000000000002</v>
      </c>
      <c r="F2007" t="s">
        <v>956</v>
      </c>
      <c r="G2007">
        <v>-3.65</v>
      </c>
      <c r="H2007">
        <v>5.01</v>
      </c>
      <c r="I2007" s="1">
        <v>-1.7284999999999999</v>
      </c>
      <c r="J2007" t="str">
        <f t="shared" si="31"/>
        <v>沪深</v>
      </c>
    </row>
    <row r="2008" spans="1:10" hidden="1" x14ac:dyDescent="0.2">
      <c r="A2008" t="s">
        <v>3690</v>
      </c>
      <c r="B2008">
        <v>688258</v>
      </c>
      <c r="C2008" s="1">
        <v>0.1085</v>
      </c>
      <c r="D2008" s="1">
        <v>0.53</v>
      </c>
      <c r="E2008" s="1">
        <v>7.5999999999999998E-2</v>
      </c>
      <c r="F2008" t="s">
        <v>3691</v>
      </c>
      <c r="G2008">
        <v>23.04</v>
      </c>
      <c r="H2008">
        <v>67.989999999999995</v>
      </c>
      <c r="I2008" s="1">
        <v>-0.66110000000000002</v>
      </c>
      <c r="J2008" t="str">
        <f t="shared" si="31"/>
        <v>科创/北交</v>
      </c>
    </row>
    <row r="2009" spans="1:10" hidden="1" x14ac:dyDescent="0.2">
      <c r="A2009" t="s">
        <v>3692</v>
      </c>
      <c r="B2009">
        <v>300749</v>
      </c>
      <c r="C2009" s="1">
        <v>5.2600000000000001E-2</v>
      </c>
      <c r="D2009" s="1">
        <v>0.35959999999999998</v>
      </c>
      <c r="E2009" s="1">
        <v>0.14330000000000001</v>
      </c>
      <c r="F2009" t="s">
        <v>3693</v>
      </c>
      <c r="G2009">
        <v>-5.88</v>
      </c>
      <c r="H2009">
        <v>7.97</v>
      </c>
      <c r="I2009" s="1">
        <v>-1.7378</v>
      </c>
      <c r="J2009" t="str">
        <f t="shared" si="31"/>
        <v>科创/北交</v>
      </c>
    </row>
    <row r="2010" spans="1:10" hidden="1" x14ac:dyDescent="0.2">
      <c r="A2010" t="s">
        <v>3694</v>
      </c>
      <c r="B2010">
        <v>301257</v>
      </c>
      <c r="C2010" s="1">
        <v>0.40989999999999999</v>
      </c>
      <c r="D2010" s="1">
        <v>0.30149999999999999</v>
      </c>
      <c r="E2010" s="1">
        <v>8.6E-3</v>
      </c>
      <c r="F2010" t="s">
        <v>3695</v>
      </c>
      <c r="G2010">
        <v>22.93</v>
      </c>
      <c r="H2010">
        <v>58.1</v>
      </c>
      <c r="I2010" s="1">
        <v>-0.60529999999999995</v>
      </c>
      <c r="J2010" t="str">
        <f t="shared" si="31"/>
        <v>科创/北交</v>
      </c>
    </row>
    <row r="2011" spans="1:10" hidden="1" x14ac:dyDescent="0.2">
      <c r="A2011" t="s">
        <v>3696</v>
      </c>
      <c r="B2011">
        <v>982</v>
      </c>
      <c r="C2011" s="1">
        <v>-2.0691999999999999</v>
      </c>
      <c r="D2011" s="1">
        <v>5.9200000000000003E-2</v>
      </c>
      <c r="E2011" s="1">
        <v>0.29349999999999998</v>
      </c>
      <c r="F2011" t="s">
        <v>3599</v>
      </c>
      <c r="G2011">
        <v>-0.85</v>
      </c>
      <c r="H2011">
        <v>1.66</v>
      </c>
      <c r="I2011" s="1">
        <v>-1.512</v>
      </c>
      <c r="J2011" t="str">
        <f t="shared" si="31"/>
        <v>沪深</v>
      </c>
    </row>
    <row r="2012" spans="1:10" hidden="1" x14ac:dyDescent="0.2">
      <c r="A2012" t="s">
        <v>3697</v>
      </c>
      <c r="B2012">
        <v>871981</v>
      </c>
      <c r="C2012" s="1">
        <v>0.1792</v>
      </c>
      <c r="D2012" s="1">
        <v>0.24909999999999999</v>
      </c>
      <c r="E2012" s="1">
        <v>0.19009999999999999</v>
      </c>
      <c r="F2012" t="s">
        <v>3698</v>
      </c>
      <c r="G2012">
        <v>20.64</v>
      </c>
      <c r="H2012">
        <v>12.31</v>
      </c>
      <c r="I2012" s="1">
        <v>0.67669999999999997</v>
      </c>
      <c r="J2012" t="str">
        <f t="shared" si="31"/>
        <v>沪深</v>
      </c>
    </row>
    <row r="2013" spans="1:10" hidden="1" x14ac:dyDescent="0.2">
      <c r="A2013" t="s">
        <v>3699</v>
      </c>
      <c r="B2013">
        <v>601</v>
      </c>
      <c r="C2013" s="1">
        <v>5.11E-2</v>
      </c>
      <c r="D2013" s="1">
        <v>0.21560000000000001</v>
      </c>
      <c r="E2013" s="1">
        <v>0.51539999999999997</v>
      </c>
      <c r="F2013" t="s">
        <v>3700</v>
      </c>
      <c r="G2013">
        <v>-3.68</v>
      </c>
      <c r="H2013">
        <v>4.6500000000000004</v>
      </c>
      <c r="I2013" s="1">
        <v>-1.7914000000000001</v>
      </c>
      <c r="J2013" t="str">
        <f t="shared" si="31"/>
        <v>沪深</v>
      </c>
    </row>
    <row r="2014" spans="1:10" hidden="1" x14ac:dyDescent="0.2">
      <c r="A2014" t="s">
        <v>573</v>
      </c>
      <c r="B2014">
        <v>605099</v>
      </c>
      <c r="C2014" s="1">
        <v>0.3044</v>
      </c>
      <c r="D2014" s="1">
        <v>0.32900000000000001</v>
      </c>
      <c r="E2014" s="1">
        <v>8.1799999999999998E-2</v>
      </c>
      <c r="F2014" t="s">
        <v>574</v>
      </c>
      <c r="G2014">
        <v>27.68</v>
      </c>
      <c r="H2014">
        <v>22.82</v>
      </c>
      <c r="I2014" s="1">
        <v>0.21299999999999999</v>
      </c>
      <c r="J2014" t="str">
        <f t="shared" si="31"/>
        <v>沪深</v>
      </c>
    </row>
    <row r="2015" spans="1:10" hidden="1" x14ac:dyDescent="0.2">
      <c r="A2015" t="s">
        <v>3703</v>
      </c>
      <c r="B2015">
        <v>300980</v>
      </c>
      <c r="C2015" s="1">
        <v>0.26140000000000002</v>
      </c>
      <c r="D2015" s="1">
        <v>0.4229</v>
      </c>
      <c r="E2015" s="1">
        <v>0.16300000000000001</v>
      </c>
      <c r="F2015" t="s">
        <v>3704</v>
      </c>
      <c r="G2015">
        <v>20.37</v>
      </c>
      <c r="H2015">
        <v>20.89</v>
      </c>
      <c r="I2015" s="1">
        <v>-2.4899999999999999E-2</v>
      </c>
      <c r="J2015" t="str">
        <f t="shared" si="31"/>
        <v>科创/北交</v>
      </c>
    </row>
    <row r="2016" spans="1:10" hidden="1" x14ac:dyDescent="0.2">
      <c r="A2016" t="s">
        <v>3705</v>
      </c>
      <c r="B2016">
        <v>601515</v>
      </c>
      <c r="C2016" s="1">
        <v>0.14530000000000001</v>
      </c>
      <c r="D2016" s="1">
        <v>0.36990000000000001</v>
      </c>
      <c r="E2016" s="1">
        <v>9.1800000000000007E-2</v>
      </c>
      <c r="F2016" t="s">
        <v>3706</v>
      </c>
      <c r="G2016">
        <v>10.11</v>
      </c>
      <c r="H2016">
        <v>4.3899999999999997</v>
      </c>
      <c r="I2016" s="1">
        <v>1.3029999999999999</v>
      </c>
      <c r="J2016" t="str">
        <f t="shared" si="31"/>
        <v>沪深</v>
      </c>
    </row>
    <row r="2017" spans="1:10" hidden="1" x14ac:dyDescent="0.2">
      <c r="A2017" t="s">
        <v>3707</v>
      </c>
      <c r="B2017">
        <v>301106</v>
      </c>
      <c r="C2017" s="1">
        <v>0.20469999999999999</v>
      </c>
      <c r="D2017" s="1">
        <v>0.28620000000000001</v>
      </c>
      <c r="E2017" s="1">
        <v>3.5799999999999998E-2</v>
      </c>
      <c r="F2017" t="s">
        <v>3708</v>
      </c>
      <c r="G2017">
        <v>21.83</v>
      </c>
      <c r="H2017">
        <v>30.37</v>
      </c>
      <c r="I2017" s="1">
        <v>-0.28120000000000001</v>
      </c>
      <c r="J2017" t="str">
        <f t="shared" si="31"/>
        <v>科创/北交</v>
      </c>
    </row>
    <row r="2018" spans="1:10" hidden="1" x14ac:dyDescent="0.2">
      <c r="A2018" t="s">
        <v>3709</v>
      </c>
      <c r="B2018">
        <v>833075</v>
      </c>
      <c r="C2018" s="1">
        <v>0.1744</v>
      </c>
      <c r="D2018" s="1">
        <v>0.3952</v>
      </c>
      <c r="E2018" s="1">
        <v>0.1368</v>
      </c>
      <c r="F2018" t="s">
        <v>3710</v>
      </c>
      <c r="G2018">
        <v>27.27</v>
      </c>
      <c r="H2018">
        <v>9.9600000000000009</v>
      </c>
      <c r="I2018" s="1">
        <v>1.738</v>
      </c>
      <c r="J2018" t="str">
        <f t="shared" si="31"/>
        <v>科创/北交</v>
      </c>
    </row>
    <row r="2019" spans="1:10" hidden="1" x14ac:dyDescent="0.2">
      <c r="A2019" t="s">
        <v>3711</v>
      </c>
      <c r="B2019">
        <v>688126</v>
      </c>
      <c r="C2019" s="1">
        <v>1.4E-3</v>
      </c>
      <c r="D2019" s="1">
        <v>0.16400000000000001</v>
      </c>
      <c r="E2019" s="1">
        <v>0.23830000000000001</v>
      </c>
      <c r="F2019" t="s">
        <v>3712</v>
      </c>
      <c r="G2019">
        <v>1.85</v>
      </c>
      <c r="H2019">
        <v>23.39</v>
      </c>
      <c r="I2019" s="1">
        <v>-0.92090000000000005</v>
      </c>
      <c r="J2019" t="str">
        <f t="shared" si="31"/>
        <v>科创/北交</v>
      </c>
    </row>
    <row r="2020" spans="1:10" hidden="1" x14ac:dyDescent="0.2">
      <c r="A2020" t="s">
        <v>3713</v>
      </c>
      <c r="B2020">
        <v>300322</v>
      </c>
      <c r="C2020" s="1">
        <v>8.3799999999999999E-2</v>
      </c>
      <c r="D2020" s="1">
        <v>0.21249999999999999</v>
      </c>
      <c r="E2020" s="1">
        <v>0.372</v>
      </c>
      <c r="F2020" t="s">
        <v>3714</v>
      </c>
      <c r="G2020">
        <v>-1.01</v>
      </c>
      <c r="H2020">
        <v>9.58</v>
      </c>
      <c r="I2020" s="1">
        <v>-1.1053999999999999</v>
      </c>
      <c r="J2020" t="str">
        <f t="shared" si="31"/>
        <v>科创/北交</v>
      </c>
    </row>
    <row r="2021" spans="1:10" hidden="1" x14ac:dyDescent="0.2">
      <c r="A2021" t="s">
        <v>3715</v>
      </c>
      <c r="B2021">
        <v>2512</v>
      </c>
      <c r="C2021" s="1">
        <v>-0.31290000000000001</v>
      </c>
      <c r="D2021" s="1">
        <v>0.1119</v>
      </c>
      <c r="E2021" s="1">
        <v>0.57430000000000003</v>
      </c>
      <c r="F2021" t="s">
        <v>3716</v>
      </c>
      <c r="G2021">
        <v>-0.62</v>
      </c>
      <c r="H2021">
        <v>4.3499999999999996</v>
      </c>
      <c r="I2021" s="1">
        <v>-1.1425000000000001</v>
      </c>
      <c r="J2021" t="str">
        <f t="shared" si="31"/>
        <v>沪深</v>
      </c>
    </row>
    <row r="2022" spans="1:10" hidden="1" x14ac:dyDescent="0.2">
      <c r="A2022" t="s">
        <v>3717</v>
      </c>
      <c r="B2022">
        <v>300459</v>
      </c>
      <c r="C2022" s="1">
        <v>4.7000000000000002E-3</v>
      </c>
      <c r="D2022" s="1">
        <v>0.78939999999999999</v>
      </c>
      <c r="E2022" s="1">
        <v>0.4587</v>
      </c>
      <c r="F2022" t="s">
        <v>675</v>
      </c>
      <c r="G2022">
        <v>-1.04</v>
      </c>
      <c r="H2022">
        <v>8.25</v>
      </c>
      <c r="I2022" s="1">
        <v>-1.1261000000000001</v>
      </c>
      <c r="J2022" t="str">
        <f t="shared" si="31"/>
        <v>科创/北交</v>
      </c>
    </row>
    <row r="2023" spans="1:10" hidden="1" x14ac:dyDescent="0.2">
      <c r="A2023" t="s">
        <v>3718</v>
      </c>
      <c r="B2023">
        <v>300530</v>
      </c>
      <c r="C2023" s="1">
        <v>-0.1134</v>
      </c>
      <c r="D2023" s="1">
        <v>0.32469999999999999</v>
      </c>
      <c r="E2023" s="1">
        <v>0.33260000000000001</v>
      </c>
      <c r="F2023" t="s">
        <v>3719</v>
      </c>
      <c r="G2023">
        <v>-7.48</v>
      </c>
      <c r="H2023">
        <v>24.07</v>
      </c>
      <c r="I2023" s="1">
        <v>-1.3108</v>
      </c>
      <c r="J2023" t="str">
        <f t="shared" si="31"/>
        <v>科创/北交</v>
      </c>
    </row>
    <row r="2024" spans="1:10" hidden="1" x14ac:dyDescent="0.2">
      <c r="A2024" t="s">
        <v>3720</v>
      </c>
      <c r="B2024">
        <v>603150</v>
      </c>
      <c r="C2024" s="1">
        <v>0.2397</v>
      </c>
      <c r="D2024" s="1">
        <v>0.29720000000000002</v>
      </c>
      <c r="E2024" s="1">
        <v>0.33139999999999997</v>
      </c>
      <c r="F2024" t="s">
        <v>1681</v>
      </c>
      <c r="G2024">
        <v>-61.81</v>
      </c>
      <c r="H2024">
        <v>28.75</v>
      </c>
      <c r="I2024" s="1">
        <v>-3.1499000000000001</v>
      </c>
      <c r="J2024" t="str">
        <f t="shared" si="31"/>
        <v>沪深</v>
      </c>
    </row>
    <row r="2025" spans="1:10" hidden="1" x14ac:dyDescent="0.2">
      <c r="A2025" t="s">
        <v>3721</v>
      </c>
      <c r="B2025">
        <v>688256</v>
      </c>
      <c r="C2025" s="1">
        <v>-0.1842</v>
      </c>
      <c r="D2025" s="1">
        <v>0.73960000000000004</v>
      </c>
      <c r="E2025" s="1">
        <v>3.8999999999999998E-3</v>
      </c>
      <c r="F2025" t="s">
        <v>3722</v>
      </c>
      <c r="G2025">
        <v>-32.28</v>
      </c>
      <c r="H2025">
        <v>185.95</v>
      </c>
      <c r="I2025" s="1">
        <v>-1.1736</v>
      </c>
      <c r="J2025" t="str">
        <f t="shared" si="31"/>
        <v>科创/北交</v>
      </c>
    </row>
    <row r="2026" spans="1:10" hidden="1" x14ac:dyDescent="0.2">
      <c r="A2026" t="s">
        <v>3723</v>
      </c>
      <c r="B2026">
        <v>300834</v>
      </c>
      <c r="C2026" s="1">
        <v>0.31</v>
      </c>
      <c r="D2026" s="1">
        <v>0.14949999999999999</v>
      </c>
      <c r="E2026" s="1">
        <v>0.15129999999999999</v>
      </c>
      <c r="F2026" t="s">
        <v>2631</v>
      </c>
      <c r="G2026">
        <v>32.71</v>
      </c>
      <c r="H2026">
        <v>26.25</v>
      </c>
      <c r="I2026" s="1">
        <v>0.24610000000000001</v>
      </c>
      <c r="J2026" t="str">
        <f t="shared" si="31"/>
        <v>科创/北交</v>
      </c>
    </row>
    <row r="2027" spans="1:10" hidden="1" x14ac:dyDescent="0.2">
      <c r="A2027" t="s">
        <v>3724</v>
      </c>
      <c r="B2027">
        <v>430090</v>
      </c>
      <c r="C2027" s="1">
        <v>0.1166</v>
      </c>
      <c r="D2027" s="1">
        <v>0.1928</v>
      </c>
      <c r="E2027" s="1">
        <v>0.18940000000000001</v>
      </c>
      <c r="F2027" t="s">
        <v>3725</v>
      </c>
      <c r="G2027">
        <v>0.14000000000000001</v>
      </c>
      <c r="H2027">
        <v>2.79</v>
      </c>
      <c r="I2027" s="1">
        <v>-0.94979999999999998</v>
      </c>
      <c r="J2027" t="str">
        <f t="shared" si="31"/>
        <v>沪深</v>
      </c>
    </row>
    <row r="2028" spans="1:10" hidden="1" x14ac:dyDescent="0.2">
      <c r="A2028" t="s">
        <v>3726</v>
      </c>
      <c r="B2028">
        <v>688502</v>
      </c>
      <c r="C2028" s="1">
        <v>0.21820000000000001</v>
      </c>
      <c r="D2028" s="1">
        <v>0.53520000000000001</v>
      </c>
      <c r="E2028" s="1">
        <v>0.1938</v>
      </c>
      <c r="F2028" t="s">
        <v>3727</v>
      </c>
      <c r="G2028">
        <v>44.56</v>
      </c>
      <c r="H2028">
        <v>214</v>
      </c>
      <c r="I2028" s="1">
        <v>-0.79179999999999995</v>
      </c>
      <c r="J2028" t="str">
        <f t="shared" si="31"/>
        <v>科创/北交</v>
      </c>
    </row>
    <row r="2029" spans="1:10" hidden="1" x14ac:dyDescent="0.2">
      <c r="A2029" t="s">
        <v>3728</v>
      </c>
      <c r="B2029">
        <v>603633</v>
      </c>
      <c r="C2029" s="1">
        <v>5.2299999999999999E-2</v>
      </c>
      <c r="D2029" s="1">
        <v>0.29809999999999998</v>
      </c>
      <c r="E2029" s="1">
        <v>0.3291</v>
      </c>
      <c r="F2029" t="s">
        <v>3729</v>
      </c>
      <c r="G2029">
        <v>-3.11</v>
      </c>
      <c r="H2029">
        <v>12.07</v>
      </c>
      <c r="I2029" s="1">
        <v>-1.2577</v>
      </c>
      <c r="J2029" t="str">
        <f t="shared" si="31"/>
        <v>沪深</v>
      </c>
    </row>
    <row r="2030" spans="1:10" hidden="1" x14ac:dyDescent="0.2">
      <c r="A2030" t="s">
        <v>3730</v>
      </c>
      <c r="B2030">
        <v>600971</v>
      </c>
      <c r="C2030" s="1">
        <v>0.15240000000000001</v>
      </c>
      <c r="D2030" s="1">
        <v>0.44190000000000002</v>
      </c>
      <c r="E2030" s="1">
        <v>0.23810000000000001</v>
      </c>
      <c r="F2030" t="s">
        <v>3731</v>
      </c>
      <c r="G2030">
        <v>32.630000000000003</v>
      </c>
      <c r="H2030">
        <v>8.7100000000000009</v>
      </c>
      <c r="I2030" s="1">
        <v>2.7463000000000002</v>
      </c>
      <c r="J2030" t="str">
        <f t="shared" si="31"/>
        <v>沪深</v>
      </c>
    </row>
    <row r="2031" spans="1:10" hidden="1" x14ac:dyDescent="0.2">
      <c r="A2031" t="s">
        <v>3732</v>
      </c>
      <c r="B2031">
        <v>600938</v>
      </c>
      <c r="C2031" s="1">
        <v>0.1527</v>
      </c>
      <c r="D2031" s="1">
        <v>0.4637</v>
      </c>
      <c r="E2031" s="1">
        <v>0.23669999999999999</v>
      </c>
      <c r="F2031" t="s">
        <v>3733</v>
      </c>
      <c r="G2031">
        <v>36.57</v>
      </c>
      <c r="H2031">
        <v>17.04</v>
      </c>
      <c r="I2031" s="1">
        <v>1.1460999999999999</v>
      </c>
      <c r="J2031" t="str">
        <f t="shared" si="31"/>
        <v>沪深</v>
      </c>
    </row>
    <row r="2032" spans="1:10" hidden="1" x14ac:dyDescent="0.2">
      <c r="A2032" t="s">
        <v>3734</v>
      </c>
      <c r="B2032">
        <v>2882</v>
      </c>
      <c r="C2032" s="1">
        <v>0.1144</v>
      </c>
      <c r="D2032" s="1">
        <v>0.1482</v>
      </c>
      <c r="E2032" s="1">
        <v>0.23100000000000001</v>
      </c>
      <c r="F2032" t="s">
        <v>3735</v>
      </c>
      <c r="G2032">
        <v>-16.62</v>
      </c>
      <c r="H2032">
        <v>17.27</v>
      </c>
      <c r="I2032" s="1">
        <v>-1.9623999999999999</v>
      </c>
      <c r="J2032" t="str">
        <f t="shared" si="31"/>
        <v>沪深</v>
      </c>
    </row>
    <row r="2033" spans="1:10" hidden="1" x14ac:dyDescent="0.2">
      <c r="A2033" t="s">
        <v>3736</v>
      </c>
      <c r="B2033">
        <v>600835</v>
      </c>
      <c r="C2033" s="1">
        <v>9.2999999999999999E-2</v>
      </c>
      <c r="D2033" s="1">
        <v>0.1699</v>
      </c>
      <c r="E2033" s="1">
        <v>6.6E-3</v>
      </c>
      <c r="F2033" t="s">
        <v>3737</v>
      </c>
      <c r="G2033">
        <v>18.399999999999999</v>
      </c>
      <c r="H2033">
        <v>12.99</v>
      </c>
      <c r="I2033" s="1">
        <v>0.41649999999999998</v>
      </c>
      <c r="J2033" t="str">
        <f t="shared" si="31"/>
        <v>沪深</v>
      </c>
    </row>
    <row r="2034" spans="1:10" hidden="1" x14ac:dyDescent="0.2">
      <c r="A2034" t="s">
        <v>3738</v>
      </c>
      <c r="B2034">
        <v>688267</v>
      </c>
      <c r="C2034" s="1">
        <v>0.13170000000000001</v>
      </c>
      <c r="D2034" s="1">
        <v>0.41909999999999997</v>
      </c>
      <c r="E2034" s="1">
        <v>0.23449999999999999</v>
      </c>
      <c r="F2034" t="s">
        <v>3739</v>
      </c>
      <c r="G2034">
        <v>14.72</v>
      </c>
      <c r="H2034">
        <v>31.84</v>
      </c>
      <c r="I2034" s="1">
        <v>-0.53769999999999996</v>
      </c>
      <c r="J2034" t="str">
        <f t="shared" si="31"/>
        <v>科创/北交</v>
      </c>
    </row>
    <row r="2035" spans="1:10" hidden="1" x14ac:dyDescent="0.2">
      <c r="A2035" t="s">
        <v>3740</v>
      </c>
      <c r="B2035">
        <v>2192</v>
      </c>
      <c r="C2035" s="1">
        <v>0.18099999999999999</v>
      </c>
      <c r="D2035" s="1">
        <v>0.30099999999999999</v>
      </c>
      <c r="E2035" s="1">
        <v>0.1036</v>
      </c>
      <c r="F2035" t="s">
        <v>3741</v>
      </c>
      <c r="G2035">
        <v>50.18</v>
      </c>
      <c r="H2035">
        <v>75.77</v>
      </c>
      <c r="I2035" s="1">
        <v>-0.3377</v>
      </c>
      <c r="J2035" t="str">
        <f t="shared" si="31"/>
        <v>沪深</v>
      </c>
    </row>
    <row r="2036" spans="1:10" hidden="1" x14ac:dyDescent="0.2">
      <c r="A2036" t="s">
        <v>3742</v>
      </c>
      <c r="B2036">
        <v>300363</v>
      </c>
      <c r="C2036" s="1">
        <v>0.15329999999999999</v>
      </c>
      <c r="D2036" s="1">
        <v>0.41260000000000002</v>
      </c>
      <c r="E2036" s="1">
        <v>0.1542</v>
      </c>
      <c r="F2036" t="s">
        <v>3743</v>
      </c>
      <c r="G2036">
        <v>48.12</v>
      </c>
      <c r="H2036">
        <v>37.090000000000003</v>
      </c>
      <c r="I2036" s="1">
        <v>0.2974</v>
      </c>
      <c r="J2036" t="str">
        <f t="shared" si="31"/>
        <v>科创/北交</v>
      </c>
    </row>
    <row r="2037" spans="1:10" hidden="1" x14ac:dyDescent="0.2">
      <c r="A2037" t="s">
        <v>3744</v>
      </c>
      <c r="B2037">
        <v>688095</v>
      </c>
      <c r="C2037" s="1">
        <v>0.1303</v>
      </c>
      <c r="D2037" s="1">
        <v>0.95289999999999997</v>
      </c>
      <c r="E2037" s="1">
        <v>1.3100000000000001E-2</v>
      </c>
      <c r="F2037" t="s">
        <v>3745</v>
      </c>
      <c r="G2037">
        <v>92.57</v>
      </c>
      <c r="H2037">
        <v>125.5</v>
      </c>
      <c r="I2037" s="1">
        <v>-0.26240000000000002</v>
      </c>
      <c r="J2037" t="str">
        <f t="shared" si="31"/>
        <v>科创/北交</v>
      </c>
    </row>
    <row r="2038" spans="1:10" hidden="1" x14ac:dyDescent="0.2">
      <c r="A2038" t="s">
        <v>3746</v>
      </c>
      <c r="B2038">
        <v>1319</v>
      </c>
      <c r="C2038" s="1">
        <v>0.19800000000000001</v>
      </c>
      <c r="D2038" s="1">
        <v>0.31059999999999999</v>
      </c>
      <c r="E2038" s="1">
        <v>0.13950000000000001</v>
      </c>
      <c r="F2038" t="s">
        <v>3747</v>
      </c>
      <c r="G2038">
        <v>12.92</v>
      </c>
      <c r="H2038">
        <v>21.69</v>
      </c>
      <c r="I2038" s="1">
        <v>-0.40429999999999999</v>
      </c>
      <c r="J2038" t="str">
        <f t="shared" si="31"/>
        <v>沪深</v>
      </c>
    </row>
    <row r="2039" spans="1:10" hidden="1" x14ac:dyDescent="0.2">
      <c r="A2039" t="s">
        <v>3748</v>
      </c>
      <c r="B2039">
        <v>603458</v>
      </c>
      <c r="C2039" s="1">
        <v>0.1588</v>
      </c>
      <c r="D2039" s="1">
        <v>0.39450000000000002</v>
      </c>
      <c r="E2039" s="1">
        <v>0.30280000000000001</v>
      </c>
      <c r="F2039" t="s">
        <v>1204</v>
      </c>
      <c r="G2039">
        <v>-10.88</v>
      </c>
      <c r="H2039">
        <v>9.9</v>
      </c>
      <c r="I2039" s="1">
        <v>-2.0990000000000002</v>
      </c>
      <c r="J2039" t="str">
        <f t="shared" si="31"/>
        <v>沪深</v>
      </c>
    </row>
    <row r="2040" spans="1:10" hidden="1" x14ac:dyDescent="0.2">
      <c r="A2040" t="s">
        <v>4136</v>
      </c>
      <c r="B2040">
        <v>833523</v>
      </c>
      <c r="C2040" s="1">
        <v>0.2198</v>
      </c>
      <c r="D2040" s="1">
        <v>0.39290000000000003</v>
      </c>
      <c r="E2040" s="1">
        <v>8.5000000000000006E-3</v>
      </c>
      <c r="F2040" t="s">
        <v>4137</v>
      </c>
      <c r="G2040">
        <v>15.83</v>
      </c>
      <c r="H2040">
        <v>13.08</v>
      </c>
      <c r="I2040" s="1">
        <v>0.2102</v>
      </c>
      <c r="J2040" t="str">
        <f t="shared" si="31"/>
        <v>科创/北交</v>
      </c>
    </row>
    <row r="2041" spans="1:10" hidden="1" x14ac:dyDescent="0.2">
      <c r="A2041" t="s">
        <v>3750</v>
      </c>
      <c r="B2041">
        <v>2336</v>
      </c>
      <c r="C2041" s="1">
        <v>-0.25069999999999998</v>
      </c>
      <c r="D2041" s="1">
        <v>0.24660000000000001</v>
      </c>
      <c r="E2041" s="1">
        <v>0.28939999999999999</v>
      </c>
      <c r="F2041" t="s">
        <v>1857</v>
      </c>
      <c r="G2041">
        <v>-14.96</v>
      </c>
      <c r="H2041">
        <v>15.2</v>
      </c>
      <c r="I2041" s="1">
        <v>-1.9842</v>
      </c>
      <c r="J2041" t="str">
        <f t="shared" si="31"/>
        <v>沪深</v>
      </c>
    </row>
    <row r="2042" spans="1:10" hidden="1" x14ac:dyDescent="0.2">
      <c r="A2042" t="s">
        <v>6973</v>
      </c>
      <c r="B2042">
        <v>2216</v>
      </c>
      <c r="C2042" s="1">
        <v>0.16420000000000001</v>
      </c>
      <c r="D2042" s="1">
        <v>0.31929999999999997</v>
      </c>
      <c r="E2042" s="1">
        <v>4.8599999999999997E-2</v>
      </c>
      <c r="F2042" t="s">
        <v>2250</v>
      </c>
      <c r="G2042">
        <v>19.89</v>
      </c>
      <c r="H2042">
        <v>16.46</v>
      </c>
      <c r="I2042" s="1">
        <v>0.2084</v>
      </c>
      <c r="J2042" t="str">
        <f t="shared" si="31"/>
        <v>沪深</v>
      </c>
    </row>
    <row r="2043" spans="1:10" hidden="1" x14ac:dyDescent="0.2">
      <c r="A2043" t="s">
        <v>3753</v>
      </c>
      <c r="B2043">
        <v>1211</v>
      </c>
      <c r="C2043" s="1">
        <v>0.16589999999999999</v>
      </c>
      <c r="D2043" s="1">
        <v>0.3639</v>
      </c>
      <c r="E2043" s="1">
        <v>0.2424</v>
      </c>
      <c r="F2043" t="s">
        <v>3754</v>
      </c>
      <c r="G2043">
        <v>23.34</v>
      </c>
      <c r="H2043">
        <v>22.3</v>
      </c>
      <c r="I2043" s="1">
        <v>4.6600000000000003E-2</v>
      </c>
      <c r="J2043" t="str">
        <f t="shared" si="31"/>
        <v>沪深</v>
      </c>
    </row>
    <row r="2044" spans="1:10" hidden="1" x14ac:dyDescent="0.2">
      <c r="A2044" t="s">
        <v>3755</v>
      </c>
      <c r="B2044">
        <v>301009</v>
      </c>
      <c r="C2044" s="1">
        <v>0.19370000000000001</v>
      </c>
      <c r="D2044" s="1">
        <v>0.24740000000000001</v>
      </c>
      <c r="E2044" s="1">
        <v>5.8299999999999998E-2</v>
      </c>
      <c r="F2044" t="s">
        <v>2242</v>
      </c>
      <c r="G2044">
        <v>18.12</v>
      </c>
      <c r="H2044">
        <v>12.29</v>
      </c>
      <c r="I2044" s="1">
        <v>0.47439999999999999</v>
      </c>
      <c r="J2044" t="str">
        <f t="shared" ref="J2044:J2107" si="32">IF(OR(LEFT(B2044,3)="688",LEFT(B2044,3)="300",LEFT(B2044,3)="301",LEFT(B2044,2)="83"),"科创/北交","沪深")</f>
        <v>科创/北交</v>
      </c>
    </row>
    <row r="2045" spans="1:10" hidden="1" x14ac:dyDescent="0.2">
      <c r="A2045" t="s">
        <v>3756</v>
      </c>
      <c r="B2045">
        <v>1208</v>
      </c>
      <c r="C2045" s="1">
        <v>0.1187</v>
      </c>
      <c r="D2045" s="1">
        <v>0.19420000000000001</v>
      </c>
      <c r="E2045" s="1">
        <v>0.36059999999999998</v>
      </c>
      <c r="F2045" t="s">
        <v>3757</v>
      </c>
      <c r="G2045">
        <v>-3.88</v>
      </c>
      <c r="H2045">
        <v>10.18</v>
      </c>
      <c r="I2045" s="1">
        <v>-1.3811</v>
      </c>
      <c r="J2045" t="str">
        <f t="shared" si="32"/>
        <v>沪深</v>
      </c>
    </row>
    <row r="2046" spans="1:10" hidden="1" x14ac:dyDescent="0.2">
      <c r="A2046" t="s">
        <v>3758</v>
      </c>
      <c r="B2046">
        <v>688252</v>
      </c>
      <c r="C2046" s="1">
        <v>0.27179999999999999</v>
      </c>
      <c r="D2046" s="1">
        <v>0.31240000000000001</v>
      </c>
      <c r="E2046" s="1">
        <v>0.14180000000000001</v>
      </c>
      <c r="F2046" t="s">
        <v>3759</v>
      </c>
      <c r="G2046">
        <v>10.36</v>
      </c>
      <c r="H2046">
        <v>22.95</v>
      </c>
      <c r="I2046" s="1">
        <v>-0.54859999999999998</v>
      </c>
      <c r="J2046" t="str">
        <f t="shared" si="32"/>
        <v>科创/北交</v>
      </c>
    </row>
    <row r="2047" spans="1:10" hidden="1" x14ac:dyDescent="0.2">
      <c r="A2047" t="s">
        <v>3760</v>
      </c>
      <c r="B2047">
        <v>2967</v>
      </c>
      <c r="C2047" s="1">
        <v>0.1215</v>
      </c>
      <c r="D2047" s="1">
        <v>0.43969999999999998</v>
      </c>
      <c r="E2047" s="1">
        <v>0.3478</v>
      </c>
      <c r="F2047" t="s">
        <v>1140</v>
      </c>
      <c r="G2047">
        <v>6.35</v>
      </c>
      <c r="H2047">
        <v>20.23</v>
      </c>
      <c r="I2047" s="1">
        <v>-0.68610000000000004</v>
      </c>
      <c r="J2047" t="str">
        <f t="shared" si="32"/>
        <v>沪深</v>
      </c>
    </row>
    <row r="2048" spans="1:10" hidden="1" x14ac:dyDescent="0.2">
      <c r="A2048" t="s">
        <v>3761</v>
      </c>
      <c r="B2048">
        <v>2504</v>
      </c>
      <c r="C2048" s="1">
        <v>-0.19089999999999999</v>
      </c>
      <c r="D2048" s="1">
        <v>8.5000000000000006E-2</v>
      </c>
      <c r="E2048" s="1">
        <v>4.58E-2</v>
      </c>
      <c r="F2048" t="s">
        <v>916</v>
      </c>
      <c r="G2048">
        <v>-57.29</v>
      </c>
      <c r="H2048">
        <v>1.36</v>
      </c>
      <c r="I2048" s="1">
        <v>-43.125</v>
      </c>
      <c r="J2048" t="str">
        <f t="shared" si="32"/>
        <v>沪深</v>
      </c>
    </row>
    <row r="2049" spans="1:10" hidden="1" x14ac:dyDescent="0.2">
      <c r="A2049" t="s">
        <v>3762</v>
      </c>
      <c r="B2049">
        <v>688333</v>
      </c>
      <c r="C2049" s="1">
        <v>7.1099999999999997E-2</v>
      </c>
      <c r="D2049" s="1">
        <v>0.49890000000000001</v>
      </c>
      <c r="E2049" s="1">
        <v>0.2392</v>
      </c>
      <c r="F2049" t="s">
        <v>3763</v>
      </c>
      <c r="G2049">
        <v>-18.239999999999998</v>
      </c>
      <c r="H2049">
        <v>146.37</v>
      </c>
      <c r="I2049" s="1">
        <v>-1.1246</v>
      </c>
      <c r="J2049" t="str">
        <f t="shared" si="32"/>
        <v>科创/北交</v>
      </c>
    </row>
    <row r="2050" spans="1:10" hidden="1" x14ac:dyDescent="0.2">
      <c r="A2050" t="s">
        <v>3764</v>
      </c>
      <c r="B2050">
        <v>300752</v>
      </c>
      <c r="C2050" s="1">
        <v>0.1118</v>
      </c>
      <c r="D2050" s="1">
        <v>0.13869999999999999</v>
      </c>
      <c r="E2050" s="1">
        <v>0.13750000000000001</v>
      </c>
      <c r="F2050" t="s">
        <v>3765</v>
      </c>
      <c r="G2050">
        <v>-1.2</v>
      </c>
      <c r="H2050">
        <v>18.66</v>
      </c>
      <c r="I2050" s="1">
        <v>-1.0643</v>
      </c>
      <c r="J2050" t="str">
        <f t="shared" si="32"/>
        <v>科创/北交</v>
      </c>
    </row>
    <row r="2051" spans="1:10" hidden="1" x14ac:dyDescent="0.2">
      <c r="A2051" t="s">
        <v>3766</v>
      </c>
      <c r="B2051">
        <v>600686</v>
      </c>
      <c r="C2051" s="1">
        <v>-2.2100000000000002E-2</v>
      </c>
      <c r="D2051" s="1">
        <v>0.1226</v>
      </c>
      <c r="E2051" s="1">
        <v>0.44879999999999998</v>
      </c>
      <c r="F2051" t="s">
        <v>3767</v>
      </c>
      <c r="G2051">
        <v>18.86</v>
      </c>
      <c r="H2051">
        <v>6.03</v>
      </c>
      <c r="I2051" s="1">
        <v>2.1276999999999999</v>
      </c>
      <c r="J2051" t="str">
        <f t="shared" si="32"/>
        <v>沪深</v>
      </c>
    </row>
    <row r="2052" spans="1:10" hidden="1" x14ac:dyDescent="0.2">
      <c r="A2052" t="s">
        <v>3768</v>
      </c>
      <c r="B2052">
        <v>301439</v>
      </c>
      <c r="C2052" s="1">
        <v>0.2243</v>
      </c>
      <c r="D2052" s="1">
        <v>0.18740000000000001</v>
      </c>
      <c r="E2052" s="1">
        <v>0.40060000000000001</v>
      </c>
      <c r="F2052" t="s">
        <v>2573</v>
      </c>
      <c r="G2052">
        <v>16.37</v>
      </c>
      <c r="H2052">
        <v>18.23</v>
      </c>
      <c r="I2052" s="1">
        <v>-0.10199999999999999</v>
      </c>
      <c r="J2052" t="str">
        <f t="shared" si="32"/>
        <v>科创/北交</v>
      </c>
    </row>
    <row r="2053" spans="1:10" hidden="1" x14ac:dyDescent="0.2">
      <c r="A2053" t="s">
        <v>3769</v>
      </c>
      <c r="B2053">
        <v>300852</v>
      </c>
      <c r="C2053" s="1">
        <v>0.2263</v>
      </c>
      <c r="D2053" s="1">
        <v>0.31330000000000002</v>
      </c>
      <c r="E2053" s="1">
        <v>1.18E-2</v>
      </c>
      <c r="F2053" t="s">
        <v>2673</v>
      </c>
      <c r="G2053">
        <v>47.82</v>
      </c>
      <c r="H2053">
        <v>39.840000000000003</v>
      </c>
      <c r="I2053" s="1">
        <v>0.20030000000000001</v>
      </c>
      <c r="J2053" t="str">
        <f t="shared" si="32"/>
        <v>科创/北交</v>
      </c>
    </row>
    <row r="2054" spans="1:10" hidden="1" x14ac:dyDescent="0.2">
      <c r="A2054" t="s">
        <v>3770</v>
      </c>
      <c r="B2054">
        <v>300403</v>
      </c>
      <c r="C2054" s="1">
        <v>0.13239999999999999</v>
      </c>
      <c r="D2054" s="1">
        <v>0.3609</v>
      </c>
      <c r="E2054" s="1">
        <v>5.7000000000000002E-2</v>
      </c>
      <c r="F2054" t="s">
        <v>3771</v>
      </c>
      <c r="G2054">
        <v>5.24</v>
      </c>
      <c r="H2054">
        <v>7.35</v>
      </c>
      <c r="I2054" s="1">
        <v>-0.28710000000000002</v>
      </c>
      <c r="J2054" t="str">
        <f t="shared" si="32"/>
        <v>科创/北交</v>
      </c>
    </row>
    <row r="2055" spans="1:10" hidden="1" x14ac:dyDescent="0.2">
      <c r="A2055" t="s">
        <v>3772</v>
      </c>
      <c r="B2055">
        <v>300894</v>
      </c>
      <c r="C2055" s="1">
        <v>0.3543</v>
      </c>
      <c r="D2055" s="1">
        <v>0.50470000000000004</v>
      </c>
      <c r="E2055" s="1">
        <v>4.3799999999999999E-2</v>
      </c>
      <c r="F2055" t="s">
        <v>951</v>
      </c>
      <c r="G2055">
        <v>33.19</v>
      </c>
      <c r="H2055">
        <v>30.8</v>
      </c>
      <c r="I2055" s="1">
        <v>7.7600000000000002E-2</v>
      </c>
      <c r="J2055" t="str">
        <f t="shared" si="32"/>
        <v>科创/北交</v>
      </c>
    </row>
    <row r="2056" spans="1:10" hidden="1" x14ac:dyDescent="0.2">
      <c r="A2056" t="s">
        <v>3773</v>
      </c>
      <c r="B2056">
        <v>600941</v>
      </c>
      <c r="C2056" s="1">
        <v>0.10050000000000001</v>
      </c>
      <c r="D2056" s="1">
        <v>0.29599999999999999</v>
      </c>
      <c r="E2056" s="1">
        <v>6.2300000000000001E-2</v>
      </c>
      <c r="F2056" t="s">
        <v>3774</v>
      </c>
      <c r="G2056">
        <v>15.53</v>
      </c>
      <c r="H2056">
        <v>89.97</v>
      </c>
      <c r="I2056" s="1">
        <v>-0.82740000000000002</v>
      </c>
      <c r="J2056" t="str">
        <f t="shared" si="32"/>
        <v>沪深</v>
      </c>
    </row>
    <row r="2057" spans="1:10" hidden="1" x14ac:dyDescent="0.2">
      <c r="A2057" t="s">
        <v>3775</v>
      </c>
      <c r="B2057">
        <v>688739</v>
      </c>
      <c r="C2057" s="1">
        <v>0.21659999999999999</v>
      </c>
      <c r="D2057" s="1">
        <v>0.86739999999999995</v>
      </c>
      <c r="E2057" s="1">
        <v>6.9999999999999999E-4</v>
      </c>
      <c r="F2057" t="s">
        <v>782</v>
      </c>
      <c r="G2057">
        <v>45.86</v>
      </c>
      <c r="H2057">
        <v>34.6</v>
      </c>
      <c r="I2057" s="1">
        <v>0.32540000000000002</v>
      </c>
      <c r="J2057" t="str">
        <f t="shared" si="32"/>
        <v>科创/北交</v>
      </c>
    </row>
    <row r="2058" spans="1:10" hidden="1" x14ac:dyDescent="0.2">
      <c r="A2058" t="s">
        <v>3776</v>
      </c>
      <c r="B2058">
        <v>688296</v>
      </c>
      <c r="C2058" s="1">
        <v>0.17449999999999999</v>
      </c>
      <c r="D2058" s="1">
        <v>0.45929999999999999</v>
      </c>
      <c r="E2058" s="1">
        <v>1.3100000000000001E-2</v>
      </c>
      <c r="F2058" t="s">
        <v>3777</v>
      </c>
      <c r="G2058">
        <v>5.08</v>
      </c>
      <c r="H2058">
        <v>27.6</v>
      </c>
      <c r="I2058" s="1">
        <v>-0.81589999999999996</v>
      </c>
      <c r="J2058" t="str">
        <f t="shared" si="32"/>
        <v>科创/北交</v>
      </c>
    </row>
    <row r="2059" spans="1:10" hidden="1" x14ac:dyDescent="0.2">
      <c r="A2059" t="s">
        <v>3778</v>
      </c>
      <c r="B2059">
        <v>2381</v>
      </c>
      <c r="C2059" s="1">
        <v>0.1205</v>
      </c>
      <c r="D2059" s="1">
        <v>0.26579999999999998</v>
      </c>
      <c r="E2059" s="1">
        <v>1.18E-2</v>
      </c>
      <c r="F2059" t="s">
        <v>3779</v>
      </c>
      <c r="G2059">
        <v>14.45</v>
      </c>
      <c r="H2059">
        <v>6.99</v>
      </c>
      <c r="I2059" s="1">
        <v>1.0671999999999999</v>
      </c>
      <c r="J2059" t="str">
        <f t="shared" si="32"/>
        <v>沪深</v>
      </c>
    </row>
    <row r="2060" spans="1:10" hidden="1" x14ac:dyDescent="0.2">
      <c r="A2060" t="s">
        <v>3780</v>
      </c>
      <c r="B2060">
        <v>2207</v>
      </c>
      <c r="C2060" s="1">
        <v>-0.16700000000000001</v>
      </c>
      <c r="D2060" s="1">
        <v>1.5900000000000001E-2</v>
      </c>
      <c r="E2060" s="1">
        <v>0.40550000000000003</v>
      </c>
      <c r="F2060" t="s">
        <v>3781</v>
      </c>
      <c r="G2060">
        <v>-1.3</v>
      </c>
      <c r="H2060">
        <v>6.84</v>
      </c>
      <c r="I2060" s="1">
        <v>-1.1900999999999999</v>
      </c>
      <c r="J2060" t="str">
        <f t="shared" si="32"/>
        <v>沪深</v>
      </c>
    </row>
    <row r="2061" spans="1:10" hidden="1" x14ac:dyDescent="0.2">
      <c r="A2061" t="s">
        <v>3782</v>
      </c>
      <c r="B2061">
        <v>300119</v>
      </c>
      <c r="C2061" s="1">
        <v>0.11360000000000001</v>
      </c>
      <c r="D2061" s="1">
        <v>0.51339999999999997</v>
      </c>
      <c r="E2061" s="1">
        <v>0.17119999999999999</v>
      </c>
      <c r="F2061" t="s">
        <v>38</v>
      </c>
      <c r="G2061">
        <v>20.190000000000001</v>
      </c>
      <c r="H2061">
        <v>21.64</v>
      </c>
      <c r="I2061" s="1">
        <v>-6.7000000000000004E-2</v>
      </c>
      <c r="J2061" t="str">
        <f t="shared" si="32"/>
        <v>科创/北交</v>
      </c>
    </row>
    <row r="2062" spans="1:10" hidden="1" x14ac:dyDescent="0.2">
      <c r="A2062" t="s">
        <v>3783</v>
      </c>
      <c r="B2062">
        <v>1228</v>
      </c>
      <c r="C2062" s="1">
        <v>0.19289999999999999</v>
      </c>
      <c r="D2062" s="1">
        <v>0.17610000000000001</v>
      </c>
      <c r="E2062" s="1">
        <v>0.23050000000000001</v>
      </c>
      <c r="F2062" t="s">
        <v>3784</v>
      </c>
      <c r="G2062">
        <v>18.89</v>
      </c>
      <c r="H2062">
        <v>50.74</v>
      </c>
      <c r="I2062" s="1">
        <v>-0.62770000000000004</v>
      </c>
      <c r="J2062" t="str">
        <f t="shared" si="32"/>
        <v>沪深</v>
      </c>
    </row>
    <row r="2063" spans="1:10" hidden="1" x14ac:dyDescent="0.2">
      <c r="A2063" t="s">
        <v>890</v>
      </c>
      <c r="B2063">
        <v>836395</v>
      </c>
      <c r="C2063" s="1">
        <v>0.37140000000000001</v>
      </c>
      <c r="D2063" s="1">
        <v>0.49590000000000001</v>
      </c>
      <c r="E2063" s="1">
        <v>3.4299999999999997E-2</v>
      </c>
      <c r="F2063" t="s">
        <v>891</v>
      </c>
      <c r="G2063">
        <v>17.96</v>
      </c>
      <c r="H2063">
        <v>14.92</v>
      </c>
      <c r="I2063" s="1">
        <v>0.20380000000000001</v>
      </c>
      <c r="J2063" t="str">
        <f t="shared" si="32"/>
        <v>科创/北交</v>
      </c>
    </row>
    <row r="2064" spans="1:10" hidden="1" x14ac:dyDescent="0.2">
      <c r="A2064" t="s">
        <v>3786</v>
      </c>
      <c r="B2064">
        <v>42</v>
      </c>
      <c r="C2064" s="1">
        <v>5.8200000000000002E-2</v>
      </c>
      <c r="D2064" s="1">
        <v>0.35959999999999998</v>
      </c>
      <c r="E2064" s="1">
        <v>0.6573</v>
      </c>
      <c r="F2064" t="s">
        <v>1539</v>
      </c>
      <c r="G2064">
        <v>-17.440000000000001</v>
      </c>
      <c r="H2064">
        <v>8.0299999999999994</v>
      </c>
      <c r="I2064" s="1">
        <v>-3.1718999999999999</v>
      </c>
      <c r="J2064" t="str">
        <f t="shared" si="32"/>
        <v>沪深</v>
      </c>
    </row>
    <row r="2065" spans="1:10" hidden="1" x14ac:dyDescent="0.2">
      <c r="A2065" t="s">
        <v>3787</v>
      </c>
      <c r="B2065">
        <v>2343</v>
      </c>
      <c r="C2065" s="1">
        <v>-0.2366</v>
      </c>
      <c r="D2065" s="1">
        <v>0.1275</v>
      </c>
      <c r="E2065" s="1">
        <v>0.25019999999999998</v>
      </c>
      <c r="F2065" t="s">
        <v>3788</v>
      </c>
      <c r="G2065">
        <v>-1.9</v>
      </c>
      <c r="H2065">
        <v>6.72</v>
      </c>
      <c r="I2065" s="1">
        <v>-1.2827</v>
      </c>
      <c r="J2065" t="str">
        <f t="shared" si="32"/>
        <v>沪深</v>
      </c>
    </row>
    <row r="2066" spans="1:10" hidden="1" x14ac:dyDescent="0.2">
      <c r="A2066" t="s">
        <v>3789</v>
      </c>
      <c r="B2066">
        <v>600503</v>
      </c>
      <c r="C2066" s="1">
        <v>3.0499999999999999E-2</v>
      </c>
      <c r="D2066" s="1">
        <v>0.48459999999999998</v>
      </c>
      <c r="E2066" s="1">
        <v>0.13919999999999999</v>
      </c>
      <c r="F2066" t="s">
        <v>1319</v>
      </c>
      <c r="G2066">
        <v>-1.06</v>
      </c>
      <c r="H2066">
        <v>2.69</v>
      </c>
      <c r="I2066" s="1">
        <v>-1.3940999999999999</v>
      </c>
      <c r="J2066" t="str">
        <f t="shared" si="32"/>
        <v>沪深</v>
      </c>
    </row>
    <row r="2067" spans="1:10" hidden="1" x14ac:dyDescent="0.2">
      <c r="A2067" t="s">
        <v>3790</v>
      </c>
      <c r="B2067">
        <v>600099</v>
      </c>
      <c r="C2067" s="1">
        <v>1.43E-2</v>
      </c>
      <c r="D2067" s="1">
        <v>0.10979999999999999</v>
      </c>
      <c r="E2067" s="1">
        <v>1.1299999999999999E-2</v>
      </c>
      <c r="F2067" t="s">
        <v>3791</v>
      </c>
      <c r="G2067">
        <v>1.38</v>
      </c>
      <c r="H2067">
        <v>8.84</v>
      </c>
      <c r="I2067" s="1">
        <v>-0.84389999999999998</v>
      </c>
      <c r="J2067" t="str">
        <f t="shared" si="32"/>
        <v>沪深</v>
      </c>
    </row>
    <row r="2068" spans="1:10" hidden="1" x14ac:dyDescent="0.2">
      <c r="A2068" t="s">
        <v>3792</v>
      </c>
      <c r="B2068">
        <v>3003</v>
      </c>
      <c r="C2068" s="1">
        <v>8.4500000000000006E-2</v>
      </c>
      <c r="D2068" s="1">
        <v>0.17829999999999999</v>
      </c>
      <c r="E2068" s="1">
        <v>9.3100000000000002E-2</v>
      </c>
      <c r="F2068" t="s">
        <v>3793</v>
      </c>
      <c r="G2068">
        <v>-2.56</v>
      </c>
      <c r="H2068">
        <v>10.37</v>
      </c>
      <c r="I2068" s="1">
        <v>-1.2468999999999999</v>
      </c>
      <c r="J2068" t="str">
        <f t="shared" si="32"/>
        <v>科创/北交</v>
      </c>
    </row>
    <row r="2069" spans="1:10" hidden="1" x14ac:dyDescent="0.2">
      <c r="A2069" t="s">
        <v>3794</v>
      </c>
      <c r="B2069">
        <v>688135</v>
      </c>
      <c r="C2069" s="1">
        <v>0.1016</v>
      </c>
      <c r="D2069" s="1">
        <v>0.4778</v>
      </c>
      <c r="E2069" s="1">
        <v>6.7799999999999999E-2</v>
      </c>
      <c r="F2069" t="s">
        <v>3795</v>
      </c>
      <c r="G2069">
        <v>18.97</v>
      </c>
      <c r="H2069">
        <v>34.78</v>
      </c>
      <c r="I2069" s="1">
        <v>-0.4546</v>
      </c>
      <c r="J2069" t="str">
        <f t="shared" si="32"/>
        <v>科创/北交</v>
      </c>
    </row>
    <row r="2070" spans="1:10" hidden="1" x14ac:dyDescent="0.2">
      <c r="A2070" t="s">
        <v>3796</v>
      </c>
      <c r="B2070">
        <v>667</v>
      </c>
      <c r="C2070" s="1">
        <v>-9.9599999999999994E-2</v>
      </c>
      <c r="D2070" s="1">
        <v>0.2266</v>
      </c>
      <c r="E2070" s="1">
        <v>0.4758</v>
      </c>
      <c r="F2070" t="s">
        <v>3797</v>
      </c>
      <c r="G2070">
        <v>-4.96</v>
      </c>
      <c r="H2070">
        <v>1.24</v>
      </c>
      <c r="I2070" s="1">
        <v>-5</v>
      </c>
      <c r="J2070" t="str">
        <f t="shared" si="32"/>
        <v>沪深</v>
      </c>
    </row>
    <row r="2071" spans="1:10" hidden="1" x14ac:dyDescent="0.2">
      <c r="A2071" t="s">
        <v>3798</v>
      </c>
      <c r="B2071">
        <v>69</v>
      </c>
      <c r="C2071" s="1">
        <v>9.1899999999999996E-2</v>
      </c>
      <c r="D2071" s="1">
        <v>0.43159999999999998</v>
      </c>
      <c r="E2071" s="1">
        <v>0.56020000000000003</v>
      </c>
      <c r="F2071" t="s">
        <v>3799</v>
      </c>
      <c r="G2071">
        <v>5.62</v>
      </c>
      <c r="H2071">
        <v>4.83</v>
      </c>
      <c r="I2071" s="1">
        <v>0.1636</v>
      </c>
      <c r="J2071" t="str">
        <f t="shared" si="32"/>
        <v>沪深</v>
      </c>
    </row>
    <row r="2072" spans="1:10" hidden="1" x14ac:dyDescent="0.2">
      <c r="A2072" t="s">
        <v>3800</v>
      </c>
      <c r="B2072">
        <v>300848</v>
      </c>
      <c r="C2072" s="1">
        <v>0.25309999999999999</v>
      </c>
      <c r="D2072" s="1">
        <v>0.20100000000000001</v>
      </c>
      <c r="E2072" s="1">
        <v>1.03E-2</v>
      </c>
      <c r="F2072" t="s">
        <v>161</v>
      </c>
      <c r="G2072">
        <v>27.99</v>
      </c>
      <c r="H2072">
        <v>39.18</v>
      </c>
      <c r="I2072" s="1">
        <v>-0.28560000000000002</v>
      </c>
      <c r="J2072" t="str">
        <f t="shared" si="32"/>
        <v>科创/北交</v>
      </c>
    </row>
    <row r="2073" spans="1:10" hidden="1" x14ac:dyDescent="0.2">
      <c r="A2073" t="s">
        <v>3801</v>
      </c>
      <c r="B2073">
        <v>301233</v>
      </c>
      <c r="C2073" s="1">
        <v>0.1837</v>
      </c>
      <c r="D2073" s="1">
        <v>0.4032</v>
      </c>
      <c r="E2073" s="1">
        <v>6.3600000000000004E-2</v>
      </c>
      <c r="F2073" t="s">
        <v>3802</v>
      </c>
      <c r="G2073">
        <v>24.63</v>
      </c>
      <c r="H2073">
        <v>39.979999999999997</v>
      </c>
      <c r="I2073" s="1">
        <v>-0.38390000000000002</v>
      </c>
      <c r="J2073" t="str">
        <f t="shared" si="32"/>
        <v>科创/北交</v>
      </c>
    </row>
    <row r="2074" spans="1:10" hidden="1" x14ac:dyDescent="0.2">
      <c r="A2074" t="s">
        <v>8232</v>
      </c>
      <c r="B2074">
        <v>873001</v>
      </c>
      <c r="C2074" s="1">
        <v>0.20369999999999999</v>
      </c>
      <c r="D2074" s="1">
        <v>0.40379999999999999</v>
      </c>
      <c r="E2074" s="1">
        <v>1.8800000000000001E-2</v>
      </c>
      <c r="F2074" t="s">
        <v>8233</v>
      </c>
      <c r="G2074">
        <v>8.6300000000000008</v>
      </c>
      <c r="H2074">
        <v>7.21</v>
      </c>
      <c r="I2074" s="1">
        <v>0.19689999999999999</v>
      </c>
      <c r="J2074" t="str">
        <f t="shared" si="32"/>
        <v>沪深</v>
      </c>
    </row>
    <row r="2075" spans="1:10" hidden="1" x14ac:dyDescent="0.2">
      <c r="A2075" t="s">
        <v>3805</v>
      </c>
      <c r="B2075">
        <v>300821</v>
      </c>
      <c r="C2075" s="1">
        <v>0.2351</v>
      </c>
      <c r="D2075" s="1">
        <v>0.2787</v>
      </c>
      <c r="E2075" s="1">
        <v>1E-4</v>
      </c>
      <c r="F2075" t="s">
        <v>566</v>
      </c>
      <c r="G2075">
        <v>3.89</v>
      </c>
      <c r="H2075">
        <v>12.04</v>
      </c>
      <c r="I2075" s="1">
        <v>-0.67689999999999995</v>
      </c>
      <c r="J2075" t="str">
        <f t="shared" si="32"/>
        <v>科创/北交</v>
      </c>
    </row>
    <row r="2076" spans="1:10" hidden="1" x14ac:dyDescent="0.2">
      <c r="A2076" t="s">
        <v>3806</v>
      </c>
      <c r="B2076">
        <v>601728</v>
      </c>
      <c r="C2076" s="1">
        <v>6.1800000000000001E-2</v>
      </c>
      <c r="D2076" s="1">
        <v>0.29699999999999999</v>
      </c>
      <c r="E2076" s="1">
        <v>0.16839999999999999</v>
      </c>
      <c r="F2076" t="s">
        <v>3807</v>
      </c>
      <c r="G2076">
        <v>26.22</v>
      </c>
      <c r="H2076">
        <v>6.33</v>
      </c>
      <c r="I2076" s="1">
        <v>3.1421999999999999</v>
      </c>
      <c r="J2076" t="str">
        <f t="shared" si="32"/>
        <v>沪深</v>
      </c>
    </row>
    <row r="2077" spans="1:10" hidden="1" x14ac:dyDescent="0.2">
      <c r="A2077" t="s">
        <v>3808</v>
      </c>
      <c r="B2077">
        <v>300798</v>
      </c>
      <c r="C2077" s="1">
        <v>6.9000000000000006E-2</v>
      </c>
      <c r="D2077" s="1">
        <v>0.17499999999999999</v>
      </c>
      <c r="E2077" s="1">
        <v>6.2600000000000003E-2</v>
      </c>
      <c r="F2077" t="s">
        <v>3809</v>
      </c>
      <c r="G2077">
        <v>1.17</v>
      </c>
      <c r="H2077">
        <v>6.74</v>
      </c>
      <c r="I2077" s="1">
        <v>-0.82640000000000002</v>
      </c>
      <c r="J2077" t="str">
        <f t="shared" si="32"/>
        <v>科创/北交</v>
      </c>
    </row>
    <row r="2078" spans="1:10" hidden="1" x14ac:dyDescent="0.2">
      <c r="A2078" t="s">
        <v>3810</v>
      </c>
      <c r="B2078">
        <v>603555</v>
      </c>
      <c r="C2078" s="1">
        <v>-0.70550000000000002</v>
      </c>
      <c r="D2078" s="1">
        <v>0.31469999999999998</v>
      </c>
      <c r="E2078" s="1">
        <v>0.66710000000000003</v>
      </c>
      <c r="F2078" t="s">
        <v>3811</v>
      </c>
      <c r="G2078">
        <v>-5.87</v>
      </c>
      <c r="H2078">
        <v>3.37</v>
      </c>
      <c r="I2078" s="1">
        <v>-2.7418</v>
      </c>
      <c r="J2078" t="str">
        <f t="shared" si="32"/>
        <v>沪深</v>
      </c>
    </row>
    <row r="2079" spans="1:10" hidden="1" x14ac:dyDescent="0.2">
      <c r="A2079" t="s">
        <v>3812</v>
      </c>
      <c r="B2079">
        <v>300577</v>
      </c>
      <c r="C2079" s="1">
        <v>0.2014</v>
      </c>
      <c r="D2079" s="1">
        <v>0.27200000000000002</v>
      </c>
      <c r="E2079" s="1">
        <v>0.21099999999999999</v>
      </c>
      <c r="F2079" t="s">
        <v>3813</v>
      </c>
      <c r="G2079">
        <v>10.28</v>
      </c>
      <c r="H2079">
        <v>15.07</v>
      </c>
      <c r="I2079" s="1">
        <v>-0.31790000000000002</v>
      </c>
      <c r="J2079" t="str">
        <f t="shared" si="32"/>
        <v>科创/北交</v>
      </c>
    </row>
    <row r="2080" spans="1:10" hidden="1" x14ac:dyDescent="0.2">
      <c r="A2080" t="s">
        <v>3814</v>
      </c>
      <c r="B2080">
        <v>300930</v>
      </c>
      <c r="C2080" s="1">
        <v>0.19470000000000001</v>
      </c>
      <c r="D2080" s="1">
        <v>0.26829999999999998</v>
      </c>
      <c r="E2080" s="1">
        <v>7.5999999999999998E-2</v>
      </c>
      <c r="F2080" t="s">
        <v>3815</v>
      </c>
      <c r="G2080">
        <v>14.1</v>
      </c>
      <c r="H2080">
        <v>26.39</v>
      </c>
      <c r="I2080" s="1">
        <v>-0.4657</v>
      </c>
      <c r="J2080" t="str">
        <f t="shared" si="32"/>
        <v>科创/北交</v>
      </c>
    </row>
    <row r="2081" spans="1:10" hidden="1" x14ac:dyDescent="0.2">
      <c r="A2081" t="s">
        <v>3816</v>
      </c>
      <c r="B2081">
        <v>688685</v>
      </c>
      <c r="C2081" s="1">
        <v>0.1208</v>
      </c>
      <c r="D2081" s="1">
        <v>0.34939999999999999</v>
      </c>
      <c r="E2081" s="1">
        <v>0.161</v>
      </c>
      <c r="F2081" t="s">
        <v>3817</v>
      </c>
      <c r="G2081">
        <v>15.41</v>
      </c>
      <c r="H2081">
        <v>19.86</v>
      </c>
      <c r="I2081" s="1">
        <v>-0.22409999999999999</v>
      </c>
      <c r="J2081" t="str">
        <f t="shared" si="32"/>
        <v>科创/北交</v>
      </c>
    </row>
    <row r="2082" spans="1:10" hidden="1" x14ac:dyDescent="0.2">
      <c r="A2082" t="s">
        <v>3818</v>
      </c>
      <c r="B2082">
        <v>300092</v>
      </c>
      <c r="C2082" s="1">
        <v>0.1013</v>
      </c>
      <c r="D2082" s="1">
        <v>0.24809999999999999</v>
      </c>
      <c r="E2082" s="1">
        <v>2.8E-3</v>
      </c>
      <c r="F2082" t="s">
        <v>3819</v>
      </c>
      <c r="G2082">
        <v>1.08</v>
      </c>
      <c r="H2082">
        <v>15.2</v>
      </c>
      <c r="I2082" s="1">
        <v>-0.92889999999999995</v>
      </c>
      <c r="J2082" t="str">
        <f t="shared" si="32"/>
        <v>科创/北交</v>
      </c>
    </row>
    <row r="2083" spans="1:10" hidden="1" x14ac:dyDescent="0.2">
      <c r="A2083" t="s">
        <v>3820</v>
      </c>
      <c r="B2083">
        <v>300026</v>
      </c>
      <c r="C2083" s="1">
        <v>6.9199999999999998E-2</v>
      </c>
      <c r="D2083" s="1">
        <v>0.62209999999999999</v>
      </c>
      <c r="E2083" s="1">
        <v>0.1227</v>
      </c>
      <c r="F2083" t="s">
        <v>3821</v>
      </c>
      <c r="G2083">
        <v>0.53</v>
      </c>
      <c r="H2083">
        <v>5.97</v>
      </c>
      <c r="I2083" s="1">
        <v>-0.91120000000000001</v>
      </c>
      <c r="J2083" t="str">
        <f t="shared" si="32"/>
        <v>科创/北交</v>
      </c>
    </row>
    <row r="2084" spans="1:10" hidden="1" x14ac:dyDescent="0.2">
      <c r="A2084" t="s">
        <v>3822</v>
      </c>
      <c r="B2084">
        <v>600548</v>
      </c>
      <c r="C2084" s="1">
        <v>0.15229999999999999</v>
      </c>
      <c r="D2084" s="1">
        <v>0.39329999999999998</v>
      </c>
      <c r="E2084" s="1">
        <v>0.46200000000000002</v>
      </c>
      <c r="F2084" t="s">
        <v>3706</v>
      </c>
      <c r="G2084">
        <v>2.14</v>
      </c>
      <c r="H2084">
        <v>8.6999999999999993</v>
      </c>
      <c r="I2084" s="1">
        <v>-0.754</v>
      </c>
      <c r="J2084" t="str">
        <f t="shared" si="32"/>
        <v>沪深</v>
      </c>
    </row>
    <row r="2085" spans="1:10" hidden="1" x14ac:dyDescent="0.2">
      <c r="A2085" t="s">
        <v>3823</v>
      </c>
      <c r="B2085">
        <v>2516</v>
      </c>
      <c r="C2085" s="1">
        <v>5.4100000000000002E-2</v>
      </c>
      <c r="D2085" s="1">
        <v>0.2717</v>
      </c>
      <c r="E2085" s="1">
        <v>8.8999999999999999E-3</v>
      </c>
      <c r="F2085" t="s">
        <v>1070</v>
      </c>
      <c r="G2085">
        <v>2.41</v>
      </c>
      <c r="H2085">
        <v>5.13</v>
      </c>
      <c r="I2085" s="1">
        <v>-0.5302</v>
      </c>
      <c r="J2085" t="str">
        <f t="shared" si="32"/>
        <v>沪深</v>
      </c>
    </row>
    <row r="2086" spans="1:10" hidden="1" x14ac:dyDescent="0.2">
      <c r="A2086" t="s">
        <v>3824</v>
      </c>
      <c r="B2086">
        <v>600100</v>
      </c>
      <c r="C2086" s="1">
        <v>-7.6499999999999999E-2</v>
      </c>
      <c r="D2086" s="1">
        <v>0.2089</v>
      </c>
      <c r="E2086" s="1">
        <v>0.54469999999999996</v>
      </c>
      <c r="F2086" t="s">
        <v>3825</v>
      </c>
      <c r="G2086">
        <v>-3</v>
      </c>
      <c r="H2086">
        <v>7.81</v>
      </c>
      <c r="I2086" s="1">
        <v>-1.3841000000000001</v>
      </c>
      <c r="J2086" t="str">
        <f t="shared" si="32"/>
        <v>沪深</v>
      </c>
    </row>
    <row r="2087" spans="1:10" hidden="1" x14ac:dyDescent="0.2">
      <c r="A2087" t="s">
        <v>2810</v>
      </c>
      <c r="B2087">
        <v>836270</v>
      </c>
      <c r="C2087" s="1">
        <v>0.15920000000000001</v>
      </c>
      <c r="D2087" s="1">
        <v>0.34570000000000001</v>
      </c>
      <c r="E2087" s="1">
        <v>3.3E-3</v>
      </c>
      <c r="F2087" t="s">
        <v>2811</v>
      </c>
      <c r="G2087">
        <v>15.55</v>
      </c>
      <c r="H2087">
        <v>13.31</v>
      </c>
      <c r="I2087" s="1">
        <v>0.16830000000000001</v>
      </c>
      <c r="J2087" t="str">
        <f t="shared" si="32"/>
        <v>科创/北交</v>
      </c>
    </row>
    <row r="2088" spans="1:10" hidden="1" x14ac:dyDescent="0.2">
      <c r="A2088" t="s">
        <v>3827</v>
      </c>
      <c r="B2088">
        <v>300759</v>
      </c>
      <c r="C2088" s="1">
        <v>0.15379999999999999</v>
      </c>
      <c r="D2088" s="1">
        <v>0.35680000000000001</v>
      </c>
      <c r="E2088" s="1">
        <v>0.26769999999999999</v>
      </c>
      <c r="F2088" t="s">
        <v>3828</v>
      </c>
      <c r="G2088">
        <v>31.63</v>
      </c>
      <c r="H2088">
        <v>48.97</v>
      </c>
      <c r="I2088" s="1">
        <v>-0.35410000000000003</v>
      </c>
      <c r="J2088" t="str">
        <f t="shared" si="32"/>
        <v>科创/北交</v>
      </c>
    </row>
    <row r="2089" spans="1:10" hidden="1" x14ac:dyDescent="0.2">
      <c r="A2089" t="s">
        <v>3829</v>
      </c>
      <c r="B2089">
        <v>600256</v>
      </c>
      <c r="C2089" s="1">
        <v>0.14460000000000001</v>
      </c>
      <c r="D2089" s="1">
        <v>0.33650000000000002</v>
      </c>
      <c r="E2089" s="1">
        <v>0.57079999999999997</v>
      </c>
      <c r="F2089" t="s">
        <v>3830</v>
      </c>
      <c r="G2089">
        <v>9.6199999999999992</v>
      </c>
      <c r="H2089">
        <v>9.25</v>
      </c>
      <c r="I2089" s="1">
        <v>0.04</v>
      </c>
      <c r="J2089" t="str">
        <f t="shared" si="32"/>
        <v>沪深</v>
      </c>
    </row>
    <row r="2090" spans="1:10" hidden="1" x14ac:dyDescent="0.2">
      <c r="A2090" t="s">
        <v>3831</v>
      </c>
      <c r="B2090">
        <v>300578</v>
      </c>
      <c r="C2090" s="1">
        <v>2.0199999999999999E-2</v>
      </c>
      <c r="D2090" s="1">
        <v>0.48659999999999998</v>
      </c>
      <c r="E2090" s="1">
        <v>4.1200000000000001E-2</v>
      </c>
      <c r="F2090" t="s">
        <v>3832</v>
      </c>
      <c r="G2090">
        <v>5.23</v>
      </c>
      <c r="H2090">
        <v>20.78</v>
      </c>
      <c r="I2090" s="1">
        <v>-0.74829999999999997</v>
      </c>
      <c r="J2090" t="str">
        <f t="shared" si="32"/>
        <v>科创/北交</v>
      </c>
    </row>
    <row r="2091" spans="1:10" hidden="1" x14ac:dyDescent="0.2">
      <c r="A2091" t="s">
        <v>3833</v>
      </c>
      <c r="B2091">
        <v>1278</v>
      </c>
      <c r="C2091" s="1">
        <v>0.20039999999999999</v>
      </c>
      <c r="D2091" s="1">
        <v>0.22720000000000001</v>
      </c>
      <c r="E2091" s="1">
        <v>0.39779999999999999</v>
      </c>
      <c r="F2091" t="s">
        <v>2172</v>
      </c>
      <c r="G2091">
        <v>44.77</v>
      </c>
      <c r="H2091">
        <v>25.82</v>
      </c>
      <c r="I2091" s="1">
        <v>0.7339</v>
      </c>
      <c r="J2091" t="str">
        <f t="shared" si="32"/>
        <v>沪深</v>
      </c>
    </row>
    <row r="2092" spans="1:10" hidden="1" x14ac:dyDescent="0.2">
      <c r="A2092" t="s">
        <v>3834</v>
      </c>
      <c r="B2092">
        <v>300352</v>
      </c>
      <c r="C2092" s="1">
        <v>-4.1000000000000002E-2</v>
      </c>
      <c r="D2092" s="1">
        <v>0.66049999999999998</v>
      </c>
      <c r="E2092" s="1">
        <v>4.5499999999999999E-2</v>
      </c>
      <c r="F2092" t="s">
        <v>3835</v>
      </c>
      <c r="G2092">
        <v>-5.28</v>
      </c>
      <c r="H2092">
        <v>5.57</v>
      </c>
      <c r="I2092" s="1">
        <v>-1.9479</v>
      </c>
      <c r="J2092" t="str">
        <f t="shared" si="32"/>
        <v>科创/北交</v>
      </c>
    </row>
    <row r="2093" spans="1:10" hidden="1" x14ac:dyDescent="0.2">
      <c r="A2093" t="s">
        <v>3836</v>
      </c>
      <c r="B2093">
        <v>600316</v>
      </c>
      <c r="C2093" s="1">
        <v>2.4E-2</v>
      </c>
      <c r="D2093" s="1">
        <v>3.9100000000000003E-2</v>
      </c>
      <c r="E2093" s="1">
        <v>0.1041</v>
      </c>
      <c r="F2093" t="s">
        <v>3837</v>
      </c>
      <c r="G2093">
        <v>-0.55000000000000004</v>
      </c>
      <c r="H2093">
        <v>25.59</v>
      </c>
      <c r="I2093" s="1">
        <v>-1.0215000000000001</v>
      </c>
      <c r="J2093" t="str">
        <f t="shared" si="32"/>
        <v>沪深</v>
      </c>
    </row>
    <row r="2094" spans="1:10" hidden="1" x14ac:dyDescent="0.2">
      <c r="A2094" t="s">
        <v>3838</v>
      </c>
      <c r="B2094">
        <v>300771</v>
      </c>
      <c r="C2094" s="1">
        <v>0.21779999999999999</v>
      </c>
      <c r="D2094" s="1">
        <v>0.439</v>
      </c>
      <c r="E2094" s="1">
        <v>3.32E-2</v>
      </c>
      <c r="F2094" t="s">
        <v>478</v>
      </c>
      <c r="G2094">
        <v>43.74</v>
      </c>
      <c r="H2094">
        <v>14.25</v>
      </c>
      <c r="I2094" s="1">
        <v>2.0695000000000001</v>
      </c>
      <c r="J2094" t="str">
        <f t="shared" si="32"/>
        <v>科创/北交</v>
      </c>
    </row>
    <row r="2095" spans="1:10" hidden="1" x14ac:dyDescent="0.2">
      <c r="A2095" t="s">
        <v>3839</v>
      </c>
      <c r="B2095">
        <v>688539</v>
      </c>
      <c r="C2095" s="1">
        <v>0.17119999999999999</v>
      </c>
      <c r="D2095" s="1">
        <v>0.5877</v>
      </c>
      <c r="E2095" s="1">
        <v>0.1426</v>
      </c>
      <c r="F2095" t="s">
        <v>3840</v>
      </c>
      <c r="G2095">
        <v>9.0500000000000007</v>
      </c>
      <c r="H2095" t="s">
        <v>133</v>
      </c>
      <c r="I2095" s="1">
        <v>1</v>
      </c>
      <c r="J2095" t="str">
        <f t="shared" si="32"/>
        <v>科创/北交</v>
      </c>
    </row>
    <row r="2096" spans="1:10" hidden="1" x14ac:dyDescent="0.2">
      <c r="A2096" t="s">
        <v>3841</v>
      </c>
      <c r="B2096">
        <v>600894</v>
      </c>
      <c r="C2096" s="1">
        <v>6.1899999999999997E-2</v>
      </c>
      <c r="D2096" s="1">
        <v>0.13539999999999999</v>
      </c>
      <c r="E2096" s="1">
        <v>1.4200000000000001E-2</v>
      </c>
      <c r="F2096" t="s">
        <v>3842</v>
      </c>
      <c r="G2096">
        <v>7.9</v>
      </c>
      <c r="H2096">
        <v>7.38</v>
      </c>
      <c r="I2096" s="1">
        <v>7.0499999999999993E-2</v>
      </c>
      <c r="J2096" t="str">
        <f t="shared" si="32"/>
        <v>沪深</v>
      </c>
    </row>
    <row r="2097" spans="1:10" hidden="1" x14ac:dyDescent="0.2">
      <c r="A2097" t="s">
        <v>3843</v>
      </c>
      <c r="B2097">
        <v>600508</v>
      </c>
      <c r="C2097" s="1">
        <v>7.7399999999999997E-2</v>
      </c>
      <c r="D2097" s="1">
        <v>0.2666</v>
      </c>
      <c r="E2097" s="1">
        <v>0.1547</v>
      </c>
      <c r="F2097" t="s">
        <v>3844</v>
      </c>
      <c r="G2097">
        <v>62.19</v>
      </c>
      <c r="H2097">
        <v>14.08</v>
      </c>
      <c r="I2097" s="1">
        <v>3.4169</v>
      </c>
      <c r="J2097" t="str">
        <f t="shared" si="32"/>
        <v>沪深</v>
      </c>
    </row>
    <row r="2098" spans="1:10" hidden="1" x14ac:dyDescent="0.2">
      <c r="A2098" t="s">
        <v>3845</v>
      </c>
      <c r="B2098">
        <v>300564</v>
      </c>
      <c r="C2098" s="1">
        <v>0.22020000000000001</v>
      </c>
      <c r="D2098" s="1">
        <v>0.35659999999999997</v>
      </c>
      <c r="E2098" s="1">
        <v>2.6499999999999999E-2</v>
      </c>
      <c r="F2098" t="s">
        <v>3846</v>
      </c>
      <c r="G2098">
        <v>26.89</v>
      </c>
      <c r="H2098">
        <v>14.31</v>
      </c>
      <c r="I2098" s="1">
        <v>0.87909999999999999</v>
      </c>
      <c r="J2098" t="str">
        <f t="shared" si="32"/>
        <v>科创/北交</v>
      </c>
    </row>
    <row r="2099" spans="1:10" hidden="1" x14ac:dyDescent="0.2">
      <c r="A2099" t="s">
        <v>3847</v>
      </c>
      <c r="B2099">
        <v>601166</v>
      </c>
      <c r="C2099" s="1">
        <v>0.13739999999999999</v>
      </c>
      <c r="D2099" s="1">
        <v>1</v>
      </c>
      <c r="E2099" s="1">
        <v>0.59719999999999995</v>
      </c>
      <c r="F2099" t="s">
        <v>3848</v>
      </c>
      <c r="G2099">
        <v>-42.14</v>
      </c>
      <c r="H2099">
        <v>16.89</v>
      </c>
      <c r="I2099" s="1">
        <v>-3.4950000000000001</v>
      </c>
      <c r="J2099" t="str">
        <f t="shared" si="32"/>
        <v>沪深</v>
      </c>
    </row>
    <row r="2100" spans="1:10" hidden="1" x14ac:dyDescent="0.2">
      <c r="A2100" t="s">
        <v>3849</v>
      </c>
      <c r="B2100">
        <v>300032</v>
      </c>
      <c r="C2100" s="1">
        <v>-0.26819999999999999</v>
      </c>
      <c r="D2100" s="1">
        <v>0.129</v>
      </c>
      <c r="E2100" s="1">
        <v>0.25330000000000003</v>
      </c>
      <c r="F2100" t="s">
        <v>3850</v>
      </c>
      <c r="G2100">
        <v>-4.3</v>
      </c>
      <c r="H2100">
        <v>5.89</v>
      </c>
      <c r="I2100" s="1">
        <v>-1.7301</v>
      </c>
      <c r="J2100" t="str">
        <f t="shared" si="32"/>
        <v>科创/北交</v>
      </c>
    </row>
    <row r="2101" spans="1:10" hidden="1" x14ac:dyDescent="0.2">
      <c r="A2101" t="s">
        <v>3851</v>
      </c>
      <c r="B2101">
        <v>688096</v>
      </c>
      <c r="C2101" s="1">
        <v>0.14549999999999999</v>
      </c>
      <c r="D2101" s="1">
        <v>0.40539999999999998</v>
      </c>
      <c r="E2101" s="1">
        <v>0.1215</v>
      </c>
      <c r="F2101" t="s">
        <v>3852</v>
      </c>
      <c r="G2101">
        <v>-17.16</v>
      </c>
      <c r="H2101">
        <v>13.15</v>
      </c>
      <c r="I2101" s="1">
        <v>-2.3048999999999999</v>
      </c>
      <c r="J2101" t="str">
        <f t="shared" si="32"/>
        <v>科创/北交</v>
      </c>
    </row>
    <row r="2102" spans="1:10" hidden="1" x14ac:dyDescent="0.2">
      <c r="A2102" t="s">
        <v>3853</v>
      </c>
      <c r="B2102">
        <v>605339</v>
      </c>
      <c r="C2102" s="1">
        <v>0.14630000000000001</v>
      </c>
      <c r="D2102" s="1">
        <v>0.33069999999999999</v>
      </c>
      <c r="E2102" s="1">
        <v>0.16569999999999999</v>
      </c>
      <c r="F2102" t="s">
        <v>2335</v>
      </c>
      <c r="G2102">
        <v>17.93</v>
      </c>
      <c r="H2102">
        <v>26.09</v>
      </c>
      <c r="I2102" s="1">
        <v>-0.31280000000000002</v>
      </c>
      <c r="J2102" t="str">
        <f t="shared" si="32"/>
        <v>沪深</v>
      </c>
    </row>
    <row r="2103" spans="1:10" hidden="1" x14ac:dyDescent="0.2">
      <c r="A2103" t="s">
        <v>3854</v>
      </c>
      <c r="B2103">
        <v>2616</v>
      </c>
      <c r="C2103" s="1">
        <v>5.9400000000000001E-2</v>
      </c>
      <c r="D2103" s="1">
        <v>0.22620000000000001</v>
      </c>
      <c r="E2103" s="1">
        <v>0.63139999999999996</v>
      </c>
      <c r="F2103" t="s">
        <v>3855</v>
      </c>
      <c r="G2103">
        <v>-6.87</v>
      </c>
      <c r="H2103">
        <v>5.15</v>
      </c>
      <c r="I2103" s="1">
        <v>-2.3340000000000001</v>
      </c>
      <c r="J2103" t="str">
        <f t="shared" si="32"/>
        <v>沪深</v>
      </c>
    </row>
    <row r="2104" spans="1:10" hidden="1" x14ac:dyDescent="0.2">
      <c r="A2104" t="s">
        <v>3856</v>
      </c>
      <c r="B2104">
        <v>688535</v>
      </c>
      <c r="C2104" s="1">
        <v>0.16689999999999999</v>
      </c>
      <c r="D2104" s="1">
        <v>0.2838</v>
      </c>
      <c r="E2104" s="1">
        <v>0.26769999999999999</v>
      </c>
      <c r="F2104" t="s">
        <v>3857</v>
      </c>
      <c r="G2104">
        <v>-1.42</v>
      </c>
      <c r="H2104" t="s">
        <v>133</v>
      </c>
      <c r="I2104" s="1">
        <v>1</v>
      </c>
      <c r="J2104" t="str">
        <f t="shared" si="32"/>
        <v>科创/北交</v>
      </c>
    </row>
    <row r="2105" spans="1:10" hidden="1" x14ac:dyDescent="0.2">
      <c r="A2105" t="s">
        <v>3858</v>
      </c>
      <c r="B2105">
        <v>600038</v>
      </c>
      <c r="C2105" s="1">
        <v>7.4700000000000003E-2</v>
      </c>
      <c r="D2105" s="1">
        <v>0.1241</v>
      </c>
      <c r="E2105" s="1">
        <v>8.5000000000000006E-2</v>
      </c>
      <c r="F2105" t="s">
        <v>3859</v>
      </c>
      <c r="G2105">
        <v>-16.309999999999999</v>
      </c>
      <c r="H2105">
        <v>42.31</v>
      </c>
      <c r="I2105" s="1">
        <v>-1.3855</v>
      </c>
      <c r="J2105" t="str">
        <f t="shared" si="32"/>
        <v>沪深</v>
      </c>
    </row>
    <row r="2106" spans="1:10" hidden="1" x14ac:dyDescent="0.2">
      <c r="A2106" t="s">
        <v>3860</v>
      </c>
      <c r="B2106">
        <v>300487</v>
      </c>
      <c r="C2106" s="1">
        <v>0.17580000000000001</v>
      </c>
      <c r="D2106" s="1">
        <v>0.4556</v>
      </c>
      <c r="E2106" s="1">
        <v>0.16070000000000001</v>
      </c>
      <c r="F2106" t="s">
        <v>922</v>
      </c>
      <c r="G2106">
        <v>17.04</v>
      </c>
      <c r="H2106">
        <v>95.11</v>
      </c>
      <c r="I2106" s="1">
        <v>-0.82079999999999997</v>
      </c>
      <c r="J2106" t="str">
        <f t="shared" si="32"/>
        <v>科创/北交</v>
      </c>
    </row>
    <row r="2107" spans="1:10" hidden="1" x14ac:dyDescent="0.2">
      <c r="A2107" t="s">
        <v>3861</v>
      </c>
      <c r="B2107">
        <v>601698</v>
      </c>
      <c r="C2107" s="1">
        <v>4.4299999999999999E-2</v>
      </c>
      <c r="D2107" s="1">
        <v>0.39350000000000002</v>
      </c>
      <c r="E2107" s="1">
        <v>9.4999999999999998E-3</v>
      </c>
      <c r="F2107" t="s">
        <v>3862</v>
      </c>
      <c r="G2107">
        <v>4.09</v>
      </c>
      <c r="H2107">
        <v>21.22</v>
      </c>
      <c r="I2107" s="1">
        <v>-0.80730000000000002</v>
      </c>
      <c r="J2107" t="str">
        <f t="shared" si="32"/>
        <v>沪深</v>
      </c>
    </row>
    <row r="2108" spans="1:10" hidden="1" x14ac:dyDescent="0.2">
      <c r="A2108" t="s">
        <v>3863</v>
      </c>
      <c r="B2108">
        <v>688308</v>
      </c>
      <c r="C2108" s="1">
        <v>0.1411</v>
      </c>
      <c r="D2108" s="1">
        <v>0.30669999999999997</v>
      </c>
      <c r="E2108" s="1">
        <v>8.2900000000000001E-2</v>
      </c>
      <c r="F2108" t="s">
        <v>3864</v>
      </c>
      <c r="G2108">
        <v>36.39</v>
      </c>
      <c r="H2108">
        <v>69.349999999999994</v>
      </c>
      <c r="I2108" s="1">
        <v>-0.4753</v>
      </c>
      <c r="J2108" t="str">
        <f t="shared" ref="J2108:J2171" si="33">IF(OR(LEFT(B2108,3)="688",LEFT(B2108,3)="300",LEFT(B2108,3)="301",LEFT(B2108,2)="83"),"科创/北交","沪深")</f>
        <v>科创/北交</v>
      </c>
    </row>
    <row r="2109" spans="1:10" hidden="1" x14ac:dyDescent="0.2">
      <c r="A2109" t="s">
        <v>3865</v>
      </c>
      <c r="B2109">
        <v>600515</v>
      </c>
      <c r="C2109" s="1">
        <v>-7.9799999999999996E-2</v>
      </c>
      <c r="D2109" s="1">
        <v>0.374</v>
      </c>
      <c r="E2109" s="1">
        <v>0.54369999999999996</v>
      </c>
      <c r="F2109" t="s">
        <v>139</v>
      </c>
      <c r="G2109">
        <v>1.04</v>
      </c>
      <c r="H2109">
        <v>4.62</v>
      </c>
      <c r="I2109" s="1">
        <v>-0.77490000000000003</v>
      </c>
      <c r="J2109" t="str">
        <f t="shared" si="33"/>
        <v>沪深</v>
      </c>
    </row>
    <row r="2110" spans="1:10" hidden="1" x14ac:dyDescent="0.2">
      <c r="A2110" t="s">
        <v>3866</v>
      </c>
      <c r="B2110">
        <v>600778</v>
      </c>
      <c r="C2110" s="1">
        <v>-6.8400000000000002E-2</v>
      </c>
      <c r="D2110" s="1">
        <v>0.2737</v>
      </c>
      <c r="E2110" s="1">
        <v>0.66220000000000001</v>
      </c>
      <c r="F2110" t="s">
        <v>3867</v>
      </c>
      <c r="G2110">
        <v>1.67</v>
      </c>
      <c r="H2110">
        <v>6.35</v>
      </c>
      <c r="I2110" s="1">
        <v>-0.73699999999999999</v>
      </c>
      <c r="J2110" t="str">
        <f t="shared" si="33"/>
        <v>沪深</v>
      </c>
    </row>
    <row r="2111" spans="1:10" hidden="1" x14ac:dyDescent="0.2">
      <c r="A2111" t="s">
        <v>3868</v>
      </c>
      <c r="B2111">
        <v>737</v>
      </c>
      <c r="C2111" s="1">
        <v>0.12959999999999999</v>
      </c>
      <c r="D2111" s="1">
        <v>0.2009</v>
      </c>
      <c r="E2111" s="1">
        <v>0.61729999999999996</v>
      </c>
      <c r="F2111" t="s">
        <v>3869</v>
      </c>
      <c r="G2111">
        <v>5.52</v>
      </c>
      <c r="H2111">
        <v>6.41</v>
      </c>
      <c r="I2111" s="1">
        <v>-0.13880000000000001</v>
      </c>
      <c r="J2111" t="str">
        <f t="shared" si="33"/>
        <v>沪深</v>
      </c>
    </row>
    <row r="2112" spans="1:10" hidden="1" x14ac:dyDescent="0.2">
      <c r="A2112" t="s">
        <v>3870</v>
      </c>
      <c r="B2112">
        <v>2052</v>
      </c>
      <c r="C2112" s="1">
        <v>-0.69850000000000001</v>
      </c>
      <c r="D2112" s="1">
        <v>9.35E-2</v>
      </c>
      <c r="E2112" s="1">
        <v>0.3029</v>
      </c>
      <c r="F2112" t="s">
        <v>3871</v>
      </c>
      <c r="G2112">
        <v>-1.27</v>
      </c>
      <c r="H2112">
        <v>2.1</v>
      </c>
      <c r="I2112" s="1">
        <v>-1.6048</v>
      </c>
      <c r="J2112" t="str">
        <f t="shared" si="33"/>
        <v>沪深</v>
      </c>
    </row>
    <row r="2113" spans="1:10" hidden="1" x14ac:dyDescent="0.2">
      <c r="A2113" t="s">
        <v>3872</v>
      </c>
      <c r="B2113">
        <v>603206</v>
      </c>
      <c r="C2113" s="1">
        <v>0.26640000000000003</v>
      </c>
      <c r="D2113" s="1">
        <v>0.1595</v>
      </c>
      <c r="E2113" s="1">
        <v>0.24510000000000001</v>
      </c>
      <c r="F2113" t="s">
        <v>3873</v>
      </c>
      <c r="G2113">
        <v>7.45</v>
      </c>
      <c r="H2113">
        <v>18.41</v>
      </c>
      <c r="I2113" s="1">
        <v>-0.59530000000000005</v>
      </c>
      <c r="J2113" t="str">
        <f t="shared" si="33"/>
        <v>沪深</v>
      </c>
    </row>
    <row r="2114" spans="1:10" hidden="1" x14ac:dyDescent="0.2">
      <c r="A2114" t="s">
        <v>3874</v>
      </c>
      <c r="B2114">
        <v>601388</v>
      </c>
      <c r="C2114" s="1">
        <v>0.1188</v>
      </c>
      <c r="D2114" s="1">
        <v>0.1376</v>
      </c>
      <c r="E2114" s="1">
        <v>0.33200000000000002</v>
      </c>
      <c r="F2114" t="s">
        <v>2357</v>
      </c>
      <c r="G2114">
        <v>4.7</v>
      </c>
      <c r="H2114">
        <v>3.3</v>
      </c>
      <c r="I2114" s="1">
        <v>0.42420000000000002</v>
      </c>
      <c r="J2114" t="str">
        <f t="shared" si="33"/>
        <v>沪深</v>
      </c>
    </row>
    <row r="2115" spans="1:10" hidden="1" x14ac:dyDescent="0.2">
      <c r="A2115" t="s">
        <v>3875</v>
      </c>
      <c r="B2115">
        <v>779</v>
      </c>
      <c r="C2115" s="1">
        <v>0.14549999999999999</v>
      </c>
      <c r="D2115" s="1">
        <v>0.30099999999999999</v>
      </c>
      <c r="E2115" s="1">
        <v>4.36E-2</v>
      </c>
      <c r="F2115" t="s">
        <v>3876</v>
      </c>
      <c r="G2115">
        <v>2.77</v>
      </c>
      <c r="H2115">
        <v>12.96</v>
      </c>
      <c r="I2115" s="1">
        <v>-0.7863</v>
      </c>
      <c r="J2115" t="str">
        <f t="shared" si="33"/>
        <v>沪深</v>
      </c>
    </row>
    <row r="2116" spans="1:10" hidden="1" x14ac:dyDescent="0.2">
      <c r="A2116" t="s">
        <v>3877</v>
      </c>
      <c r="B2116">
        <v>688619</v>
      </c>
      <c r="C2116" s="1">
        <v>0.21199999999999999</v>
      </c>
      <c r="D2116" s="1">
        <v>0.39140000000000003</v>
      </c>
      <c r="E2116" s="1">
        <v>0.15720000000000001</v>
      </c>
      <c r="F2116" t="s">
        <v>3878</v>
      </c>
      <c r="G2116">
        <v>-4.99</v>
      </c>
      <c r="H2116">
        <v>16.47</v>
      </c>
      <c r="I2116" s="1">
        <v>-1.3029999999999999</v>
      </c>
      <c r="J2116" t="str">
        <f t="shared" si="33"/>
        <v>科创/北交</v>
      </c>
    </row>
    <row r="2117" spans="1:10" hidden="1" x14ac:dyDescent="0.2">
      <c r="A2117" t="s">
        <v>3879</v>
      </c>
      <c r="B2117">
        <v>600171</v>
      </c>
      <c r="C2117" s="1">
        <v>0.12130000000000001</v>
      </c>
      <c r="D2117" s="1">
        <v>0.30759999999999998</v>
      </c>
      <c r="E2117" s="1">
        <v>1.43E-2</v>
      </c>
      <c r="F2117" t="s">
        <v>3880</v>
      </c>
      <c r="G2117">
        <v>4.8600000000000003</v>
      </c>
      <c r="H2117">
        <v>21.2</v>
      </c>
      <c r="I2117" s="1">
        <v>-0.77080000000000004</v>
      </c>
      <c r="J2117" t="str">
        <f t="shared" si="33"/>
        <v>沪深</v>
      </c>
    </row>
    <row r="2118" spans="1:10" hidden="1" x14ac:dyDescent="0.2">
      <c r="A2118" t="s">
        <v>3881</v>
      </c>
      <c r="B2118">
        <v>603078</v>
      </c>
      <c r="C2118" s="1">
        <v>5.4199999999999998E-2</v>
      </c>
      <c r="D2118" s="1">
        <v>0.27160000000000001</v>
      </c>
      <c r="E2118" s="1">
        <v>0.27439999999999998</v>
      </c>
      <c r="F2118" t="s">
        <v>3882</v>
      </c>
      <c r="G2118">
        <v>-7.4</v>
      </c>
      <c r="H2118">
        <v>25.59</v>
      </c>
      <c r="I2118" s="1">
        <v>-1.2891999999999999</v>
      </c>
      <c r="J2118" t="str">
        <f t="shared" si="33"/>
        <v>沪深</v>
      </c>
    </row>
    <row r="2119" spans="1:10" hidden="1" x14ac:dyDescent="0.2">
      <c r="A2119" t="s">
        <v>3883</v>
      </c>
      <c r="B2119">
        <v>600340</v>
      </c>
      <c r="C2119" s="1">
        <v>-0.1862</v>
      </c>
      <c r="D2119" s="1">
        <v>0.3281</v>
      </c>
      <c r="E2119" s="1">
        <v>0.75190000000000001</v>
      </c>
      <c r="F2119" t="s">
        <v>3884</v>
      </c>
      <c r="G2119">
        <v>-43.01</v>
      </c>
      <c r="H2119">
        <v>2.4300000000000002</v>
      </c>
      <c r="I2119" s="1">
        <v>-18.6996</v>
      </c>
      <c r="J2119" t="str">
        <f t="shared" si="33"/>
        <v>沪深</v>
      </c>
    </row>
    <row r="2120" spans="1:10" hidden="1" x14ac:dyDescent="0.2">
      <c r="A2120" t="s">
        <v>3885</v>
      </c>
      <c r="B2120">
        <v>301176</v>
      </c>
      <c r="C2120" s="1">
        <v>0.15129999999999999</v>
      </c>
      <c r="D2120" s="1">
        <v>0.1857</v>
      </c>
      <c r="E2120" s="1">
        <v>0.44819999999999999</v>
      </c>
      <c r="F2120" t="s">
        <v>3886</v>
      </c>
      <c r="G2120">
        <v>-22</v>
      </c>
      <c r="H2120">
        <v>18.22</v>
      </c>
      <c r="I2120" s="1">
        <v>-2.2075</v>
      </c>
      <c r="J2120" t="str">
        <f t="shared" si="33"/>
        <v>科创/北交</v>
      </c>
    </row>
    <row r="2121" spans="1:10" hidden="1" x14ac:dyDescent="0.2">
      <c r="A2121" t="s">
        <v>2270</v>
      </c>
      <c r="B2121">
        <v>603466</v>
      </c>
      <c r="C2121" s="1">
        <v>0.18029999999999999</v>
      </c>
      <c r="D2121" s="1">
        <v>0.31680000000000003</v>
      </c>
      <c r="E2121" s="1">
        <v>6.1999999999999998E-3</v>
      </c>
      <c r="F2121" t="s">
        <v>2271</v>
      </c>
      <c r="G2121">
        <v>19.78</v>
      </c>
      <c r="H2121">
        <v>16.95</v>
      </c>
      <c r="I2121" s="1">
        <v>0.16700000000000001</v>
      </c>
      <c r="J2121" t="str">
        <f t="shared" si="33"/>
        <v>沪深</v>
      </c>
    </row>
    <row r="2122" spans="1:10" hidden="1" x14ac:dyDescent="0.2">
      <c r="A2122" t="s">
        <v>3888</v>
      </c>
      <c r="B2122">
        <v>601007</v>
      </c>
      <c r="C2122" s="1">
        <v>3.5099999999999999E-2</v>
      </c>
      <c r="D2122" s="1">
        <v>0.42259999999999998</v>
      </c>
      <c r="E2122" s="1">
        <v>0.1326</v>
      </c>
      <c r="F2122" t="s">
        <v>3889</v>
      </c>
      <c r="G2122">
        <v>2.1</v>
      </c>
      <c r="H2122">
        <v>10.029999999999999</v>
      </c>
      <c r="I2122" s="1">
        <v>-0.79059999999999997</v>
      </c>
      <c r="J2122" t="str">
        <f t="shared" si="33"/>
        <v>沪深</v>
      </c>
    </row>
    <row r="2123" spans="1:10" hidden="1" x14ac:dyDescent="0.2">
      <c r="A2123" t="s">
        <v>6202</v>
      </c>
      <c r="B2123">
        <v>603272</v>
      </c>
      <c r="C2123" s="1">
        <v>0.3276</v>
      </c>
      <c r="D2123" s="1">
        <v>0.50480000000000003</v>
      </c>
      <c r="E2123" s="1">
        <v>0</v>
      </c>
      <c r="F2123" t="s">
        <v>6203</v>
      </c>
      <c r="G2123">
        <v>20.64</v>
      </c>
      <c r="H2123">
        <v>18.02</v>
      </c>
      <c r="I2123" s="1">
        <v>0.1454</v>
      </c>
      <c r="J2123" t="str">
        <f t="shared" si="33"/>
        <v>沪深</v>
      </c>
    </row>
    <row r="2124" spans="1:10" hidden="1" x14ac:dyDescent="0.2">
      <c r="A2124" t="s">
        <v>3892</v>
      </c>
      <c r="B2124">
        <v>834021</v>
      </c>
      <c r="C2124" s="1">
        <v>0.13089999999999999</v>
      </c>
      <c r="D2124" s="1">
        <v>0.18</v>
      </c>
      <c r="E2124" s="1">
        <v>1.0200000000000001E-2</v>
      </c>
      <c r="F2124" t="s">
        <v>3893</v>
      </c>
      <c r="G2124">
        <v>5.68</v>
      </c>
      <c r="H2124">
        <v>2.99</v>
      </c>
      <c r="I2124" s="1">
        <v>0.89970000000000006</v>
      </c>
      <c r="J2124" t="str">
        <f t="shared" si="33"/>
        <v>科创/北交</v>
      </c>
    </row>
    <row r="2125" spans="1:10" hidden="1" x14ac:dyDescent="0.2">
      <c r="A2125" t="s">
        <v>3894</v>
      </c>
      <c r="B2125">
        <v>2535</v>
      </c>
      <c r="C2125" s="1">
        <v>-0.45469999999999999</v>
      </c>
      <c r="D2125" s="1">
        <v>0.123</v>
      </c>
      <c r="E2125" s="1">
        <v>0.66059999999999997</v>
      </c>
      <c r="F2125" t="s">
        <v>3895</v>
      </c>
      <c r="G2125">
        <v>-17.88</v>
      </c>
      <c r="H2125">
        <v>2.78</v>
      </c>
      <c r="I2125" s="1">
        <v>-7.4317000000000002</v>
      </c>
      <c r="J2125" t="str">
        <f t="shared" si="33"/>
        <v>沪深</v>
      </c>
    </row>
    <row r="2126" spans="1:10" hidden="1" x14ac:dyDescent="0.2">
      <c r="A2126" t="s">
        <v>5384</v>
      </c>
      <c r="B2126">
        <v>661</v>
      </c>
      <c r="C2126" s="1">
        <v>0.27029999999999998</v>
      </c>
      <c r="D2126" s="1">
        <v>0.86519999999999997</v>
      </c>
      <c r="E2126" s="1">
        <v>7.0800000000000002E-2</v>
      </c>
      <c r="F2126" t="s">
        <v>5385</v>
      </c>
      <c r="G2126">
        <v>186.19</v>
      </c>
      <c r="H2126">
        <v>163.30000000000001</v>
      </c>
      <c r="I2126" s="1">
        <v>0.14019999999999999</v>
      </c>
      <c r="J2126" t="str">
        <f t="shared" si="33"/>
        <v>沪深</v>
      </c>
    </row>
    <row r="2127" spans="1:10" hidden="1" x14ac:dyDescent="0.2">
      <c r="A2127" t="s">
        <v>3898</v>
      </c>
      <c r="B2127">
        <v>605303</v>
      </c>
      <c r="C2127" s="1">
        <v>0.1173</v>
      </c>
      <c r="D2127" s="1">
        <v>0.2092</v>
      </c>
      <c r="E2127" s="1">
        <v>0.23369999999999999</v>
      </c>
      <c r="F2127" t="s">
        <v>3899</v>
      </c>
      <c r="G2127">
        <v>-19.920000000000002</v>
      </c>
      <c r="H2127">
        <v>11.29</v>
      </c>
      <c r="I2127" s="1">
        <v>-2.7644000000000002</v>
      </c>
      <c r="J2127" t="str">
        <f t="shared" si="33"/>
        <v>沪深</v>
      </c>
    </row>
    <row r="2128" spans="1:10" hidden="1" x14ac:dyDescent="0.2">
      <c r="A2128" t="s">
        <v>3900</v>
      </c>
      <c r="B2128">
        <v>2449</v>
      </c>
      <c r="C2128" s="1">
        <v>8.3299999999999999E-2</v>
      </c>
      <c r="D2128" s="1">
        <v>0.17829999999999999</v>
      </c>
      <c r="E2128" s="1">
        <v>3.2099999999999997E-2</v>
      </c>
      <c r="F2128" t="s">
        <v>1005</v>
      </c>
      <c r="G2128">
        <v>7.91</v>
      </c>
      <c r="H2128">
        <v>9.43</v>
      </c>
      <c r="I2128" s="1">
        <v>-0.16120000000000001</v>
      </c>
      <c r="J2128" t="str">
        <f t="shared" si="33"/>
        <v>沪深</v>
      </c>
    </row>
    <row r="2129" spans="1:10" x14ac:dyDescent="0.2">
      <c r="A2129" s="6" t="s">
        <v>6601</v>
      </c>
      <c r="B2129" s="7">
        <v>3025</v>
      </c>
      <c r="C2129" s="8">
        <v>0.20469999999999999</v>
      </c>
      <c r="D2129" s="8">
        <v>0.3977</v>
      </c>
      <c r="E2129" s="8">
        <v>8.5000000000000006E-3</v>
      </c>
      <c r="F2129" s="7" t="s">
        <v>6602</v>
      </c>
      <c r="G2129" s="7">
        <v>29.55</v>
      </c>
      <c r="H2129" s="7">
        <v>25.98</v>
      </c>
      <c r="I2129" s="8">
        <v>0.13739999999999999</v>
      </c>
      <c r="J2129" s="7" t="str">
        <f t="shared" si="33"/>
        <v>沪深</v>
      </c>
    </row>
    <row r="2130" spans="1:10" hidden="1" x14ac:dyDescent="0.2">
      <c r="A2130" t="s">
        <v>3902</v>
      </c>
      <c r="B2130">
        <v>300029</v>
      </c>
      <c r="C2130" s="1">
        <v>-0.73560000000000003</v>
      </c>
      <c r="D2130" s="1">
        <v>0.16470000000000001</v>
      </c>
      <c r="E2130" s="1">
        <v>3.3700000000000001E-2</v>
      </c>
      <c r="F2130" t="s">
        <v>3903</v>
      </c>
      <c r="G2130">
        <v>-2.91</v>
      </c>
      <c r="H2130">
        <v>7.51</v>
      </c>
      <c r="I2130" s="1">
        <v>-1.3875</v>
      </c>
      <c r="J2130" t="str">
        <f t="shared" si="33"/>
        <v>科创/北交</v>
      </c>
    </row>
    <row r="2131" spans="1:10" hidden="1" x14ac:dyDescent="0.2">
      <c r="A2131" t="s">
        <v>3904</v>
      </c>
      <c r="B2131">
        <v>300347</v>
      </c>
      <c r="C2131" s="1">
        <v>0.17460000000000001</v>
      </c>
      <c r="D2131" s="1">
        <v>0.44040000000000001</v>
      </c>
      <c r="E2131" s="1">
        <v>0.1079</v>
      </c>
      <c r="F2131" t="s">
        <v>3905</v>
      </c>
      <c r="G2131">
        <v>43.11</v>
      </c>
      <c r="H2131">
        <v>95.71</v>
      </c>
      <c r="I2131" s="1">
        <v>-0.54959999999999998</v>
      </c>
      <c r="J2131" t="str">
        <f t="shared" si="33"/>
        <v>科创/北交</v>
      </c>
    </row>
    <row r="2132" spans="1:10" hidden="1" x14ac:dyDescent="0.2">
      <c r="A2132" t="s">
        <v>3906</v>
      </c>
      <c r="B2132">
        <v>600798</v>
      </c>
      <c r="C2132" s="1">
        <v>6.2199999999999998E-2</v>
      </c>
      <c r="D2132" s="1">
        <v>0.24979999999999999</v>
      </c>
      <c r="E2132" s="1">
        <v>0.3</v>
      </c>
      <c r="F2132" t="s">
        <v>3907</v>
      </c>
      <c r="G2132">
        <v>4.72</v>
      </c>
      <c r="H2132">
        <v>3.69</v>
      </c>
      <c r="I2132" s="1">
        <v>0.27910000000000001</v>
      </c>
      <c r="J2132" t="str">
        <f t="shared" si="33"/>
        <v>沪深</v>
      </c>
    </row>
    <row r="2133" spans="1:10" hidden="1" x14ac:dyDescent="0.2">
      <c r="A2133" t="s">
        <v>3908</v>
      </c>
      <c r="B2133">
        <v>688010</v>
      </c>
      <c r="C2133" s="1">
        <v>6.4100000000000004E-2</v>
      </c>
      <c r="D2133" s="1">
        <v>0.29749999999999999</v>
      </c>
      <c r="E2133" s="1">
        <v>0.1128</v>
      </c>
      <c r="F2133" t="s">
        <v>3909</v>
      </c>
      <c r="G2133">
        <v>-0.41</v>
      </c>
      <c r="H2133">
        <v>24.72</v>
      </c>
      <c r="I2133" s="1">
        <v>-1.0165999999999999</v>
      </c>
      <c r="J2133" t="str">
        <f t="shared" si="33"/>
        <v>科创/北交</v>
      </c>
    </row>
    <row r="2134" spans="1:10" hidden="1" x14ac:dyDescent="0.2">
      <c r="A2134" t="s">
        <v>3910</v>
      </c>
      <c r="B2134">
        <v>603009</v>
      </c>
      <c r="C2134" s="1">
        <v>4.4000000000000003E-3</v>
      </c>
      <c r="D2134" s="1">
        <v>0.2021</v>
      </c>
      <c r="E2134" s="1">
        <v>0.33189999999999997</v>
      </c>
      <c r="F2134" t="s">
        <v>2008</v>
      </c>
      <c r="G2134">
        <v>-9.69</v>
      </c>
      <c r="H2134">
        <v>6.7</v>
      </c>
      <c r="I2134" s="1">
        <v>-2.4462999999999999</v>
      </c>
      <c r="J2134" t="str">
        <f t="shared" si="33"/>
        <v>沪深</v>
      </c>
    </row>
    <row r="2135" spans="1:10" hidden="1" x14ac:dyDescent="0.2">
      <c r="A2135" t="s">
        <v>3911</v>
      </c>
      <c r="B2135">
        <v>603607</v>
      </c>
      <c r="C2135" s="1">
        <v>0.12620000000000001</v>
      </c>
      <c r="D2135" s="1">
        <v>0.31879999999999997</v>
      </c>
      <c r="E2135" s="1">
        <v>5.0000000000000001E-4</v>
      </c>
      <c r="F2135" t="s">
        <v>3912</v>
      </c>
      <c r="G2135">
        <v>14.37</v>
      </c>
      <c r="H2135">
        <v>14.59</v>
      </c>
      <c r="I2135" s="1">
        <v>-1.5100000000000001E-2</v>
      </c>
      <c r="J2135" t="str">
        <f t="shared" si="33"/>
        <v>沪深</v>
      </c>
    </row>
    <row r="2136" spans="1:10" hidden="1" x14ac:dyDescent="0.2">
      <c r="A2136" t="s">
        <v>3913</v>
      </c>
      <c r="B2136">
        <v>300331</v>
      </c>
      <c r="C2136" s="1">
        <v>-1.46E-2</v>
      </c>
      <c r="D2136" s="1">
        <v>0.25480000000000003</v>
      </c>
      <c r="E2136" s="1">
        <v>0.26939999999999997</v>
      </c>
      <c r="F2136" t="s">
        <v>3624</v>
      </c>
      <c r="G2136">
        <v>-21.3</v>
      </c>
      <c r="H2136">
        <v>24.59</v>
      </c>
      <c r="I2136" s="1">
        <v>-1.8662000000000001</v>
      </c>
      <c r="J2136" t="str">
        <f t="shared" si="33"/>
        <v>科创/北交</v>
      </c>
    </row>
    <row r="2137" spans="1:10" hidden="1" x14ac:dyDescent="0.2">
      <c r="A2137" t="s">
        <v>3914</v>
      </c>
      <c r="B2137">
        <v>831167</v>
      </c>
      <c r="C2137" s="1">
        <v>0.25259999999999999</v>
      </c>
      <c r="D2137" s="1">
        <v>0.186</v>
      </c>
      <c r="E2137" s="1">
        <v>0.1598</v>
      </c>
      <c r="F2137" t="s">
        <v>3915</v>
      </c>
      <c r="G2137">
        <v>15.93</v>
      </c>
      <c r="H2137">
        <v>9.34</v>
      </c>
      <c r="I2137" s="1">
        <v>0.7056</v>
      </c>
      <c r="J2137" t="str">
        <f t="shared" si="33"/>
        <v>科创/北交</v>
      </c>
    </row>
    <row r="2138" spans="1:10" hidden="1" x14ac:dyDescent="0.2">
      <c r="A2138" t="s">
        <v>3916</v>
      </c>
      <c r="B2138">
        <v>600348</v>
      </c>
      <c r="C2138" s="1">
        <v>0.12479999999999999</v>
      </c>
      <c r="D2138" s="1">
        <v>0.22459999999999999</v>
      </c>
      <c r="E2138" s="1">
        <v>0.32179999999999997</v>
      </c>
      <c r="F2138" t="s">
        <v>3917</v>
      </c>
      <c r="G2138">
        <v>15.49</v>
      </c>
      <c r="H2138">
        <v>13.82</v>
      </c>
      <c r="I2138" s="1">
        <v>0.1208</v>
      </c>
      <c r="J2138" t="str">
        <f t="shared" si="33"/>
        <v>沪深</v>
      </c>
    </row>
    <row r="2139" spans="1:10" hidden="1" x14ac:dyDescent="0.2">
      <c r="A2139" t="s">
        <v>3918</v>
      </c>
      <c r="B2139">
        <v>600127</v>
      </c>
      <c r="C2139" s="1">
        <v>-2.64E-2</v>
      </c>
      <c r="D2139" s="1">
        <v>6.13E-2</v>
      </c>
      <c r="E2139" s="1">
        <v>0.53979999999999995</v>
      </c>
      <c r="F2139" t="s">
        <v>3919</v>
      </c>
      <c r="G2139">
        <v>0.15</v>
      </c>
      <c r="H2139">
        <v>7.59</v>
      </c>
      <c r="I2139" s="1">
        <v>-0.98019999999999996</v>
      </c>
      <c r="J2139" t="str">
        <f t="shared" si="33"/>
        <v>沪深</v>
      </c>
    </row>
    <row r="2140" spans="1:10" hidden="1" x14ac:dyDescent="0.2">
      <c r="A2140" t="s">
        <v>3920</v>
      </c>
      <c r="B2140">
        <v>2235</v>
      </c>
      <c r="C2140" s="1">
        <v>-8.4000000000000005E-2</v>
      </c>
      <c r="D2140" s="1">
        <v>0.26</v>
      </c>
      <c r="E2140" s="1">
        <v>8.6199999999999999E-2</v>
      </c>
      <c r="F2140" t="s">
        <v>3921</v>
      </c>
      <c r="G2140">
        <v>-8.7100000000000009</v>
      </c>
      <c r="H2140">
        <v>8.0500000000000007</v>
      </c>
      <c r="I2140" s="1">
        <v>-2.0819999999999999</v>
      </c>
      <c r="J2140" t="str">
        <f t="shared" si="33"/>
        <v>沪深</v>
      </c>
    </row>
    <row r="2141" spans="1:10" hidden="1" x14ac:dyDescent="0.2">
      <c r="A2141" t="s">
        <v>3922</v>
      </c>
      <c r="B2141">
        <v>600444</v>
      </c>
      <c r="C2141" s="1">
        <v>8.1799999999999998E-2</v>
      </c>
      <c r="D2141" s="1">
        <v>0.1782</v>
      </c>
      <c r="E2141" s="1">
        <v>1.0699999999999999E-2</v>
      </c>
      <c r="F2141" t="s">
        <v>3923</v>
      </c>
      <c r="G2141">
        <v>8.75</v>
      </c>
      <c r="H2141">
        <v>13.7</v>
      </c>
      <c r="I2141" s="1">
        <v>-0.36130000000000001</v>
      </c>
      <c r="J2141" t="str">
        <f t="shared" si="33"/>
        <v>沪深</v>
      </c>
    </row>
    <row r="2142" spans="1:10" hidden="1" x14ac:dyDescent="0.2">
      <c r="A2142" t="s">
        <v>3924</v>
      </c>
      <c r="B2142">
        <v>301276</v>
      </c>
      <c r="C2142" s="1">
        <v>0.247</v>
      </c>
      <c r="D2142" s="1">
        <v>0.54720000000000002</v>
      </c>
      <c r="E2142" s="1">
        <v>1.0999999999999999E-2</v>
      </c>
      <c r="F2142" t="s">
        <v>484</v>
      </c>
      <c r="G2142">
        <v>69.05</v>
      </c>
      <c r="H2142">
        <v>24.83</v>
      </c>
      <c r="I2142" s="1">
        <v>1.7808999999999999</v>
      </c>
      <c r="J2142" t="str">
        <f t="shared" si="33"/>
        <v>科创/北交</v>
      </c>
    </row>
    <row r="2143" spans="1:10" hidden="1" x14ac:dyDescent="0.2">
      <c r="A2143" t="s">
        <v>3925</v>
      </c>
      <c r="B2143">
        <v>601117</v>
      </c>
      <c r="C2143" s="1">
        <v>9.7299999999999998E-2</v>
      </c>
      <c r="D2143" s="1">
        <v>0.1046</v>
      </c>
      <c r="E2143" s="1">
        <v>0.13600000000000001</v>
      </c>
      <c r="F2143" t="s">
        <v>3926</v>
      </c>
      <c r="G2143">
        <v>17.21</v>
      </c>
      <c r="H2143">
        <v>9.2799999999999994</v>
      </c>
      <c r="I2143" s="1">
        <v>0.85450000000000004</v>
      </c>
      <c r="J2143" t="str">
        <f t="shared" si="33"/>
        <v>沪深</v>
      </c>
    </row>
    <row r="2144" spans="1:10" hidden="1" x14ac:dyDescent="0.2">
      <c r="A2144" t="s">
        <v>3927</v>
      </c>
      <c r="B2144">
        <v>300517</v>
      </c>
      <c r="C2144" s="1">
        <v>6.2100000000000002E-2</v>
      </c>
      <c r="D2144" s="1">
        <v>0.2054</v>
      </c>
      <c r="E2144" s="1">
        <v>0.1235</v>
      </c>
      <c r="F2144" t="s">
        <v>3928</v>
      </c>
      <c r="G2144">
        <v>-5.82</v>
      </c>
      <c r="H2144">
        <v>13.68</v>
      </c>
      <c r="I2144" s="1">
        <v>-1.4254</v>
      </c>
      <c r="J2144" t="str">
        <f t="shared" si="33"/>
        <v>科创/北交</v>
      </c>
    </row>
    <row r="2145" spans="1:10" hidden="1" x14ac:dyDescent="0.2">
      <c r="A2145" t="s">
        <v>3929</v>
      </c>
      <c r="B2145">
        <v>600420</v>
      </c>
      <c r="C2145" s="1">
        <v>8.4199999999999997E-2</v>
      </c>
      <c r="D2145" s="1">
        <v>0.45469999999999999</v>
      </c>
      <c r="E2145" s="1">
        <v>0.27039999999999997</v>
      </c>
      <c r="F2145" t="s">
        <v>3930</v>
      </c>
      <c r="G2145">
        <v>18.88</v>
      </c>
      <c r="H2145">
        <v>10.94</v>
      </c>
      <c r="I2145" s="1">
        <v>0.7258</v>
      </c>
      <c r="J2145" t="str">
        <f t="shared" si="33"/>
        <v>沪深</v>
      </c>
    </row>
    <row r="2146" spans="1:10" hidden="1" x14ac:dyDescent="0.2">
      <c r="A2146" t="s">
        <v>3931</v>
      </c>
      <c r="B2146">
        <v>300223</v>
      </c>
      <c r="C2146" s="1">
        <v>4.5600000000000002E-2</v>
      </c>
      <c r="D2146" s="1">
        <v>0.35930000000000001</v>
      </c>
      <c r="E2146" s="1">
        <v>4.0000000000000002E-4</v>
      </c>
      <c r="F2146" t="s">
        <v>3932</v>
      </c>
      <c r="G2146">
        <v>23.61</v>
      </c>
      <c r="H2146">
        <v>89.01</v>
      </c>
      <c r="I2146" s="1">
        <v>-0.73470000000000002</v>
      </c>
      <c r="J2146" t="str">
        <f t="shared" si="33"/>
        <v>科创/北交</v>
      </c>
    </row>
    <row r="2147" spans="1:10" hidden="1" x14ac:dyDescent="0.2">
      <c r="A2147" t="s">
        <v>3933</v>
      </c>
      <c r="B2147">
        <v>300580</v>
      </c>
      <c r="C2147" s="1">
        <v>0.1128</v>
      </c>
      <c r="D2147" s="1">
        <v>0.37259999999999999</v>
      </c>
      <c r="E2147" s="1">
        <v>9.8599999999999993E-2</v>
      </c>
      <c r="F2147" t="s">
        <v>795</v>
      </c>
      <c r="G2147">
        <v>20.6</v>
      </c>
      <c r="H2147">
        <v>22.27</v>
      </c>
      <c r="I2147" s="1">
        <v>-7.4999999999999997E-2</v>
      </c>
      <c r="J2147" t="str">
        <f t="shared" si="33"/>
        <v>科创/北交</v>
      </c>
    </row>
    <row r="2148" spans="1:10" hidden="1" x14ac:dyDescent="0.2">
      <c r="A2148" t="s">
        <v>3934</v>
      </c>
      <c r="B2148">
        <v>870436</v>
      </c>
      <c r="C2148" s="1">
        <v>0.15379999999999999</v>
      </c>
      <c r="D2148" s="1">
        <v>0.23380000000000001</v>
      </c>
      <c r="E2148" s="1">
        <v>0.29970000000000002</v>
      </c>
      <c r="F2148" t="s">
        <v>3935</v>
      </c>
      <c r="G2148">
        <v>9.67</v>
      </c>
      <c r="H2148">
        <v>6.8</v>
      </c>
      <c r="I2148" s="1">
        <v>0.42209999999999998</v>
      </c>
      <c r="J2148" t="str">
        <f t="shared" si="33"/>
        <v>沪深</v>
      </c>
    </row>
    <row r="2149" spans="1:10" hidden="1" x14ac:dyDescent="0.2">
      <c r="A2149" t="s">
        <v>3936</v>
      </c>
      <c r="B2149">
        <v>2721</v>
      </c>
      <c r="C2149" s="1">
        <v>-0.36849999999999999</v>
      </c>
      <c r="D2149" s="1">
        <v>8.9599999999999999E-2</v>
      </c>
      <c r="E2149" s="1">
        <v>0.67479999999999996</v>
      </c>
      <c r="F2149" t="s">
        <v>3937</v>
      </c>
      <c r="G2149">
        <v>-37.590000000000003</v>
      </c>
      <c r="H2149">
        <v>3.5</v>
      </c>
      <c r="I2149" s="1">
        <v>-11.74</v>
      </c>
      <c r="J2149" t="str">
        <f t="shared" si="33"/>
        <v>沪深</v>
      </c>
    </row>
    <row r="2150" spans="1:10" hidden="1" x14ac:dyDescent="0.2">
      <c r="A2150" t="s">
        <v>3938</v>
      </c>
      <c r="B2150">
        <v>600596</v>
      </c>
      <c r="C2150" s="1">
        <v>0.1852</v>
      </c>
      <c r="D2150" s="1">
        <v>0.2019</v>
      </c>
      <c r="E2150" s="1">
        <v>0.20069999999999999</v>
      </c>
      <c r="F2150" t="s">
        <v>3939</v>
      </c>
      <c r="G2150">
        <v>40.49</v>
      </c>
      <c r="H2150">
        <v>15.18</v>
      </c>
      <c r="I2150" s="1">
        <v>1.6673</v>
      </c>
      <c r="J2150" t="str">
        <f t="shared" si="33"/>
        <v>沪深</v>
      </c>
    </row>
    <row r="2151" spans="1:10" hidden="1" x14ac:dyDescent="0.2">
      <c r="A2151" t="s">
        <v>3940</v>
      </c>
      <c r="B2151">
        <v>600039</v>
      </c>
      <c r="C2151" s="1">
        <v>0.17249999999999999</v>
      </c>
      <c r="D2151" s="1">
        <v>0.13739999999999999</v>
      </c>
      <c r="E2151" s="1">
        <v>0.64119999999999999</v>
      </c>
      <c r="F2151" t="s">
        <v>3941</v>
      </c>
      <c r="G2151">
        <v>13.8</v>
      </c>
      <c r="H2151">
        <v>13.8</v>
      </c>
      <c r="I2151" s="1">
        <v>0</v>
      </c>
      <c r="J2151" t="str">
        <f t="shared" si="33"/>
        <v>沪深</v>
      </c>
    </row>
    <row r="2152" spans="1:10" hidden="1" x14ac:dyDescent="0.2">
      <c r="A2152" t="s">
        <v>7206</v>
      </c>
      <c r="B2152">
        <v>1266</v>
      </c>
      <c r="C2152" s="1">
        <v>0.64680000000000004</v>
      </c>
      <c r="D2152" s="1">
        <v>0.46920000000000001</v>
      </c>
      <c r="E2152" s="1">
        <v>3.9899999999999998E-2</v>
      </c>
      <c r="F2152" t="s">
        <v>7207</v>
      </c>
      <c r="G2152">
        <v>32.409999999999997</v>
      </c>
      <c r="H2152">
        <v>28.64</v>
      </c>
      <c r="I2152" s="1">
        <v>0.13159999999999999</v>
      </c>
      <c r="J2152" t="str">
        <f t="shared" si="33"/>
        <v>沪深</v>
      </c>
    </row>
    <row r="2153" spans="1:10" hidden="1" x14ac:dyDescent="0.2">
      <c r="A2153" t="s">
        <v>3944</v>
      </c>
      <c r="B2153">
        <v>300518</v>
      </c>
      <c r="C2153" s="1">
        <v>4.5600000000000002E-2</v>
      </c>
      <c r="D2153" s="1">
        <v>0.55879999999999996</v>
      </c>
      <c r="E2153" s="1">
        <v>0.23069999999999999</v>
      </c>
      <c r="F2153" t="s">
        <v>3945</v>
      </c>
      <c r="G2153">
        <v>30.1</v>
      </c>
      <c r="H2153">
        <v>39.01</v>
      </c>
      <c r="I2153" s="1">
        <v>-0.22839999999999999</v>
      </c>
      <c r="J2153" t="str">
        <f t="shared" si="33"/>
        <v>科创/北交</v>
      </c>
    </row>
    <row r="2154" spans="1:10" hidden="1" x14ac:dyDescent="0.2">
      <c r="A2154" t="s">
        <v>3946</v>
      </c>
      <c r="B2154">
        <v>600356</v>
      </c>
      <c r="C2154" s="1">
        <v>4.7800000000000002E-2</v>
      </c>
      <c r="D2154" s="1">
        <v>0.2273</v>
      </c>
      <c r="E2154" s="1">
        <v>0.16389999999999999</v>
      </c>
      <c r="F2154" t="s">
        <v>3947</v>
      </c>
      <c r="G2154">
        <v>1.85</v>
      </c>
      <c r="H2154">
        <v>8.19</v>
      </c>
      <c r="I2154" s="1">
        <v>-0.77410000000000001</v>
      </c>
      <c r="J2154" t="str">
        <f t="shared" si="33"/>
        <v>沪深</v>
      </c>
    </row>
    <row r="2155" spans="1:10" hidden="1" x14ac:dyDescent="0.2">
      <c r="A2155" t="s">
        <v>3948</v>
      </c>
      <c r="B2155">
        <v>300928</v>
      </c>
      <c r="C2155" s="1">
        <v>0.12540000000000001</v>
      </c>
      <c r="D2155" s="1">
        <v>0.15559999999999999</v>
      </c>
      <c r="E2155" s="1">
        <v>5.9999999999999995E-4</v>
      </c>
      <c r="F2155" t="s">
        <v>3949</v>
      </c>
      <c r="G2155">
        <v>2.67</v>
      </c>
      <c r="H2155">
        <v>38.700000000000003</v>
      </c>
      <c r="I2155" s="1">
        <v>-0.93100000000000005</v>
      </c>
      <c r="J2155" t="str">
        <f t="shared" si="33"/>
        <v>科创/北交</v>
      </c>
    </row>
    <row r="2156" spans="1:10" hidden="1" x14ac:dyDescent="0.2">
      <c r="A2156" t="s">
        <v>3950</v>
      </c>
      <c r="B2156">
        <v>601939</v>
      </c>
      <c r="C2156" s="1">
        <v>0.1283</v>
      </c>
      <c r="D2156" s="1">
        <v>1</v>
      </c>
      <c r="E2156" s="1">
        <v>0.3115</v>
      </c>
      <c r="F2156" t="s">
        <v>3951</v>
      </c>
      <c r="G2156">
        <v>113.62</v>
      </c>
      <c r="H2156">
        <v>5.94</v>
      </c>
      <c r="I2156" s="1">
        <v>18.1279</v>
      </c>
      <c r="J2156" t="str">
        <f t="shared" si="33"/>
        <v>沪深</v>
      </c>
    </row>
    <row r="2157" spans="1:10" hidden="1" x14ac:dyDescent="0.2">
      <c r="A2157" t="s">
        <v>3952</v>
      </c>
      <c r="B2157">
        <v>2891</v>
      </c>
      <c r="C2157" s="1">
        <v>8.8999999999999996E-2</v>
      </c>
      <c r="D2157" s="1">
        <v>0.2296</v>
      </c>
      <c r="E2157" s="1">
        <v>0.2316</v>
      </c>
      <c r="F2157" t="s">
        <v>3953</v>
      </c>
      <c r="G2157">
        <v>1.67</v>
      </c>
      <c r="H2157">
        <v>23.71</v>
      </c>
      <c r="I2157" s="1">
        <v>-0.92959999999999998</v>
      </c>
      <c r="J2157" t="str">
        <f t="shared" si="33"/>
        <v>沪深</v>
      </c>
    </row>
    <row r="2158" spans="1:10" hidden="1" x14ac:dyDescent="0.2">
      <c r="A2158" t="s">
        <v>3954</v>
      </c>
      <c r="B2158">
        <v>301139</v>
      </c>
      <c r="C2158" s="1">
        <v>0.1676</v>
      </c>
      <c r="D2158" s="1">
        <v>0.18329999999999999</v>
      </c>
      <c r="E2158" s="1">
        <v>0.1709</v>
      </c>
      <c r="F2158" t="s">
        <v>3955</v>
      </c>
      <c r="G2158">
        <v>3.75</v>
      </c>
      <c r="H2158">
        <v>30.02</v>
      </c>
      <c r="I2158" s="1">
        <v>-0.87509999999999999</v>
      </c>
      <c r="J2158" t="str">
        <f t="shared" si="33"/>
        <v>科创/北交</v>
      </c>
    </row>
    <row r="2159" spans="1:10" hidden="1" x14ac:dyDescent="0.2">
      <c r="A2159" t="s">
        <v>3956</v>
      </c>
      <c r="B2159">
        <v>688538</v>
      </c>
      <c r="C2159" s="1">
        <v>-8.7599999999999997E-2</v>
      </c>
      <c r="D2159" s="1">
        <v>-0.33560000000000001</v>
      </c>
      <c r="E2159" s="1">
        <v>0.4662</v>
      </c>
      <c r="F2159" t="s">
        <v>3957</v>
      </c>
      <c r="G2159">
        <v>-1.98</v>
      </c>
      <c r="H2159">
        <v>2.57</v>
      </c>
      <c r="I2159" s="1">
        <v>-1.7704</v>
      </c>
      <c r="J2159" t="str">
        <f t="shared" si="33"/>
        <v>科创/北交</v>
      </c>
    </row>
    <row r="2160" spans="1:10" hidden="1" x14ac:dyDescent="0.2">
      <c r="A2160" t="s">
        <v>3958</v>
      </c>
      <c r="B2160">
        <v>300413</v>
      </c>
      <c r="C2160" s="1">
        <v>0.17449999999999999</v>
      </c>
      <c r="D2160" s="1">
        <v>0.35089999999999999</v>
      </c>
      <c r="E2160" s="1">
        <v>2.2800000000000001E-2</v>
      </c>
      <c r="F2160" t="s">
        <v>3959</v>
      </c>
      <c r="G2160">
        <v>-66.91</v>
      </c>
      <c r="H2160">
        <v>37.24</v>
      </c>
      <c r="I2160" s="1">
        <v>-2.7967</v>
      </c>
      <c r="J2160" t="str">
        <f t="shared" si="33"/>
        <v>科创/北交</v>
      </c>
    </row>
    <row r="2161" spans="1:10" hidden="1" x14ac:dyDescent="0.2">
      <c r="A2161" t="s">
        <v>3960</v>
      </c>
      <c r="B2161">
        <v>2239</v>
      </c>
      <c r="C2161" s="1">
        <v>-1.41E-2</v>
      </c>
      <c r="D2161" s="1">
        <v>0.15570000000000001</v>
      </c>
      <c r="E2161" s="1">
        <v>0.15379999999999999</v>
      </c>
      <c r="F2161" t="s">
        <v>3961</v>
      </c>
      <c r="G2161">
        <v>-1.08</v>
      </c>
      <c r="H2161">
        <v>2.76</v>
      </c>
      <c r="I2161" s="1">
        <v>-1.3913</v>
      </c>
      <c r="J2161" t="str">
        <f t="shared" si="33"/>
        <v>沪深</v>
      </c>
    </row>
    <row r="2162" spans="1:10" hidden="1" x14ac:dyDescent="0.2">
      <c r="A2162" t="s">
        <v>3962</v>
      </c>
      <c r="B2162">
        <v>601198</v>
      </c>
      <c r="C2162" s="1">
        <v>5.62E-2</v>
      </c>
      <c r="D2162" s="1">
        <v>1</v>
      </c>
      <c r="E2162" s="1">
        <v>0.54</v>
      </c>
      <c r="F2162" t="s">
        <v>3963</v>
      </c>
      <c r="G2162">
        <v>54.06</v>
      </c>
      <c r="H2162">
        <v>8.4</v>
      </c>
      <c r="I2162" s="1">
        <v>5.4356999999999998</v>
      </c>
      <c r="J2162" t="str">
        <f t="shared" si="33"/>
        <v>沪深</v>
      </c>
    </row>
    <row r="2163" spans="1:10" hidden="1" x14ac:dyDescent="0.2">
      <c r="A2163" t="s">
        <v>3964</v>
      </c>
      <c r="B2163">
        <v>2472</v>
      </c>
      <c r="C2163" s="1">
        <v>4.2299999999999997E-2</v>
      </c>
      <c r="D2163" s="1">
        <v>0.18790000000000001</v>
      </c>
      <c r="E2163" s="1">
        <v>0.43740000000000001</v>
      </c>
      <c r="F2163" t="s">
        <v>185</v>
      </c>
      <c r="G2163">
        <v>5.22</v>
      </c>
      <c r="H2163">
        <v>26.41</v>
      </c>
      <c r="I2163" s="1">
        <v>-0.80230000000000001</v>
      </c>
      <c r="J2163" t="str">
        <f t="shared" si="33"/>
        <v>沪深</v>
      </c>
    </row>
    <row r="2164" spans="1:10" hidden="1" x14ac:dyDescent="0.2">
      <c r="A2164" t="s">
        <v>3965</v>
      </c>
      <c r="B2164">
        <v>300416</v>
      </c>
      <c r="C2164" s="1">
        <v>0.1326</v>
      </c>
      <c r="D2164" s="1">
        <v>0.45810000000000001</v>
      </c>
      <c r="E2164" s="1">
        <v>0.36349999999999999</v>
      </c>
      <c r="F2164" t="s">
        <v>3966</v>
      </c>
      <c r="G2164">
        <v>5.86</v>
      </c>
      <c r="H2164">
        <v>27.69</v>
      </c>
      <c r="I2164" s="1">
        <v>-0.78839999999999999</v>
      </c>
      <c r="J2164" t="str">
        <f t="shared" si="33"/>
        <v>科创/北交</v>
      </c>
    </row>
    <row r="2165" spans="1:10" hidden="1" x14ac:dyDescent="0.2">
      <c r="A2165" t="s">
        <v>3967</v>
      </c>
      <c r="B2165">
        <v>601618</v>
      </c>
      <c r="C2165" s="1">
        <v>8.9399999999999993E-2</v>
      </c>
      <c r="D2165" s="1">
        <v>0.1116</v>
      </c>
      <c r="E2165" s="1">
        <v>0.36149999999999999</v>
      </c>
      <c r="F2165" t="s">
        <v>3968</v>
      </c>
      <c r="G2165">
        <v>14.8</v>
      </c>
      <c r="H2165">
        <v>3.9</v>
      </c>
      <c r="I2165" s="1">
        <v>2.7949000000000002</v>
      </c>
      <c r="J2165" t="str">
        <f t="shared" si="33"/>
        <v>沪深</v>
      </c>
    </row>
    <row r="2166" spans="1:10" hidden="1" x14ac:dyDescent="0.2">
      <c r="A2166" t="s">
        <v>3969</v>
      </c>
      <c r="B2166">
        <v>300246</v>
      </c>
      <c r="C2166" s="1">
        <v>0.19789999999999999</v>
      </c>
      <c r="D2166" s="1">
        <v>0.39100000000000001</v>
      </c>
      <c r="E2166" s="1">
        <v>0.20660000000000001</v>
      </c>
      <c r="F2166" t="s">
        <v>1253</v>
      </c>
      <c r="G2166">
        <v>29.66</v>
      </c>
      <c r="H2166">
        <v>15.98</v>
      </c>
      <c r="I2166" s="1">
        <v>0.85609999999999997</v>
      </c>
      <c r="J2166" t="str">
        <f t="shared" si="33"/>
        <v>科创/北交</v>
      </c>
    </row>
    <row r="2167" spans="1:10" hidden="1" x14ac:dyDescent="0.2">
      <c r="A2167" t="s">
        <v>3970</v>
      </c>
      <c r="B2167">
        <v>300993</v>
      </c>
      <c r="C2167" s="1">
        <v>0.1966</v>
      </c>
      <c r="D2167" s="1">
        <v>0.44400000000000001</v>
      </c>
      <c r="E2167" s="1">
        <v>4.5999999999999999E-3</v>
      </c>
      <c r="F2167" t="s">
        <v>3323</v>
      </c>
      <c r="G2167">
        <v>18.329999999999998</v>
      </c>
      <c r="H2167">
        <v>13.09</v>
      </c>
      <c r="I2167" s="1">
        <v>0.40029999999999999</v>
      </c>
      <c r="J2167" t="str">
        <f t="shared" si="33"/>
        <v>科创/北交</v>
      </c>
    </row>
    <row r="2168" spans="1:10" hidden="1" x14ac:dyDescent="0.2">
      <c r="A2168" t="s">
        <v>3971</v>
      </c>
      <c r="B2168">
        <v>605598</v>
      </c>
      <c r="C2168" s="1">
        <v>0.14460000000000001</v>
      </c>
      <c r="D2168" s="1">
        <v>0.2954</v>
      </c>
      <c r="E2168" s="1">
        <v>3.2899999999999999E-2</v>
      </c>
      <c r="F2168" t="s">
        <v>3972</v>
      </c>
      <c r="G2168">
        <v>14.22</v>
      </c>
      <c r="H2168">
        <v>28.63</v>
      </c>
      <c r="I2168" s="1">
        <v>-0.50329999999999997</v>
      </c>
      <c r="J2168" t="str">
        <f t="shared" si="33"/>
        <v>沪深</v>
      </c>
    </row>
    <row r="2169" spans="1:10" hidden="1" x14ac:dyDescent="0.2">
      <c r="A2169" t="s">
        <v>3973</v>
      </c>
      <c r="B2169">
        <v>600418</v>
      </c>
      <c r="C2169" s="1">
        <v>-6.1999999999999998E-3</v>
      </c>
      <c r="D2169" s="1">
        <v>9.1700000000000004E-2</v>
      </c>
      <c r="E2169" s="1">
        <v>0.41860000000000003</v>
      </c>
      <c r="F2169" t="s">
        <v>3974</v>
      </c>
      <c r="G2169">
        <v>-9.44</v>
      </c>
      <c r="H2169">
        <v>13.55</v>
      </c>
      <c r="I2169" s="1">
        <v>-1.6967000000000001</v>
      </c>
      <c r="J2169" t="str">
        <f t="shared" si="33"/>
        <v>沪深</v>
      </c>
    </row>
    <row r="2170" spans="1:10" hidden="1" x14ac:dyDescent="0.2">
      <c r="A2170" t="s">
        <v>7692</v>
      </c>
      <c r="B2170">
        <v>605369</v>
      </c>
      <c r="C2170" s="1">
        <v>0.29720000000000002</v>
      </c>
      <c r="D2170" s="1">
        <v>0.44209999999999999</v>
      </c>
      <c r="E2170" s="1">
        <v>2.63E-2</v>
      </c>
      <c r="F2170" t="s">
        <v>4203</v>
      </c>
      <c r="G2170">
        <v>78.319999999999993</v>
      </c>
      <c r="H2170">
        <v>69.47</v>
      </c>
      <c r="I2170" s="1">
        <v>0.12740000000000001</v>
      </c>
      <c r="J2170" t="str">
        <f t="shared" si="33"/>
        <v>沪深</v>
      </c>
    </row>
    <row r="2171" spans="1:10" hidden="1" x14ac:dyDescent="0.2">
      <c r="A2171" t="s">
        <v>4299</v>
      </c>
      <c r="B2171">
        <v>3028</v>
      </c>
      <c r="C2171" s="1">
        <v>0.26490000000000002</v>
      </c>
      <c r="D2171" s="1">
        <v>0.2747</v>
      </c>
      <c r="E2171" s="1">
        <v>1.55E-2</v>
      </c>
      <c r="F2171" t="s">
        <v>2301</v>
      </c>
      <c r="G2171">
        <v>53.02</v>
      </c>
      <c r="H2171">
        <v>47.75</v>
      </c>
      <c r="I2171" s="1">
        <v>0.1104</v>
      </c>
      <c r="J2171" t="str">
        <f t="shared" si="33"/>
        <v>沪深</v>
      </c>
    </row>
    <row r="2172" spans="1:10" hidden="1" x14ac:dyDescent="0.2">
      <c r="A2172" t="s">
        <v>3978</v>
      </c>
      <c r="B2172">
        <v>600864</v>
      </c>
      <c r="C2172" s="1">
        <v>1.0999999999999999E-2</v>
      </c>
      <c r="D2172" s="1">
        <v>0.1666</v>
      </c>
      <c r="E2172" s="1">
        <v>0.4178</v>
      </c>
      <c r="F2172" t="s">
        <v>3979</v>
      </c>
      <c r="G2172">
        <v>27.94</v>
      </c>
      <c r="H2172">
        <v>5.07</v>
      </c>
      <c r="I2172" s="1">
        <v>4.5107999999999997</v>
      </c>
      <c r="J2172" t="str">
        <f t="shared" ref="J2172:J2235" si="34">IF(OR(LEFT(B2172,3)="688",LEFT(B2172,3)="300",LEFT(B2172,3)="301",LEFT(B2172,2)="83"),"科创/北交","沪深")</f>
        <v>沪深</v>
      </c>
    </row>
    <row r="2173" spans="1:10" hidden="1" x14ac:dyDescent="0.2">
      <c r="A2173" t="s">
        <v>3980</v>
      </c>
      <c r="B2173">
        <v>2438</v>
      </c>
      <c r="C2173" s="1">
        <v>9.1600000000000001E-2</v>
      </c>
      <c r="D2173" s="1">
        <v>0.3286</v>
      </c>
      <c r="E2173" s="1">
        <v>0.18010000000000001</v>
      </c>
      <c r="F2173" t="s">
        <v>3981</v>
      </c>
      <c r="G2173">
        <v>1.78</v>
      </c>
      <c r="H2173">
        <v>12.81</v>
      </c>
      <c r="I2173" s="1">
        <v>-0.86099999999999999</v>
      </c>
      <c r="J2173" t="str">
        <f t="shared" si="34"/>
        <v>沪深</v>
      </c>
    </row>
    <row r="2174" spans="1:10" hidden="1" x14ac:dyDescent="0.2">
      <c r="A2174" t="s">
        <v>3982</v>
      </c>
      <c r="B2174">
        <v>601236</v>
      </c>
      <c r="C2174" s="1">
        <v>5.9299999999999999E-2</v>
      </c>
      <c r="D2174" s="1">
        <v>1</v>
      </c>
      <c r="E2174" s="1">
        <v>7.2800000000000004E-2</v>
      </c>
      <c r="F2174" t="s">
        <v>3983</v>
      </c>
      <c r="G2174">
        <v>14.86</v>
      </c>
      <c r="H2174">
        <v>8.6300000000000008</v>
      </c>
      <c r="I2174" s="1">
        <v>0.72189999999999999</v>
      </c>
      <c r="J2174" t="str">
        <f t="shared" si="34"/>
        <v>沪深</v>
      </c>
    </row>
    <row r="2175" spans="1:10" hidden="1" x14ac:dyDescent="0.2">
      <c r="A2175" t="s">
        <v>3984</v>
      </c>
      <c r="B2175">
        <v>688314</v>
      </c>
      <c r="C2175" s="1">
        <v>0.22700000000000001</v>
      </c>
      <c r="D2175" s="1">
        <v>0.80700000000000005</v>
      </c>
      <c r="E2175" s="1">
        <v>4.7500000000000001E-2</v>
      </c>
      <c r="F2175" t="s">
        <v>3985</v>
      </c>
      <c r="G2175">
        <v>46</v>
      </c>
      <c r="H2175">
        <v>50.35</v>
      </c>
      <c r="I2175" s="1">
        <v>-8.6400000000000005E-2</v>
      </c>
      <c r="J2175" t="str">
        <f t="shared" si="34"/>
        <v>科创/北交</v>
      </c>
    </row>
    <row r="2176" spans="1:10" hidden="1" x14ac:dyDescent="0.2">
      <c r="A2176" t="s">
        <v>3986</v>
      </c>
      <c r="B2176">
        <v>3013</v>
      </c>
      <c r="C2176" s="1">
        <v>0.22309999999999999</v>
      </c>
      <c r="D2176" s="1">
        <v>0.33360000000000001</v>
      </c>
      <c r="E2176" s="1">
        <v>1.3899999999999999E-2</v>
      </c>
      <c r="F2176" t="s">
        <v>246</v>
      </c>
      <c r="G2176">
        <v>25.06</v>
      </c>
      <c r="H2176">
        <v>18.489999999999998</v>
      </c>
      <c r="I2176" s="1">
        <v>0.3553</v>
      </c>
      <c r="J2176" t="str">
        <f t="shared" si="34"/>
        <v>科创/北交</v>
      </c>
    </row>
    <row r="2177" spans="1:10" hidden="1" x14ac:dyDescent="0.2">
      <c r="A2177" t="s">
        <v>3987</v>
      </c>
      <c r="B2177">
        <v>603000</v>
      </c>
      <c r="C2177" s="1">
        <v>8.2500000000000004E-2</v>
      </c>
      <c r="D2177" s="1">
        <v>0.504</v>
      </c>
      <c r="E2177" s="1">
        <v>2.5499999999999998E-2</v>
      </c>
      <c r="F2177" t="s">
        <v>126</v>
      </c>
      <c r="G2177">
        <v>8.76</v>
      </c>
      <c r="H2177">
        <v>18.89</v>
      </c>
      <c r="I2177" s="1">
        <v>-0.5363</v>
      </c>
      <c r="J2177" t="str">
        <f t="shared" si="34"/>
        <v>沪深</v>
      </c>
    </row>
    <row r="2178" spans="1:10" hidden="1" x14ac:dyDescent="0.2">
      <c r="A2178" t="s">
        <v>182</v>
      </c>
      <c r="B2178">
        <v>1314</v>
      </c>
      <c r="C2178" s="1">
        <v>0.41539999999999999</v>
      </c>
      <c r="D2178" s="1">
        <v>0.20130000000000001</v>
      </c>
      <c r="E2178" s="1">
        <v>4.7899999999999998E-2</v>
      </c>
      <c r="F2178" t="s">
        <v>183</v>
      </c>
      <c r="G2178">
        <v>48.81</v>
      </c>
      <c r="H2178">
        <v>44.28</v>
      </c>
      <c r="I2178" s="1">
        <v>0.1023</v>
      </c>
      <c r="J2178" t="str">
        <f t="shared" si="34"/>
        <v>沪深</v>
      </c>
    </row>
    <row r="2179" spans="1:10" hidden="1" x14ac:dyDescent="0.2">
      <c r="A2179" t="s">
        <v>3990</v>
      </c>
      <c r="B2179">
        <v>688288</v>
      </c>
      <c r="C2179" s="1">
        <v>0.1648</v>
      </c>
      <c r="D2179" s="1">
        <v>0.47710000000000002</v>
      </c>
      <c r="E2179" s="1">
        <v>3.6999999999999998E-2</v>
      </c>
      <c r="F2179" t="s">
        <v>3991</v>
      </c>
      <c r="G2179">
        <v>10.14</v>
      </c>
      <c r="H2179">
        <v>24</v>
      </c>
      <c r="I2179" s="1">
        <v>-0.57750000000000001</v>
      </c>
      <c r="J2179" t="str">
        <f t="shared" si="34"/>
        <v>科创/北交</v>
      </c>
    </row>
    <row r="2180" spans="1:10" hidden="1" x14ac:dyDescent="0.2">
      <c r="A2180" t="s">
        <v>3992</v>
      </c>
      <c r="B2180">
        <v>2098</v>
      </c>
      <c r="C2180" s="1">
        <v>-5.6300000000000003E-2</v>
      </c>
      <c r="D2180" s="1">
        <v>0.35210000000000002</v>
      </c>
      <c r="E2180" s="1">
        <v>0.46210000000000001</v>
      </c>
      <c r="F2180" t="s">
        <v>1430</v>
      </c>
      <c r="G2180">
        <v>6.43</v>
      </c>
      <c r="H2180">
        <v>6.23</v>
      </c>
      <c r="I2180" s="1">
        <v>3.2099999999999997E-2</v>
      </c>
      <c r="J2180" t="str">
        <f t="shared" si="34"/>
        <v>沪深</v>
      </c>
    </row>
    <row r="2181" spans="1:10" hidden="1" x14ac:dyDescent="0.2">
      <c r="A2181" t="s">
        <v>3993</v>
      </c>
      <c r="B2181">
        <v>688162</v>
      </c>
      <c r="C2181" s="1">
        <v>0.14369999999999999</v>
      </c>
      <c r="D2181" s="1">
        <v>0.26340000000000002</v>
      </c>
      <c r="E2181" s="1">
        <v>1.6999999999999999E-3</v>
      </c>
      <c r="F2181" t="s">
        <v>3994</v>
      </c>
      <c r="G2181">
        <v>-15.83</v>
      </c>
      <c r="H2181">
        <v>46.16</v>
      </c>
      <c r="I2181" s="1">
        <v>-1.3429</v>
      </c>
      <c r="J2181" t="str">
        <f t="shared" si="34"/>
        <v>科创/北交</v>
      </c>
    </row>
    <row r="2182" spans="1:10" hidden="1" x14ac:dyDescent="0.2">
      <c r="A2182" t="s">
        <v>3995</v>
      </c>
      <c r="B2182">
        <v>2491</v>
      </c>
      <c r="C2182" s="1">
        <v>-0.16550000000000001</v>
      </c>
      <c r="D2182" s="1">
        <v>0.1913</v>
      </c>
      <c r="E2182" s="1">
        <v>0.53959999999999997</v>
      </c>
      <c r="F2182" t="s">
        <v>3996</v>
      </c>
      <c r="G2182">
        <v>-9.01</v>
      </c>
      <c r="H2182">
        <v>6.23</v>
      </c>
      <c r="I2182" s="1">
        <v>-2.4462000000000002</v>
      </c>
      <c r="J2182" t="str">
        <f t="shared" si="34"/>
        <v>沪深</v>
      </c>
    </row>
    <row r="2183" spans="1:10" hidden="1" x14ac:dyDescent="0.2">
      <c r="A2183" t="s">
        <v>3997</v>
      </c>
      <c r="B2183">
        <v>2462</v>
      </c>
      <c r="C2183" s="1">
        <v>0.1143</v>
      </c>
      <c r="D2183" s="1">
        <v>9.5000000000000001E-2</v>
      </c>
      <c r="E2183" s="1">
        <v>0.42920000000000003</v>
      </c>
      <c r="F2183" t="s">
        <v>2341</v>
      </c>
      <c r="G2183">
        <v>32.770000000000003</v>
      </c>
      <c r="H2183">
        <v>14.69</v>
      </c>
      <c r="I2183" s="1">
        <v>1.2307999999999999</v>
      </c>
      <c r="J2183" t="str">
        <f t="shared" si="34"/>
        <v>沪深</v>
      </c>
    </row>
    <row r="2184" spans="1:10" hidden="1" x14ac:dyDescent="0.2">
      <c r="A2184" t="s">
        <v>3998</v>
      </c>
      <c r="B2184">
        <v>603121</v>
      </c>
      <c r="C2184" s="1">
        <v>8.9300000000000004E-2</v>
      </c>
      <c r="D2184" s="1">
        <v>0.33400000000000002</v>
      </c>
      <c r="E2184" s="1">
        <v>0.1036</v>
      </c>
      <c r="F2184" t="s">
        <v>3999</v>
      </c>
      <c r="G2184">
        <v>5.15</v>
      </c>
      <c r="H2184">
        <v>7.02</v>
      </c>
      <c r="I2184" s="1">
        <v>-0.26640000000000003</v>
      </c>
      <c r="J2184" t="str">
        <f t="shared" si="34"/>
        <v>沪深</v>
      </c>
    </row>
    <row r="2185" spans="1:10" hidden="1" x14ac:dyDescent="0.2">
      <c r="A2185" t="s">
        <v>4000</v>
      </c>
      <c r="B2185">
        <v>600746</v>
      </c>
      <c r="C2185" s="1">
        <v>0.14560000000000001</v>
      </c>
      <c r="D2185" s="1">
        <v>0.1835</v>
      </c>
      <c r="E2185" s="1">
        <v>3.5000000000000003E-2</v>
      </c>
      <c r="F2185" t="s">
        <v>4001</v>
      </c>
      <c r="G2185">
        <v>19.079999999999998</v>
      </c>
      <c r="H2185">
        <v>8.19</v>
      </c>
      <c r="I2185" s="1">
        <v>1.3297000000000001</v>
      </c>
      <c r="J2185" t="str">
        <f t="shared" si="34"/>
        <v>沪深</v>
      </c>
    </row>
    <row r="2186" spans="1:10" hidden="1" x14ac:dyDescent="0.2">
      <c r="A2186" t="s">
        <v>4002</v>
      </c>
      <c r="B2186">
        <v>688345</v>
      </c>
      <c r="C2186" s="1">
        <v>0.26140000000000002</v>
      </c>
      <c r="D2186" s="1">
        <v>0.21640000000000001</v>
      </c>
      <c r="E2186" s="1">
        <v>0.1386</v>
      </c>
      <c r="F2186" t="s">
        <v>4003</v>
      </c>
      <c r="G2186">
        <v>10.49</v>
      </c>
      <c r="H2186">
        <v>45.39</v>
      </c>
      <c r="I2186" s="1">
        <v>-0.76890000000000003</v>
      </c>
      <c r="J2186" t="str">
        <f t="shared" si="34"/>
        <v>科创/北交</v>
      </c>
    </row>
    <row r="2187" spans="1:10" hidden="1" x14ac:dyDescent="0.2">
      <c r="A2187" t="s">
        <v>4004</v>
      </c>
      <c r="B2187">
        <v>600753</v>
      </c>
      <c r="C2187" s="1">
        <v>2.64E-2</v>
      </c>
      <c r="D2187" s="1">
        <v>1.61E-2</v>
      </c>
      <c r="E2187" s="1">
        <v>0.14899999999999999</v>
      </c>
      <c r="F2187" t="s">
        <v>4005</v>
      </c>
      <c r="G2187">
        <v>-3.25</v>
      </c>
      <c r="H2187">
        <v>12.15</v>
      </c>
      <c r="I2187" s="1">
        <v>-1.2675000000000001</v>
      </c>
      <c r="J2187" t="str">
        <f t="shared" si="34"/>
        <v>沪深</v>
      </c>
    </row>
    <row r="2188" spans="1:10" hidden="1" x14ac:dyDescent="0.2">
      <c r="A2188" t="s">
        <v>4006</v>
      </c>
      <c r="B2188">
        <v>603615</v>
      </c>
      <c r="C2188" s="1">
        <v>2.0299999999999999E-2</v>
      </c>
      <c r="D2188" s="1">
        <v>0.25080000000000002</v>
      </c>
      <c r="E2188" s="1">
        <v>1.0500000000000001E-2</v>
      </c>
      <c r="F2188" t="s">
        <v>4007</v>
      </c>
      <c r="G2188">
        <v>-1.72</v>
      </c>
      <c r="H2188">
        <v>8.25</v>
      </c>
      <c r="I2188" s="1">
        <v>-1.2084999999999999</v>
      </c>
      <c r="J2188" t="str">
        <f t="shared" si="34"/>
        <v>沪深</v>
      </c>
    </row>
    <row r="2189" spans="1:10" hidden="1" x14ac:dyDescent="0.2">
      <c r="A2189" t="s">
        <v>4008</v>
      </c>
      <c r="B2189">
        <v>2480</v>
      </c>
      <c r="C2189" s="1">
        <v>-6.7299999999999999E-2</v>
      </c>
      <c r="D2189" s="1">
        <v>0.23089999999999999</v>
      </c>
      <c r="E2189" s="1">
        <v>0.55030000000000001</v>
      </c>
      <c r="F2189" t="s">
        <v>4009</v>
      </c>
      <c r="G2189">
        <v>-2.19</v>
      </c>
      <c r="H2189">
        <v>4.8600000000000003</v>
      </c>
      <c r="I2189" s="1">
        <v>-1.4505999999999999</v>
      </c>
      <c r="J2189" t="str">
        <f t="shared" si="34"/>
        <v>沪深</v>
      </c>
    </row>
    <row r="2190" spans="1:10" hidden="1" x14ac:dyDescent="0.2">
      <c r="A2190" t="s">
        <v>7390</v>
      </c>
      <c r="B2190">
        <v>603517</v>
      </c>
      <c r="C2190" s="1">
        <v>0.19869999999999999</v>
      </c>
      <c r="D2190" s="1">
        <v>0.33350000000000002</v>
      </c>
      <c r="E2190" s="1">
        <v>4.6399999999999997E-2</v>
      </c>
      <c r="F2190" t="s">
        <v>1871</v>
      </c>
      <c r="G2190">
        <v>47.88</v>
      </c>
      <c r="H2190">
        <v>43.81</v>
      </c>
      <c r="I2190" s="1">
        <v>9.2899999999999996E-2</v>
      </c>
      <c r="J2190" t="str">
        <f t="shared" si="34"/>
        <v>沪深</v>
      </c>
    </row>
    <row r="2191" spans="1:10" hidden="1" x14ac:dyDescent="0.2">
      <c r="A2191" t="s">
        <v>4011</v>
      </c>
      <c r="B2191">
        <v>698</v>
      </c>
      <c r="C2191" s="1">
        <v>-9.2999999999999992E-3</v>
      </c>
      <c r="D2191" s="1">
        <v>8.6400000000000005E-2</v>
      </c>
      <c r="E2191" s="1">
        <v>0.46779999999999999</v>
      </c>
      <c r="F2191" t="s">
        <v>4012</v>
      </c>
      <c r="G2191">
        <v>-3.03</v>
      </c>
      <c r="H2191">
        <v>4.5</v>
      </c>
      <c r="I2191" s="1">
        <v>-1.6733</v>
      </c>
      <c r="J2191" t="str">
        <f t="shared" si="34"/>
        <v>沪深</v>
      </c>
    </row>
    <row r="2192" spans="1:10" hidden="1" x14ac:dyDescent="0.2">
      <c r="A2192" t="s">
        <v>4013</v>
      </c>
      <c r="B2192">
        <v>301180</v>
      </c>
      <c r="C2192" s="1">
        <v>0.22359999999999999</v>
      </c>
      <c r="D2192" s="1">
        <v>0.26740000000000003</v>
      </c>
      <c r="E2192" s="1">
        <v>0.2311</v>
      </c>
      <c r="F2192" t="s">
        <v>4014</v>
      </c>
      <c r="G2192">
        <v>3.42</v>
      </c>
      <c r="H2192">
        <v>19.149999999999999</v>
      </c>
      <c r="I2192" s="1">
        <v>-0.82140000000000002</v>
      </c>
      <c r="J2192" t="str">
        <f t="shared" si="34"/>
        <v>科创/北交</v>
      </c>
    </row>
    <row r="2193" spans="1:10" hidden="1" x14ac:dyDescent="0.2">
      <c r="A2193" t="s">
        <v>4015</v>
      </c>
      <c r="B2193">
        <v>688110</v>
      </c>
      <c r="C2193" s="1">
        <v>8.9999999999999998E-4</v>
      </c>
      <c r="D2193" s="1">
        <v>0.252</v>
      </c>
      <c r="E2193" s="1">
        <v>0.1198</v>
      </c>
      <c r="F2193" t="s">
        <v>4016</v>
      </c>
      <c r="G2193">
        <v>4.95</v>
      </c>
      <c r="H2193">
        <v>34.68</v>
      </c>
      <c r="I2193" s="1">
        <v>-0.85729999999999995</v>
      </c>
      <c r="J2193" t="str">
        <f t="shared" si="34"/>
        <v>科创/北交</v>
      </c>
    </row>
    <row r="2194" spans="1:10" hidden="1" x14ac:dyDescent="0.2">
      <c r="A2194" t="s">
        <v>4017</v>
      </c>
      <c r="B2194">
        <v>301155</v>
      </c>
      <c r="C2194" s="1">
        <v>0.49909999999999999</v>
      </c>
      <c r="D2194" s="1">
        <v>0.23580000000000001</v>
      </c>
      <c r="E2194" s="1">
        <v>0.3014</v>
      </c>
      <c r="F2194" t="s">
        <v>2798</v>
      </c>
      <c r="G2194">
        <v>45.39</v>
      </c>
      <c r="H2194">
        <v>85</v>
      </c>
      <c r="I2194" s="1">
        <v>-0.46600000000000003</v>
      </c>
      <c r="J2194" t="str">
        <f t="shared" si="34"/>
        <v>科创/北交</v>
      </c>
    </row>
    <row r="2195" spans="1:10" hidden="1" x14ac:dyDescent="0.2">
      <c r="A2195" t="s">
        <v>307</v>
      </c>
      <c r="B2195">
        <v>858</v>
      </c>
      <c r="C2195" s="1">
        <v>0.24579999999999999</v>
      </c>
      <c r="D2195" s="1">
        <v>0.74439999999999995</v>
      </c>
      <c r="E2195" s="1">
        <v>1.8E-3</v>
      </c>
      <c r="F2195" t="s">
        <v>308</v>
      </c>
      <c r="G2195">
        <v>214.25</v>
      </c>
      <c r="H2195">
        <v>197</v>
      </c>
      <c r="I2195" s="1">
        <v>8.7599999999999997E-2</v>
      </c>
      <c r="J2195" t="str">
        <f t="shared" si="34"/>
        <v>沪深</v>
      </c>
    </row>
    <row r="2196" spans="1:10" hidden="1" x14ac:dyDescent="0.2">
      <c r="A2196" t="s">
        <v>4020</v>
      </c>
      <c r="B2196">
        <v>2110</v>
      </c>
      <c r="C2196" s="1">
        <v>0.24759999999999999</v>
      </c>
      <c r="D2196" s="1">
        <v>0.16889999999999999</v>
      </c>
      <c r="E2196" s="1">
        <v>0.1908</v>
      </c>
      <c r="F2196" t="s">
        <v>4021</v>
      </c>
      <c r="G2196">
        <v>18.38</v>
      </c>
      <c r="H2196">
        <v>4.9000000000000004</v>
      </c>
      <c r="I2196" s="1">
        <v>2.7509999999999999</v>
      </c>
      <c r="J2196" t="str">
        <f t="shared" si="34"/>
        <v>沪深</v>
      </c>
    </row>
    <row r="2197" spans="1:10" hidden="1" x14ac:dyDescent="0.2">
      <c r="A2197" t="s">
        <v>4022</v>
      </c>
      <c r="B2197">
        <v>2313</v>
      </c>
      <c r="C2197" s="1">
        <v>-3.6700000000000003E-2</v>
      </c>
      <c r="D2197" s="1">
        <v>0.1666</v>
      </c>
      <c r="E2197" s="1">
        <v>0.44729999999999998</v>
      </c>
      <c r="F2197" t="s">
        <v>4023</v>
      </c>
      <c r="G2197">
        <v>-14.84</v>
      </c>
      <c r="H2197">
        <v>7.02</v>
      </c>
      <c r="I2197" s="1">
        <v>-3.1139999999999999</v>
      </c>
      <c r="J2197" t="str">
        <f t="shared" si="34"/>
        <v>沪深</v>
      </c>
    </row>
    <row r="2198" spans="1:10" hidden="1" x14ac:dyDescent="0.2">
      <c r="A2198" t="s">
        <v>4024</v>
      </c>
      <c r="B2198">
        <v>688009</v>
      </c>
      <c r="C2198" s="1">
        <v>0.1024</v>
      </c>
      <c r="D2198" s="1">
        <v>0.2271</v>
      </c>
      <c r="E2198" s="1">
        <v>7.2099999999999997E-2</v>
      </c>
      <c r="F2198" t="s">
        <v>4025</v>
      </c>
      <c r="G2198">
        <v>5.5</v>
      </c>
      <c r="H2198">
        <v>5.42</v>
      </c>
      <c r="I2198" s="1">
        <v>1.4800000000000001E-2</v>
      </c>
      <c r="J2198" t="str">
        <f t="shared" si="34"/>
        <v>科创/北交</v>
      </c>
    </row>
    <row r="2199" spans="1:10" hidden="1" x14ac:dyDescent="0.2">
      <c r="A2199" t="s">
        <v>4026</v>
      </c>
      <c r="B2199">
        <v>600698</v>
      </c>
      <c r="C2199" s="1">
        <v>-3.0099999999999998E-2</v>
      </c>
      <c r="D2199" s="1">
        <v>0.16320000000000001</v>
      </c>
      <c r="E2199" s="1">
        <v>0.13150000000000001</v>
      </c>
      <c r="F2199" t="s">
        <v>4027</v>
      </c>
      <c r="G2199">
        <v>7.0000000000000007E-2</v>
      </c>
      <c r="H2199">
        <v>4.71</v>
      </c>
      <c r="I2199" s="1">
        <v>-0.98509999999999998</v>
      </c>
      <c r="J2199" t="str">
        <f t="shared" si="34"/>
        <v>沪深</v>
      </c>
    </row>
    <row r="2200" spans="1:10" hidden="1" x14ac:dyDescent="0.2">
      <c r="A2200" t="s">
        <v>4028</v>
      </c>
      <c r="B2200">
        <v>600637</v>
      </c>
      <c r="C2200" s="1">
        <v>6.4899999999999999E-2</v>
      </c>
      <c r="D2200" s="1">
        <v>0.27429999999999999</v>
      </c>
      <c r="E2200" s="1">
        <v>3.2399999999999998E-2</v>
      </c>
      <c r="F2200" t="s">
        <v>4029</v>
      </c>
      <c r="G2200">
        <v>7.32</v>
      </c>
      <c r="H2200">
        <v>8.14</v>
      </c>
      <c r="I2200" s="1">
        <v>-0.1007</v>
      </c>
      <c r="J2200" t="str">
        <f t="shared" si="34"/>
        <v>沪深</v>
      </c>
    </row>
    <row r="2201" spans="1:10" hidden="1" x14ac:dyDescent="0.2">
      <c r="A2201" t="s">
        <v>4030</v>
      </c>
      <c r="B2201">
        <v>300276</v>
      </c>
      <c r="C2201" s="1">
        <v>-6.0999999999999999E-2</v>
      </c>
      <c r="D2201" s="1">
        <v>0.2324</v>
      </c>
      <c r="E2201" s="1">
        <v>4.6399999999999997E-2</v>
      </c>
      <c r="F2201" t="s">
        <v>1555</v>
      </c>
      <c r="G2201">
        <v>-10.02</v>
      </c>
      <c r="H2201">
        <v>3.73</v>
      </c>
      <c r="I2201" s="1">
        <v>-3.6863000000000001</v>
      </c>
      <c r="J2201" t="str">
        <f t="shared" si="34"/>
        <v>科创/北交</v>
      </c>
    </row>
    <row r="2202" spans="1:10" hidden="1" x14ac:dyDescent="0.2">
      <c r="A2202" t="s">
        <v>4031</v>
      </c>
      <c r="B2202">
        <v>2305</v>
      </c>
      <c r="C2202" s="1">
        <v>-9.4E-2</v>
      </c>
      <c r="D2202" s="1">
        <v>-8.5000000000000006E-3</v>
      </c>
      <c r="E2202" s="1">
        <v>0.65359999999999996</v>
      </c>
      <c r="F2202" t="s">
        <v>4032</v>
      </c>
      <c r="G2202">
        <v>6.4</v>
      </c>
      <c r="H2202">
        <v>2.35</v>
      </c>
      <c r="I2202" s="1">
        <v>1.7234</v>
      </c>
      <c r="J2202" t="str">
        <f t="shared" si="34"/>
        <v>沪深</v>
      </c>
    </row>
    <row r="2203" spans="1:10" hidden="1" x14ac:dyDescent="0.2">
      <c r="A2203" t="s">
        <v>4033</v>
      </c>
      <c r="B2203">
        <v>600261</v>
      </c>
      <c r="C2203" s="1">
        <v>0.1139</v>
      </c>
      <c r="D2203" s="1">
        <v>0.29830000000000001</v>
      </c>
      <c r="E2203" s="1">
        <v>9.0399999999999994E-2</v>
      </c>
      <c r="F2203" t="s">
        <v>4034</v>
      </c>
      <c r="G2203">
        <v>5.38</v>
      </c>
      <c r="H2203">
        <v>3.48</v>
      </c>
      <c r="I2203" s="1">
        <v>0.54600000000000004</v>
      </c>
      <c r="J2203" t="str">
        <f t="shared" si="34"/>
        <v>沪深</v>
      </c>
    </row>
    <row r="2204" spans="1:10" hidden="1" x14ac:dyDescent="0.2">
      <c r="A2204" t="s">
        <v>4035</v>
      </c>
      <c r="B2204">
        <v>300572</v>
      </c>
      <c r="C2204" s="1">
        <v>0.16489999999999999</v>
      </c>
      <c r="D2204" s="1">
        <v>0.44640000000000002</v>
      </c>
      <c r="E2204" s="1">
        <v>1.04E-2</v>
      </c>
      <c r="F2204" t="s">
        <v>4036</v>
      </c>
      <c r="G2204">
        <v>9.44</v>
      </c>
      <c r="H2204">
        <v>15.87</v>
      </c>
      <c r="I2204" s="1">
        <v>-0.4052</v>
      </c>
      <c r="J2204" t="str">
        <f t="shared" si="34"/>
        <v>科创/北交</v>
      </c>
    </row>
    <row r="2205" spans="1:10" hidden="1" x14ac:dyDescent="0.2">
      <c r="A2205" t="s">
        <v>4037</v>
      </c>
      <c r="B2205">
        <v>2409</v>
      </c>
      <c r="C2205" s="1">
        <v>6.6100000000000006E-2</v>
      </c>
      <c r="D2205" s="1">
        <v>0.31609999999999999</v>
      </c>
      <c r="E2205" s="1">
        <v>4.3799999999999999E-2</v>
      </c>
      <c r="F2205" t="s">
        <v>4038</v>
      </c>
      <c r="G2205">
        <v>9.99</v>
      </c>
      <c r="H2205">
        <v>52.1</v>
      </c>
      <c r="I2205" s="1">
        <v>-0.80830000000000002</v>
      </c>
      <c r="J2205" t="str">
        <f t="shared" si="34"/>
        <v>沪深</v>
      </c>
    </row>
    <row r="2206" spans="1:10" hidden="1" x14ac:dyDescent="0.2">
      <c r="A2206" t="s">
        <v>4039</v>
      </c>
      <c r="B2206">
        <v>600560</v>
      </c>
      <c r="C2206" s="1">
        <v>4.41E-2</v>
      </c>
      <c r="D2206" s="1">
        <v>0.2427</v>
      </c>
      <c r="E2206" s="1">
        <v>0</v>
      </c>
      <c r="F2206" t="s">
        <v>4040</v>
      </c>
      <c r="G2206">
        <v>0.59</v>
      </c>
      <c r="H2206">
        <v>11.76</v>
      </c>
      <c r="I2206" s="1">
        <v>-0.94979999999999998</v>
      </c>
      <c r="J2206" t="str">
        <f t="shared" si="34"/>
        <v>沪深</v>
      </c>
    </row>
    <row r="2207" spans="1:10" hidden="1" x14ac:dyDescent="0.2">
      <c r="A2207" t="s">
        <v>4041</v>
      </c>
      <c r="B2207">
        <v>603556</v>
      </c>
      <c r="C2207" s="1">
        <v>7.8799999999999995E-2</v>
      </c>
      <c r="D2207" s="1">
        <v>0.38850000000000001</v>
      </c>
      <c r="E2207" s="1">
        <v>8.4500000000000006E-2</v>
      </c>
      <c r="F2207" t="s">
        <v>100</v>
      </c>
      <c r="G2207">
        <v>17.11</v>
      </c>
      <c r="H2207">
        <v>21.7</v>
      </c>
      <c r="I2207" s="1">
        <v>-0.21149999999999999</v>
      </c>
      <c r="J2207" t="str">
        <f t="shared" si="34"/>
        <v>沪深</v>
      </c>
    </row>
    <row r="2208" spans="1:10" hidden="1" x14ac:dyDescent="0.2">
      <c r="A2208" t="s">
        <v>4042</v>
      </c>
      <c r="B2208">
        <v>688222</v>
      </c>
      <c r="C2208" s="1">
        <v>0.18559999999999999</v>
      </c>
      <c r="D2208" s="1">
        <v>0.72650000000000003</v>
      </c>
      <c r="E2208" s="1">
        <v>7.3400000000000007E-2</v>
      </c>
      <c r="F2208" t="s">
        <v>4043</v>
      </c>
      <c r="G2208">
        <v>4.3</v>
      </c>
      <c r="H2208">
        <v>20.6</v>
      </c>
      <c r="I2208" s="1">
        <v>-0.7913</v>
      </c>
      <c r="J2208" t="str">
        <f t="shared" si="34"/>
        <v>科创/北交</v>
      </c>
    </row>
    <row r="2209" spans="1:10" hidden="1" x14ac:dyDescent="0.2">
      <c r="A2209" t="s">
        <v>4044</v>
      </c>
      <c r="B2209">
        <v>688001</v>
      </c>
      <c r="C2209" s="1">
        <v>0.1628</v>
      </c>
      <c r="D2209" s="1">
        <v>0.50760000000000005</v>
      </c>
      <c r="E2209" s="1">
        <v>6.8000000000000005E-2</v>
      </c>
      <c r="F2209" t="s">
        <v>4045</v>
      </c>
      <c r="G2209">
        <v>8.2799999999999994</v>
      </c>
      <c r="H2209">
        <v>38.24</v>
      </c>
      <c r="I2209" s="1">
        <v>-0.78349999999999997</v>
      </c>
      <c r="J2209" t="str">
        <f t="shared" si="34"/>
        <v>科创/北交</v>
      </c>
    </row>
    <row r="2210" spans="1:10" hidden="1" x14ac:dyDescent="0.2">
      <c r="A2210" t="s">
        <v>4046</v>
      </c>
      <c r="B2210">
        <v>688067</v>
      </c>
      <c r="C2210" s="1">
        <v>0.14199999999999999</v>
      </c>
      <c r="D2210" s="1">
        <v>0.62560000000000004</v>
      </c>
      <c r="E2210" s="1">
        <v>0</v>
      </c>
      <c r="F2210" t="s">
        <v>4047</v>
      </c>
      <c r="G2210">
        <v>22.91</v>
      </c>
      <c r="H2210">
        <v>20.84</v>
      </c>
      <c r="I2210" s="1">
        <v>9.9299999999999999E-2</v>
      </c>
      <c r="J2210" t="str">
        <f t="shared" si="34"/>
        <v>科创/北交</v>
      </c>
    </row>
    <row r="2211" spans="1:10" hidden="1" x14ac:dyDescent="0.2">
      <c r="A2211" t="s">
        <v>6226</v>
      </c>
      <c r="B2211">
        <v>2801</v>
      </c>
      <c r="C2211" s="1">
        <v>0.17730000000000001</v>
      </c>
      <c r="D2211" s="1">
        <v>0.31640000000000001</v>
      </c>
      <c r="E2211" s="1">
        <v>6.8999999999999999E-3</v>
      </c>
      <c r="F2211" t="s">
        <v>478</v>
      </c>
      <c r="G2211">
        <v>27.75</v>
      </c>
      <c r="H2211">
        <v>25.61</v>
      </c>
      <c r="I2211" s="1">
        <v>8.3599999999999994E-2</v>
      </c>
      <c r="J2211" t="str">
        <f t="shared" si="34"/>
        <v>沪深</v>
      </c>
    </row>
    <row r="2212" spans="1:10" hidden="1" x14ac:dyDescent="0.2">
      <c r="A2212" t="s">
        <v>4050</v>
      </c>
      <c r="B2212">
        <v>156</v>
      </c>
      <c r="C2212" s="1">
        <v>6.5799999999999997E-2</v>
      </c>
      <c r="D2212" s="1">
        <v>0.34949999999999998</v>
      </c>
      <c r="E2212" s="1">
        <v>7.1999999999999998E-3</v>
      </c>
      <c r="F2212" t="s">
        <v>4051</v>
      </c>
      <c r="G2212">
        <v>16.96</v>
      </c>
      <c r="H2212">
        <v>8.94</v>
      </c>
      <c r="I2212" s="1">
        <v>0.89710000000000001</v>
      </c>
      <c r="J2212" t="str">
        <f t="shared" si="34"/>
        <v>沪深</v>
      </c>
    </row>
    <row r="2213" spans="1:10" hidden="1" x14ac:dyDescent="0.2">
      <c r="A2213" t="s">
        <v>4052</v>
      </c>
      <c r="B2213">
        <v>2562</v>
      </c>
      <c r="C2213" s="1">
        <v>2.9100000000000001E-2</v>
      </c>
      <c r="D2213" s="1">
        <v>0.23219999999999999</v>
      </c>
      <c r="E2213" s="1">
        <v>0.28999999999999998</v>
      </c>
      <c r="F2213" t="s">
        <v>4053</v>
      </c>
      <c r="G2213">
        <v>-9.3000000000000007</v>
      </c>
      <c r="H2213">
        <v>5.31</v>
      </c>
      <c r="I2213" s="1">
        <v>-2.7513999999999998</v>
      </c>
      <c r="J2213" t="str">
        <f t="shared" si="34"/>
        <v>沪深</v>
      </c>
    </row>
    <row r="2214" spans="1:10" hidden="1" x14ac:dyDescent="0.2">
      <c r="A2214" t="s">
        <v>4054</v>
      </c>
      <c r="B2214">
        <v>600421</v>
      </c>
      <c r="C2214" s="1">
        <v>-1.2966</v>
      </c>
      <c r="D2214" s="1">
        <v>0.33650000000000002</v>
      </c>
      <c r="E2214" s="1">
        <v>0.1603</v>
      </c>
      <c r="F2214" t="s">
        <v>4055</v>
      </c>
      <c r="G2214">
        <v>-0.99</v>
      </c>
      <c r="H2214">
        <v>10.68</v>
      </c>
      <c r="I2214" s="1">
        <v>-1.0927</v>
      </c>
      <c r="J2214" t="str">
        <f t="shared" si="34"/>
        <v>沪深</v>
      </c>
    </row>
    <row r="2215" spans="1:10" hidden="1" x14ac:dyDescent="0.2">
      <c r="A2215" t="s">
        <v>4056</v>
      </c>
      <c r="B2215">
        <v>836149</v>
      </c>
      <c r="C2215" s="1">
        <v>0.12939999999999999</v>
      </c>
      <c r="D2215" s="1">
        <v>0.25</v>
      </c>
      <c r="E2215" s="1">
        <v>0.40749999999999997</v>
      </c>
      <c r="F2215" t="s">
        <v>4057</v>
      </c>
      <c r="G2215">
        <v>-9.3000000000000007</v>
      </c>
      <c r="H2215">
        <v>3.87</v>
      </c>
      <c r="I2215" s="1">
        <v>-3.4030999999999998</v>
      </c>
      <c r="J2215" t="str">
        <f t="shared" si="34"/>
        <v>科创/北交</v>
      </c>
    </row>
    <row r="2216" spans="1:10" hidden="1" x14ac:dyDescent="0.2">
      <c r="A2216" t="s">
        <v>5573</v>
      </c>
      <c r="B2216">
        <v>603195</v>
      </c>
      <c r="C2216" s="1">
        <v>0.44280000000000003</v>
      </c>
      <c r="D2216" s="1">
        <v>0.38779999999999998</v>
      </c>
      <c r="E2216" s="1">
        <v>4.1599999999999998E-2</v>
      </c>
      <c r="F2216" t="s">
        <v>5574</v>
      </c>
      <c r="G2216">
        <v>171.05</v>
      </c>
      <c r="H2216">
        <v>157.96</v>
      </c>
      <c r="I2216" s="1">
        <v>8.2900000000000001E-2</v>
      </c>
      <c r="J2216" t="str">
        <f t="shared" si="34"/>
        <v>沪深</v>
      </c>
    </row>
    <row r="2217" spans="1:10" hidden="1" x14ac:dyDescent="0.2">
      <c r="A2217" t="s">
        <v>4060</v>
      </c>
      <c r="B2217">
        <v>301368</v>
      </c>
      <c r="C2217" s="1">
        <v>0.22470000000000001</v>
      </c>
      <c r="D2217" s="1">
        <v>0.2452</v>
      </c>
      <c r="E2217" s="1">
        <v>0.17069999999999999</v>
      </c>
      <c r="F2217" t="s">
        <v>4061</v>
      </c>
      <c r="G2217">
        <v>20.46</v>
      </c>
      <c r="H2217">
        <v>23.96</v>
      </c>
      <c r="I2217" s="1">
        <v>-0.14610000000000001</v>
      </c>
      <c r="J2217" t="str">
        <f t="shared" si="34"/>
        <v>科创/北交</v>
      </c>
    </row>
    <row r="2218" spans="1:10" hidden="1" x14ac:dyDescent="0.2">
      <c r="A2218" t="s">
        <v>4062</v>
      </c>
      <c r="B2218">
        <v>603799</v>
      </c>
      <c r="C2218" s="1">
        <v>0.1512</v>
      </c>
      <c r="D2218" s="1">
        <v>0.18740000000000001</v>
      </c>
      <c r="E2218" s="1">
        <v>0.44819999999999999</v>
      </c>
      <c r="F2218" t="s">
        <v>2133</v>
      </c>
      <c r="G2218">
        <v>4.1500000000000004</v>
      </c>
      <c r="H2218">
        <v>55</v>
      </c>
      <c r="I2218" s="1">
        <v>-0.92449999999999999</v>
      </c>
      <c r="J2218" t="str">
        <f t="shared" si="34"/>
        <v>沪深</v>
      </c>
    </row>
    <row r="2219" spans="1:10" hidden="1" x14ac:dyDescent="0.2">
      <c r="A2219" t="s">
        <v>4063</v>
      </c>
      <c r="B2219">
        <v>603988</v>
      </c>
      <c r="C2219" s="1">
        <v>0.13350000000000001</v>
      </c>
      <c r="D2219" s="1">
        <v>0.29799999999999999</v>
      </c>
      <c r="E2219" s="1">
        <v>4.0000000000000002E-4</v>
      </c>
      <c r="F2219" t="s">
        <v>4064</v>
      </c>
      <c r="G2219">
        <v>4.28</v>
      </c>
      <c r="H2219">
        <v>10.36</v>
      </c>
      <c r="I2219" s="1">
        <v>-0.58689999999999998</v>
      </c>
      <c r="J2219" t="str">
        <f t="shared" si="34"/>
        <v>沪深</v>
      </c>
    </row>
    <row r="2220" spans="1:10" hidden="1" x14ac:dyDescent="0.2">
      <c r="A2220" t="s">
        <v>4065</v>
      </c>
      <c r="B2220">
        <v>688189</v>
      </c>
      <c r="C2220" s="1">
        <v>0.14480000000000001</v>
      </c>
      <c r="D2220" s="1">
        <v>0.877</v>
      </c>
      <c r="E2220" s="1">
        <v>0.36280000000000001</v>
      </c>
      <c r="F2220" t="s">
        <v>1568</v>
      </c>
      <c r="G2220">
        <v>-43.72</v>
      </c>
      <c r="H2220">
        <v>15.34</v>
      </c>
      <c r="I2220" s="1">
        <v>-3.8500999999999999</v>
      </c>
      <c r="J2220" t="str">
        <f t="shared" si="34"/>
        <v>科创/北交</v>
      </c>
    </row>
    <row r="2221" spans="1:10" hidden="1" x14ac:dyDescent="0.2">
      <c r="A2221" t="s">
        <v>4066</v>
      </c>
      <c r="B2221">
        <v>603919</v>
      </c>
      <c r="C2221" s="1">
        <v>0.1169</v>
      </c>
      <c r="D2221" s="1">
        <v>0.62409999999999999</v>
      </c>
      <c r="E2221" s="1">
        <v>2.7400000000000001E-2</v>
      </c>
      <c r="F2221" t="s">
        <v>141</v>
      </c>
      <c r="G2221">
        <v>10.59</v>
      </c>
      <c r="H2221">
        <v>27.3</v>
      </c>
      <c r="I2221" s="1">
        <v>-0.61209999999999998</v>
      </c>
      <c r="J2221" t="str">
        <f t="shared" si="34"/>
        <v>沪深</v>
      </c>
    </row>
    <row r="2222" spans="1:10" hidden="1" x14ac:dyDescent="0.2">
      <c r="A2222" t="s">
        <v>4067</v>
      </c>
      <c r="B2222">
        <v>600415</v>
      </c>
      <c r="C2222" s="1">
        <v>8.9300000000000004E-2</v>
      </c>
      <c r="D2222" s="1">
        <v>0.48</v>
      </c>
      <c r="E2222" s="1">
        <v>0.35199999999999998</v>
      </c>
      <c r="F2222" t="s">
        <v>4068</v>
      </c>
      <c r="G2222">
        <v>0.76</v>
      </c>
      <c r="H2222">
        <v>5.78</v>
      </c>
      <c r="I2222" s="1">
        <v>-0.86850000000000005</v>
      </c>
      <c r="J2222" t="str">
        <f t="shared" si="34"/>
        <v>沪深</v>
      </c>
    </row>
    <row r="2223" spans="1:10" hidden="1" x14ac:dyDescent="0.2">
      <c r="A2223" t="s">
        <v>1437</v>
      </c>
      <c r="B2223">
        <v>605305</v>
      </c>
      <c r="C2223" s="1">
        <v>0.17680000000000001</v>
      </c>
      <c r="D2223" s="1">
        <v>0.52159999999999995</v>
      </c>
      <c r="E2223" s="1">
        <v>4.0000000000000002E-4</v>
      </c>
      <c r="F2223" t="s">
        <v>1419</v>
      </c>
      <c r="G2223">
        <v>48.88</v>
      </c>
      <c r="H2223">
        <v>45.35</v>
      </c>
      <c r="I2223" s="1">
        <v>7.7799999999999994E-2</v>
      </c>
      <c r="J2223" t="str">
        <f t="shared" si="34"/>
        <v>沪深</v>
      </c>
    </row>
    <row r="2224" spans="1:10" hidden="1" x14ac:dyDescent="0.2">
      <c r="A2224" t="s">
        <v>4071</v>
      </c>
      <c r="B2224">
        <v>603520</v>
      </c>
      <c r="C2224" s="1">
        <v>0.15640000000000001</v>
      </c>
      <c r="D2224" s="1">
        <v>0.41139999999999999</v>
      </c>
      <c r="E2224" s="1">
        <v>0.58189999999999997</v>
      </c>
      <c r="F2224" t="s">
        <v>1115</v>
      </c>
      <c r="G2224">
        <v>15.3</v>
      </c>
      <c r="H2224">
        <v>18.989999999999998</v>
      </c>
      <c r="I2224" s="1">
        <v>-0.1943</v>
      </c>
      <c r="J2224" t="str">
        <f t="shared" si="34"/>
        <v>沪深</v>
      </c>
    </row>
    <row r="2225" spans="1:10" hidden="1" x14ac:dyDescent="0.2">
      <c r="A2225" t="s">
        <v>4072</v>
      </c>
      <c r="B2225">
        <v>605188</v>
      </c>
      <c r="C2225" s="1">
        <v>0.13</v>
      </c>
      <c r="D2225" s="1">
        <v>0.26279999999999998</v>
      </c>
      <c r="E2225" s="1">
        <v>0.19089999999999999</v>
      </c>
      <c r="F2225" t="s">
        <v>161</v>
      </c>
      <c r="G2225">
        <v>4.4400000000000004</v>
      </c>
      <c r="H2225">
        <v>7.97</v>
      </c>
      <c r="I2225" s="1">
        <v>-0.44290000000000002</v>
      </c>
      <c r="J2225" t="str">
        <f t="shared" si="34"/>
        <v>沪深</v>
      </c>
    </row>
    <row r="2226" spans="1:10" hidden="1" x14ac:dyDescent="0.2">
      <c r="A2226" t="s">
        <v>4073</v>
      </c>
      <c r="B2226">
        <v>300869</v>
      </c>
      <c r="C2226" s="1">
        <v>0.27700000000000002</v>
      </c>
      <c r="D2226" s="1">
        <v>0.50639999999999996</v>
      </c>
      <c r="E2226" s="1">
        <v>0.121</v>
      </c>
      <c r="F2226" t="s">
        <v>3779</v>
      </c>
      <c r="G2226">
        <v>18.22</v>
      </c>
      <c r="H2226">
        <v>24.34</v>
      </c>
      <c r="I2226" s="1">
        <v>-0.25140000000000001</v>
      </c>
      <c r="J2226" t="str">
        <f t="shared" si="34"/>
        <v>科创/北交</v>
      </c>
    </row>
    <row r="2227" spans="1:10" hidden="1" x14ac:dyDescent="0.2">
      <c r="A2227" t="s">
        <v>4074</v>
      </c>
      <c r="B2227">
        <v>526</v>
      </c>
      <c r="C2227" s="1">
        <v>-7.7299999999999994E-2</v>
      </c>
      <c r="D2227" s="1">
        <v>0.26640000000000003</v>
      </c>
      <c r="E2227" s="1">
        <v>0.90949999999999998</v>
      </c>
      <c r="F2227" t="s">
        <v>2267</v>
      </c>
      <c r="G2227">
        <v>-33.89</v>
      </c>
      <c r="H2227">
        <v>18.3</v>
      </c>
      <c r="I2227" s="1">
        <v>-2.8519000000000001</v>
      </c>
      <c r="J2227" t="str">
        <f t="shared" si="34"/>
        <v>沪深</v>
      </c>
    </row>
    <row r="2228" spans="1:10" hidden="1" x14ac:dyDescent="0.2">
      <c r="A2228" t="s">
        <v>4075</v>
      </c>
      <c r="B2228">
        <v>603315</v>
      </c>
      <c r="C2228" s="1">
        <v>7.3099999999999998E-2</v>
      </c>
      <c r="D2228" s="1">
        <v>0.25130000000000002</v>
      </c>
      <c r="E2228" s="1">
        <v>0.18310000000000001</v>
      </c>
      <c r="F2228" t="s">
        <v>4076</v>
      </c>
      <c r="G2228">
        <v>-6.18</v>
      </c>
      <c r="H2228">
        <v>14.51</v>
      </c>
      <c r="I2228" s="1">
        <v>-1.4258999999999999</v>
      </c>
      <c r="J2228" t="str">
        <f t="shared" si="34"/>
        <v>沪深</v>
      </c>
    </row>
    <row r="2229" spans="1:10" hidden="1" x14ac:dyDescent="0.2">
      <c r="A2229" t="s">
        <v>4077</v>
      </c>
      <c r="B2229">
        <v>537</v>
      </c>
      <c r="C2229" s="1">
        <v>0.12379999999999999</v>
      </c>
      <c r="D2229" s="1">
        <v>0.37530000000000002</v>
      </c>
      <c r="E2229" s="1">
        <v>0.64990000000000003</v>
      </c>
      <c r="F2229" t="s">
        <v>4078</v>
      </c>
      <c r="G2229">
        <v>-51.96</v>
      </c>
      <c r="H2229">
        <v>11.47</v>
      </c>
      <c r="I2229" s="1">
        <v>-5.5301</v>
      </c>
      <c r="J2229" t="str">
        <f t="shared" si="34"/>
        <v>沪深</v>
      </c>
    </row>
    <row r="2230" spans="1:10" hidden="1" x14ac:dyDescent="0.2">
      <c r="A2230" t="s">
        <v>4079</v>
      </c>
      <c r="B2230">
        <v>548</v>
      </c>
      <c r="C2230" s="1">
        <v>3.09E-2</v>
      </c>
      <c r="D2230" s="1">
        <v>0.47170000000000001</v>
      </c>
      <c r="E2230" s="1">
        <v>0.10680000000000001</v>
      </c>
      <c r="F2230" t="s">
        <v>4080</v>
      </c>
      <c r="G2230">
        <v>-0.85</v>
      </c>
      <c r="H2230">
        <v>4.8</v>
      </c>
      <c r="I2230" s="1">
        <v>-1.1771</v>
      </c>
      <c r="J2230" t="str">
        <f t="shared" si="34"/>
        <v>沪深</v>
      </c>
    </row>
    <row r="2231" spans="1:10" hidden="1" x14ac:dyDescent="0.2">
      <c r="A2231" t="s">
        <v>986</v>
      </c>
      <c r="B2231">
        <v>1212</v>
      </c>
      <c r="C2231" s="1">
        <v>0.2109</v>
      </c>
      <c r="D2231" s="1">
        <v>0.33350000000000002</v>
      </c>
      <c r="E2231" s="1">
        <v>4.1999999999999997E-3</v>
      </c>
      <c r="F2231" t="s">
        <v>987</v>
      </c>
      <c r="G2231">
        <v>34.950000000000003</v>
      </c>
      <c r="H2231">
        <v>32.44</v>
      </c>
      <c r="I2231" s="1">
        <v>7.7399999999999997E-2</v>
      </c>
      <c r="J2231" t="str">
        <f t="shared" si="34"/>
        <v>沪深</v>
      </c>
    </row>
    <row r="2232" spans="1:10" hidden="1" x14ac:dyDescent="0.2">
      <c r="A2232" t="s">
        <v>4083</v>
      </c>
      <c r="B2232">
        <v>300147</v>
      </c>
      <c r="C2232" s="1">
        <v>-3.5999999999999997E-2</v>
      </c>
      <c r="D2232" s="1">
        <v>0.3165</v>
      </c>
      <c r="E2232" s="1">
        <v>0.4642</v>
      </c>
      <c r="F2232" t="s">
        <v>740</v>
      </c>
      <c r="G2232">
        <v>-4.8099999999999996</v>
      </c>
      <c r="H2232">
        <v>5.52</v>
      </c>
      <c r="I2232" s="1">
        <v>-1.8714</v>
      </c>
      <c r="J2232" t="str">
        <f t="shared" si="34"/>
        <v>科创/北交</v>
      </c>
    </row>
    <row r="2233" spans="1:10" hidden="1" x14ac:dyDescent="0.2">
      <c r="A2233" t="s">
        <v>4084</v>
      </c>
      <c r="B2233">
        <v>300142</v>
      </c>
      <c r="C2233" s="1">
        <v>0.12429999999999999</v>
      </c>
      <c r="D2233" s="1">
        <v>0.84630000000000005</v>
      </c>
      <c r="E2233" s="1">
        <v>2.5499999999999998E-2</v>
      </c>
      <c r="F2233" t="s">
        <v>4085</v>
      </c>
      <c r="G2233">
        <v>9.1199999999999992</v>
      </c>
      <c r="H2233">
        <v>34.49</v>
      </c>
      <c r="I2233" s="1">
        <v>-0.73560000000000003</v>
      </c>
      <c r="J2233" t="str">
        <f t="shared" si="34"/>
        <v>科创/北交</v>
      </c>
    </row>
    <row r="2234" spans="1:10" hidden="1" x14ac:dyDescent="0.2">
      <c r="A2234" t="s">
        <v>4086</v>
      </c>
      <c r="B2234">
        <v>739</v>
      </c>
      <c r="C2234" s="1">
        <v>0.17380000000000001</v>
      </c>
      <c r="D2234" s="1">
        <v>0.2858</v>
      </c>
      <c r="E2234" s="1">
        <v>0.106</v>
      </c>
      <c r="F2234" t="s">
        <v>4087</v>
      </c>
      <c r="G2234">
        <v>11.9</v>
      </c>
      <c r="H2234">
        <v>21.3</v>
      </c>
      <c r="I2234" s="1">
        <v>-0.44130000000000003</v>
      </c>
      <c r="J2234" t="str">
        <f t="shared" si="34"/>
        <v>沪深</v>
      </c>
    </row>
    <row r="2235" spans="1:10" hidden="1" x14ac:dyDescent="0.2">
      <c r="A2235" t="s">
        <v>4088</v>
      </c>
      <c r="B2235">
        <v>2229</v>
      </c>
      <c r="C2235" s="1">
        <v>1.12E-2</v>
      </c>
      <c r="D2235" s="1">
        <v>0.2437</v>
      </c>
      <c r="E2235" s="1">
        <v>9.6500000000000002E-2</v>
      </c>
      <c r="F2235" t="s">
        <v>4089</v>
      </c>
      <c r="G2235">
        <v>0.42</v>
      </c>
      <c r="H2235">
        <v>15.66</v>
      </c>
      <c r="I2235" s="1">
        <v>-0.97319999999999995</v>
      </c>
      <c r="J2235" t="str">
        <f t="shared" si="34"/>
        <v>沪深</v>
      </c>
    </row>
    <row r="2236" spans="1:10" hidden="1" x14ac:dyDescent="0.2">
      <c r="A2236" t="s">
        <v>4090</v>
      </c>
      <c r="B2236">
        <v>2407</v>
      </c>
      <c r="C2236" s="1">
        <v>0.11070000000000001</v>
      </c>
      <c r="D2236" s="1">
        <v>0.24149999999999999</v>
      </c>
      <c r="E2236" s="1">
        <v>0.38269999999999998</v>
      </c>
      <c r="F2236" t="s">
        <v>4091</v>
      </c>
      <c r="G2236">
        <v>17.46</v>
      </c>
      <c r="H2236">
        <v>33.21</v>
      </c>
      <c r="I2236" s="1">
        <v>-0.4743</v>
      </c>
      <c r="J2236" t="str">
        <f t="shared" ref="J2236:J2299" si="35">IF(OR(LEFT(B2236,3)="688",LEFT(B2236,3)="300",LEFT(B2236,3)="301",LEFT(B2236,2)="83"),"科创/北交","沪深")</f>
        <v>沪深</v>
      </c>
    </row>
    <row r="2237" spans="1:10" hidden="1" x14ac:dyDescent="0.2">
      <c r="A2237" t="s">
        <v>4092</v>
      </c>
      <c r="B2237">
        <v>2564</v>
      </c>
      <c r="C2237" s="1">
        <v>-0.1661</v>
      </c>
      <c r="D2237" s="1">
        <v>0.1143</v>
      </c>
      <c r="E2237" s="1">
        <v>0.77380000000000004</v>
      </c>
      <c r="F2237" t="s">
        <v>4093</v>
      </c>
      <c r="G2237">
        <v>-20.49</v>
      </c>
      <c r="H2237">
        <v>5.46</v>
      </c>
      <c r="I2237" s="1">
        <v>-4.7526999999999999</v>
      </c>
      <c r="J2237" t="str">
        <f t="shared" si="35"/>
        <v>沪深</v>
      </c>
    </row>
    <row r="2238" spans="1:10" hidden="1" x14ac:dyDescent="0.2">
      <c r="A2238" t="s">
        <v>4094</v>
      </c>
      <c r="B2238">
        <v>300031</v>
      </c>
      <c r="C2238" s="1">
        <v>0.13109999999999999</v>
      </c>
      <c r="D2238" s="1">
        <v>0.48830000000000001</v>
      </c>
      <c r="E2238" s="1">
        <v>0.16869999999999999</v>
      </c>
      <c r="F2238" t="s">
        <v>2182</v>
      </c>
      <c r="G2238">
        <v>15.04</v>
      </c>
      <c r="H2238">
        <v>20.73</v>
      </c>
      <c r="I2238" s="1">
        <v>-0.27450000000000002</v>
      </c>
      <c r="J2238" t="str">
        <f t="shared" si="35"/>
        <v>科创/北交</v>
      </c>
    </row>
    <row r="2239" spans="1:10" hidden="1" x14ac:dyDescent="0.2">
      <c r="A2239" t="s">
        <v>4095</v>
      </c>
      <c r="B2239">
        <v>600106</v>
      </c>
      <c r="C2239" s="1">
        <v>6.3399999999999998E-2</v>
      </c>
      <c r="D2239" s="1">
        <v>0.85899999999999999</v>
      </c>
      <c r="E2239" s="1">
        <v>0.38329999999999997</v>
      </c>
      <c r="F2239" t="s">
        <v>1996</v>
      </c>
      <c r="G2239">
        <v>5.58</v>
      </c>
      <c r="H2239">
        <v>4.8600000000000003</v>
      </c>
      <c r="I2239" s="1">
        <v>0.14810000000000001</v>
      </c>
      <c r="J2239" t="str">
        <f t="shared" si="35"/>
        <v>沪深</v>
      </c>
    </row>
    <row r="2240" spans="1:10" hidden="1" x14ac:dyDescent="0.2">
      <c r="A2240" t="s">
        <v>4096</v>
      </c>
      <c r="B2240">
        <v>300040</v>
      </c>
      <c r="C2240" s="1">
        <v>3.9E-2</v>
      </c>
      <c r="D2240" s="1">
        <v>0.31390000000000001</v>
      </c>
      <c r="E2240" s="1">
        <v>0.51749999999999996</v>
      </c>
      <c r="F2240" t="s">
        <v>4097</v>
      </c>
      <c r="G2240">
        <v>-6.64</v>
      </c>
      <c r="H2240">
        <v>6.24</v>
      </c>
      <c r="I2240" s="1">
        <v>-2.0640999999999998</v>
      </c>
      <c r="J2240" t="str">
        <f t="shared" si="35"/>
        <v>科创/北交</v>
      </c>
    </row>
    <row r="2241" spans="1:10" hidden="1" x14ac:dyDescent="0.2">
      <c r="A2241" t="s">
        <v>4098</v>
      </c>
      <c r="B2241">
        <v>2089</v>
      </c>
      <c r="C2241" s="1">
        <v>-0.16070000000000001</v>
      </c>
      <c r="D2241" s="1">
        <v>0.19839999999999999</v>
      </c>
      <c r="E2241" s="1">
        <v>0.38319999999999999</v>
      </c>
      <c r="F2241" t="s">
        <v>4099</v>
      </c>
      <c r="G2241">
        <v>-6.42</v>
      </c>
      <c r="H2241">
        <v>0.94</v>
      </c>
      <c r="I2241" s="1">
        <v>-7.8297999999999996</v>
      </c>
      <c r="J2241" t="str">
        <f t="shared" si="35"/>
        <v>沪深</v>
      </c>
    </row>
    <row r="2242" spans="1:10" hidden="1" x14ac:dyDescent="0.2">
      <c r="A2242" t="s">
        <v>4100</v>
      </c>
      <c r="B2242">
        <v>688129</v>
      </c>
      <c r="C2242" s="1">
        <v>0.2442</v>
      </c>
      <c r="D2242" s="1">
        <v>0.44719999999999999</v>
      </c>
      <c r="E2242" s="1">
        <v>1.8E-3</v>
      </c>
      <c r="F2242" t="s">
        <v>4101</v>
      </c>
      <c r="G2242">
        <v>17.399999999999999</v>
      </c>
      <c r="H2242">
        <v>14.43</v>
      </c>
      <c r="I2242" s="1">
        <v>0.20580000000000001</v>
      </c>
      <c r="J2242" t="str">
        <f t="shared" si="35"/>
        <v>科创/北交</v>
      </c>
    </row>
    <row r="2243" spans="1:10" hidden="1" x14ac:dyDescent="0.2">
      <c r="A2243" t="s">
        <v>4102</v>
      </c>
      <c r="B2243">
        <v>603656</v>
      </c>
      <c r="C2243" s="1">
        <v>6.2300000000000001E-2</v>
      </c>
      <c r="D2243" s="1">
        <v>0.49709999999999999</v>
      </c>
      <c r="E2243" s="1">
        <v>0</v>
      </c>
      <c r="F2243" t="s">
        <v>4103</v>
      </c>
      <c r="G2243">
        <v>3.46</v>
      </c>
      <c r="H2243">
        <v>12.91</v>
      </c>
      <c r="I2243" s="1">
        <v>-0.73199999999999998</v>
      </c>
      <c r="J2243" t="str">
        <f t="shared" si="35"/>
        <v>沪深</v>
      </c>
    </row>
    <row r="2244" spans="1:10" hidden="1" x14ac:dyDescent="0.2">
      <c r="A2244" t="s">
        <v>4104</v>
      </c>
      <c r="B2244">
        <v>709</v>
      </c>
      <c r="C2244" s="1">
        <v>4.4600000000000001E-2</v>
      </c>
      <c r="D2244" s="1">
        <v>0.1268</v>
      </c>
      <c r="E2244" s="1">
        <v>0.61539999999999995</v>
      </c>
      <c r="F2244" t="s">
        <v>4105</v>
      </c>
      <c r="G2244">
        <v>0.2</v>
      </c>
      <c r="H2244">
        <v>2.33</v>
      </c>
      <c r="I2244" s="1">
        <v>-0.91420000000000001</v>
      </c>
      <c r="J2244" t="str">
        <f t="shared" si="35"/>
        <v>沪深</v>
      </c>
    </row>
    <row r="2245" spans="1:10" hidden="1" x14ac:dyDescent="0.2">
      <c r="A2245" t="s">
        <v>4106</v>
      </c>
      <c r="B2245">
        <v>300036</v>
      </c>
      <c r="C2245" s="1">
        <v>6.2899999999999998E-2</v>
      </c>
      <c r="D2245" s="1">
        <v>0.54320000000000002</v>
      </c>
      <c r="E2245" s="1">
        <v>3.4200000000000001E-2</v>
      </c>
      <c r="F2245" t="s">
        <v>4107</v>
      </c>
      <c r="G2245">
        <v>-0.02</v>
      </c>
      <c r="H2245">
        <v>23.4</v>
      </c>
      <c r="I2245" s="1">
        <v>-1.0008999999999999</v>
      </c>
      <c r="J2245" t="str">
        <f t="shared" si="35"/>
        <v>科创/北交</v>
      </c>
    </row>
    <row r="2246" spans="1:10" hidden="1" x14ac:dyDescent="0.2">
      <c r="A2246" t="s">
        <v>4108</v>
      </c>
      <c r="B2246">
        <v>300419</v>
      </c>
      <c r="C2246" s="1">
        <v>-0.1474</v>
      </c>
      <c r="D2246" s="1">
        <v>0.19400000000000001</v>
      </c>
      <c r="E2246" s="1">
        <v>1.78E-2</v>
      </c>
      <c r="F2246" t="s">
        <v>4109</v>
      </c>
      <c r="G2246">
        <v>-1.1499999999999999</v>
      </c>
      <c r="H2246">
        <v>7.09</v>
      </c>
      <c r="I2246" s="1">
        <v>-1.1621999999999999</v>
      </c>
      <c r="J2246" t="str">
        <f t="shared" si="35"/>
        <v>科创/北交</v>
      </c>
    </row>
    <row r="2247" spans="1:10" hidden="1" x14ac:dyDescent="0.2">
      <c r="A2247" t="s">
        <v>4110</v>
      </c>
      <c r="B2247">
        <v>600389</v>
      </c>
      <c r="C2247" s="1">
        <v>0.22839999999999999</v>
      </c>
      <c r="D2247" s="1">
        <v>0.19570000000000001</v>
      </c>
      <c r="E2247" s="1">
        <v>0.187</v>
      </c>
      <c r="F2247" t="s">
        <v>139</v>
      </c>
      <c r="G2247">
        <v>48.38</v>
      </c>
      <c r="H2247">
        <v>39.869999999999997</v>
      </c>
      <c r="I2247" s="1">
        <v>0.21340000000000001</v>
      </c>
      <c r="J2247" t="str">
        <f t="shared" si="35"/>
        <v>沪深</v>
      </c>
    </row>
    <row r="2248" spans="1:10" hidden="1" x14ac:dyDescent="0.2">
      <c r="A2248" t="s">
        <v>7026</v>
      </c>
      <c r="B2248">
        <v>600779</v>
      </c>
      <c r="C2248" s="1">
        <v>0.39900000000000002</v>
      </c>
      <c r="D2248" s="1">
        <v>0.83360000000000001</v>
      </c>
      <c r="E2248" s="1">
        <v>2.2000000000000001E-3</v>
      </c>
      <c r="F2248" t="s">
        <v>5009</v>
      </c>
      <c r="G2248">
        <v>80.819999999999993</v>
      </c>
      <c r="H2248">
        <v>75.33</v>
      </c>
      <c r="I2248" s="1">
        <v>7.2900000000000006E-2</v>
      </c>
      <c r="J2248" t="str">
        <f t="shared" si="35"/>
        <v>沪深</v>
      </c>
    </row>
    <row r="2249" spans="1:10" hidden="1" x14ac:dyDescent="0.2">
      <c r="A2249" t="s">
        <v>4113</v>
      </c>
      <c r="B2249">
        <v>300117</v>
      </c>
      <c r="C2249" s="1">
        <v>-0.40389999999999998</v>
      </c>
      <c r="D2249" s="1">
        <v>0.1346</v>
      </c>
      <c r="E2249" s="1">
        <v>0.57820000000000005</v>
      </c>
      <c r="F2249" t="s">
        <v>1090</v>
      </c>
      <c r="G2249">
        <v>-8.4499999999999993</v>
      </c>
      <c r="H2249">
        <v>3.57</v>
      </c>
      <c r="I2249" s="1">
        <v>-3.3668999999999998</v>
      </c>
      <c r="J2249" t="str">
        <f t="shared" si="35"/>
        <v>科创/北交</v>
      </c>
    </row>
    <row r="2250" spans="1:10" hidden="1" x14ac:dyDescent="0.2">
      <c r="A2250" t="s">
        <v>4114</v>
      </c>
      <c r="B2250">
        <v>601101</v>
      </c>
      <c r="C2250" s="1">
        <v>9.4799999999999995E-2</v>
      </c>
      <c r="D2250" s="1">
        <v>0.52449999999999997</v>
      </c>
      <c r="E2250" s="1">
        <v>0.4476</v>
      </c>
      <c r="F2250" t="s">
        <v>4115</v>
      </c>
      <c r="G2250">
        <v>27.38</v>
      </c>
      <c r="H2250">
        <v>6.32</v>
      </c>
      <c r="I2250" s="1">
        <v>3.3323</v>
      </c>
      <c r="J2250" t="str">
        <f t="shared" si="35"/>
        <v>沪深</v>
      </c>
    </row>
    <row r="2251" spans="1:10" hidden="1" x14ac:dyDescent="0.2">
      <c r="A2251" t="s">
        <v>4116</v>
      </c>
      <c r="B2251">
        <v>603708</v>
      </c>
      <c r="C2251" s="1">
        <v>8.8300000000000003E-2</v>
      </c>
      <c r="D2251" s="1">
        <v>0.22589999999999999</v>
      </c>
      <c r="E2251" s="1">
        <v>0.27</v>
      </c>
      <c r="F2251" t="s">
        <v>4117</v>
      </c>
      <c r="G2251">
        <v>13.91</v>
      </c>
      <c r="H2251">
        <v>13.45</v>
      </c>
      <c r="I2251" s="1">
        <v>3.4200000000000001E-2</v>
      </c>
      <c r="J2251" t="str">
        <f t="shared" si="35"/>
        <v>沪深</v>
      </c>
    </row>
    <row r="2252" spans="1:10" hidden="1" x14ac:dyDescent="0.2">
      <c r="A2252" t="s">
        <v>4118</v>
      </c>
      <c r="B2252">
        <v>603051</v>
      </c>
      <c r="C2252" s="1">
        <v>0.16880000000000001</v>
      </c>
      <c r="D2252" s="1">
        <v>0.19389999999999999</v>
      </c>
      <c r="E2252" s="1">
        <v>0.1545</v>
      </c>
      <c r="F2252" t="s">
        <v>4119</v>
      </c>
      <c r="G2252">
        <v>1.96</v>
      </c>
      <c r="H2252">
        <v>48.23</v>
      </c>
      <c r="I2252" s="1">
        <v>-0.95940000000000003</v>
      </c>
      <c r="J2252" t="str">
        <f t="shared" si="35"/>
        <v>沪深</v>
      </c>
    </row>
    <row r="2253" spans="1:10" hidden="1" x14ac:dyDescent="0.2">
      <c r="A2253" t="s">
        <v>4120</v>
      </c>
      <c r="B2253">
        <v>688311</v>
      </c>
      <c r="C2253" s="1">
        <v>0.1081</v>
      </c>
      <c r="D2253" s="1">
        <v>0.63539999999999996</v>
      </c>
      <c r="E2253" s="1">
        <v>9.7799999999999998E-2</v>
      </c>
      <c r="F2253" t="s">
        <v>4121</v>
      </c>
      <c r="G2253">
        <v>14.65</v>
      </c>
      <c r="H2253">
        <v>70.03</v>
      </c>
      <c r="I2253" s="1">
        <v>-0.79079999999999995</v>
      </c>
      <c r="J2253" t="str">
        <f t="shared" si="35"/>
        <v>科创/北交</v>
      </c>
    </row>
    <row r="2254" spans="1:10" hidden="1" x14ac:dyDescent="0.2">
      <c r="A2254" t="s">
        <v>4122</v>
      </c>
      <c r="B2254">
        <v>688670</v>
      </c>
      <c r="C2254" s="1">
        <v>0.69110000000000005</v>
      </c>
      <c r="D2254" s="1">
        <v>0.64319999999999999</v>
      </c>
      <c r="E2254" s="1">
        <v>-0.26350000000000001</v>
      </c>
      <c r="F2254" t="s">
        <v>4123</v>
      </c>
      <c r="G2254">
        <v>7.48</v>
      </c>
      <c r="H2254">
        <v>51.15</v>
      </c>
      <c r="I2254" s="1">
        <v>-0.8538</v>
      </c>
      <c r="J2254" t="str">
        <f t="shared" si="35"/>
        <v>科创/北交</v>
      </c>
    </row>
    <row r="2255" spans="1:10" hidden="1" x14ac:dyDescent="0.2">
      <c r="A2255" t="s">
        <v>4124</v>
      </c>
      <c r="B2255">
        <v>300709</v>
      </c>
      <c r="C2255" s="1">
        <v>8.8400000000000006E-2</v>
      </c>
      <c r="D2255" s="1">
        <v>0.31159999999999999</v>
      </c>
      <c r="E2255" s="1">
        <v>7.3300000000000004E-2</v>
      </c>
      <c r="F2255" t="s">
        <v>4125</v>
      </c>
      <c r="G2255">
        <v>0.69</v>
      </c>
      <c r="H2255">
        <v>24.56</v>
      </c>
      <c r="I2255" s="1">
        <v>-0.97189999999999999</v>
      </c>
      <c r="J2255" t="str">
        <f t="shared" si="35"/>
        <v>科创/北交</v>
      </c>
    </row>
    <row r="2256" spans="1:10" hidden="1" x14ac:dyDescent="0.2">
      <c r="A2256" t="s">
        <v>4126</v>
      </c>
      <c r="B2256">
        <v>600398</v>
      </c>
      <c r="C2256" s="1">
        <v>0.2097</v>
      </c>
      <c r="D2256" s="1">
        <v>0.39589999999999997</v>
      </c>
      <c r="E2256" s="1">
        <v>0.19980000000000001</v>
      </c>
      <c r="F2256" t="s">
        <v>4127</v>
      </c>
      <c r="G2256">
        <v>57.01</v>
      </c>
      <c r="H2256">
        <v>6.24</v>
      </c>
      <c r="I2256" s="1">
        <v>8.1362000000000005</v>
      </c>
      <c r="J2256" t="str">
        <f t="shared" si="35"/>
        <v>沪深</v>
      </c>
    </row>
    <row r="2257" spans="1:10" hidden="1" x14ac:dyDescent="0.2">
      <c r="A2257" t="s">
        <v>4128</v>
      </c>
      <c r="B2257">
        <v>601636</v>
      </c>
      <c r="C2257" s="1">
        <v>0.2306</v>
      </c>
      <c r="D2257" s="1">
        <v>0.3644</v>
      </c>
      <c r="E2257" s="1">
        <v>0.22389999999999999</v>
      </c>
      <c r="F2257" t="s">
        <v>4129</v>
      </c>
      <c r="G2257">
        <v>31.45</v>
      </c>
      <c r="H2257">
        <v>10.43</v>
      </c>
      <c r="I2257" s="1">
        <v>2.0152999999999999</v>
      </c>
      <c r="J2257" t="str">
        <f t="shared" si="35"/>
        <v>沪深</v>
      </c>
    </row>
    <row r="2258" spans="1:10" hidden="1" x14ac:dyDescent="0.2">
      <c r="A2258" t="s">
        <v>4130</v>
      </c>
      <c r="B2258">
        <v>2981</v>
      </c>
      <c r="C2258" s="1">
        <v>0.11020000000000001</v>
      </c>
      <c r="D2258" s="1">
        <v>0.18060000000000001</v>
      </c>
      <c r="E2258" s="1">
        <v>5.7299999999999997E-2</v>
      </c>
      <c r="F2258" t="s">
        <v>4131</v>
      </c>
      <c r="G2258">
        <v>13.46</v>
      </c>
      <c r="H2258">
        <v>28.58</v>
      </c>
      <c r="I2258" s="1">
        <v>-0.52900000000000003</v>
      </c>
      <c r="J2258" t="str">
        <f t="shared" si="35"/>
        <v>沪深</v>
      </c>
    </row>
    <row r="2259" spans="1:10" hidden="1" x14ac:dyDescent="0.2">
      <c r="A2259" t="s">
        <v>4132</v>
      </c>
      <c r="B2259">
        <v>300840</v>
      </c>
      <c r="C2259" s="1">
        <v>9.5500000000000002E-2</v>
      </c>
      <c r="D2259" s="1">
        <v>0.36380000000000001</v>
      </c>
      <c r="E2259" s="1">
        <v>8.1299999999999997E-2</v>
      </c>
      <c r="F2259" t="s">
        <v>4133</v>
      </c>
      <c r="G2259">
        <v>4.8499999999999996</v>
      </c>
      <c r="H2259">
        <v>10.38</v>
      </c>
      <c r="I2259" s="1">
        <v>-0.53280000000000005</v>
      </c>
      <c r="J2259" t="str">
        <f t="shared" si="35"/>
        <v>科创/北交</v>
      </c>
    </row>
    <row r="2260" spans="1:10" hidden="1" x14ac:dyDescent="0.2">
      <c r="A2260" t="s">
        <v>4134</v>
      </c>
      <c r="B2260">
        <v>600212</v>
      </c>
      <c r="C2260" s="1">
        <v>-0.28039999999999998</v>
      </c>
      <c r="D2260" s="1">
        <v>0.1348</v>
      </c>
      <c r="E2260" s="1">
        <v>3.3E-3</v>
      </c>
      <c r="F2260" t="s">
        <v>4135</v>
      </c>
      <c r="G2260">
        <v>-3.12</v>
      </c>
      <c r="H2260">
        <v>8.2899999999999991</v>
      </c>
      <c r="I2260" s="1">
        <v>-1.3764000000000001</v>
      </c>
      <c r="J2260" t="str">
        <f t="shared" si="35"/>
        <v>沪深</v>
      </c>
    </row>
    <row r="2261" spans="1:10" hidden="1" x14ac:dyDescent="0.2">
      <c r="A2261" t="s">
        <v>5504</v>
      </c>
      <c r="B2261">
        <v>2088</v>
      </c>
      <c r="C2261" s="1">
        <v>0.1757</v>
      </c>
      <c r="D2261" s="1">
        <v>0.38279999999999997</v>
      </c>
      <c r="E2261" s="1">
        <v>1.37E-2</v>
      </c>
      <c r="F2261" t="s">
        <v>5505</v>
      </c>
      <c r="G2261">
        <v>23.09</v>
      </c>
      <c r="H2261">
        <v>21.83</v>
      </c>
      <c r="I2261" s="1">
        <v>5.7700000000000001E-2</v>
      </c>
      <c r="J2261" t="str">
        <f t="shared" si="35"/>
        <v>沪深</v>
      </c>
    </row>
    <row r="2262" spans="1:10" hidden="1" x14ac:dyDescent="0.2">
      <c r="A2262" t="s">
        <v>4138</v>
      </c>
      <c r="B2262">
        <v>601162</v>
      </c>
      <c r="C2262" s="1">
        <v>2.63E-2</v>
      </c>
      <c r="D2262" s="1">
        <v>1</v>
      </c>
      <c r="E2262" s="1">
        <v>0.51959999999999995</v>
      </c>
      <c r="F2262" t="s">
        <v>4139</v>
      </c>
      <c r="G2262">
        <v>1.2</v>
      </c>
      <c r="H2262">
        <v>2.91</v>
      </c>
      <c r="I2262" s="1">
        <v>-0.58760000000000001</v>
      </c>
      <c r="J2262" t="str">
        <f t="shared" si="35"/>
        <v>沪深</v>
      </c>
    </row>
    <row r="2263" spans="1:10" hidden="1" x14ac:dyDescent="0.2">
      <c r="A2263" t="s">
        <v>4140</v>
      </c>
      <c r="B2263">
        <v>601211</v>
      </c>
      <c r="C2263" s="1">
        <v>7.9299999999999995E-2</v>
      </c>
      <c r="D2263" s="1">
        <v>1</v>
      </c>
      <c r="E2263" s="1">
        <v>0.50780000000000003</v>
      </c>
      <c r="F2263" t="s">
        <v>4141</v>
      </c>
      <c r="G2263">
        <v>85.95</v>
      </c>
      <c r="H2263">
        <v>14.36</v>
      </c>
      <c r="I2263" s="1">
        <v>4.9854000000000003</v>
      </c>
      <c r="J2263" t="str">
        <f t="shared" si="35"/>
        <v>沪深</v>
      </c>
    </row>
    <row r="2264" spans="1:10" hidden="1" x14ac:dyDescent="0.2">
      <c r="A2264" t="s">
        <v>4142</v>
      </c>
      <c r="B2264">
        <v>300595</v>
      </c>
      <c r="C2264" s="1">
        <v>0.26390000000000002</v>
      </c>
      <c r="D2264" s="1">
        <v>0.77700000000000002</v>
      </c>
      <c r="E2264" s="1">
        <v>2.2499999999999999E-2</v>
      </c>
      <c r="F2264" t="s">
        <v>4143</v>
      </c>
      <c r="G2264">
        <v>18.190000000000001</v>
      </c>
      <c r="H2264">
        <v>33.119999999999997</v>
      </c>
      <c r="I2264" s="1">
        <v>-0.45079999999999998</v>
      </c>
      <c r="J2264" t="str">
        <f t="shared" si="35"/>
        <v>科创/北交</v>
      </c>
    </row>
    <row r="2265" spans="1:10" hidden="1" x14ac:dyDescent="0.2">
      <c r="A2265" t="s">
        <v>4144</v>
      </c>
      <c r="B2265">
        <v>600300</v>
      </c>
      <c r="C2265" s="1">
        <v>6.4000000000000001E-2</v>
      </c>
      <c r="D2265" s="1">
        <v>0.21679999999999999</v>
      </c>
      <c r="E2265" s="1">
        <v>0.44009999999999999</v>
      </c>
      <c r="F2265" t="s">
        <v>2244</v>
      </c>
      <c r="G2265">
        <v>4.4400000000000004</v>
      </c>
      <c r="H2265">
        <v>3.16</v>
      </c>
      <c r="I2265" s="1">
        <v>0.40510000000000002</v>
      </c>
      <c r="J2265" t="str">
        <f t="shared" si="35"/>
        <v>沪深</v>
      </c>
    </row>
    <row r="2266" spans="1:10" hidden="1" x14ac:dyDescent="0.2">
      <c r="A2266" t="s">
        <v>4145</v>
      </c>
      <c r="B2266">
        <v>2151</v>
      </c>
      <c r="C2266" s="1">
        <v>-6.6E-3</v>
      </c>
      <c r="D2266" s="1">
        <v>0.29010000000000002</v>
      </c>
      <c r="E2266" s="1">
        <v>0.1464</v>
      </c>
      <c r="F2266" t="s">
        <v>1384</v>
      </c>
      <c r="G2266">
        <v>-4.21</v>
      </c>
      <c r="H2266">
        <v>31.91</v>
      </c>
      <c r="I2266" s="1">
        <v>-1.1318999999999999</v>
      </c>
      <c r="J2266" t="str">
        <f t="shared" si="35"/>
        <v>沪深</v>
      </c>
    </row>
    <row r="2267" spans="1:10" hidden="1" x14ac:dyDescent="0.2">
      <c r="A2267" t="s">
        <v>4146</v>
      </c>
      <c r="B2267">
        <v>603225</v>
      </c>
      <c r="C2267" s="1">
        <v>0.10829999999999999</v>
      </c>
      <c r="D2267" s="1">
        <v>7.3599999999999999E-2</v>
      </c>
      <c r="E2267" s="1">
        <v>0.47410000000000002</v>
      </c>
      <c r="F2267" t="s">
        <v>725</v>
      </c>
      <c r="G2267">
        <v>10.130000000000001</v>
      </c>
      <c r="H2267">
        <v>10.85</v>
      </c>
      <c r="I2267" s="1">
        <v>-6.6400000000000001E-2</v>
      </c>
      <c r="J2267" t="str">
        <f t="shared" si="35"/>
        <v>沪深</v>
      </c>
    </row>
    <row r="2268" spans="1:10" hidden="1" x14ac:dyDescent="0.2">
      <c r="A2268" t="s">
        <v>4147</v>
      </c>
      <c r="B2268">
        <v>2170</v>
      </c>
      <c r="C2268" s="1">
        <v>2.5000000000000001E-2</v>
      </c>
      <c r="D2268" s="1">
        <v>0.1706</v>
      </c>
      <c r="E2268" s="1">
        <v>0.23860000000000001</v>
      </c>
      <c r="F2268" t="s">
        <v>2242</v>
      </c>
      <c r="G2268">
        <v>3.43</v>
      </c>
      <c r="H2268">
        <v>6.38</v>
      </c>
      <c r="I2268" s="1">
        <v>-0.46239999999999998</v>
      </c>
      <c r="J2268" t="str">
        <f t="shared" si="35"/>
        <v>沪深</v>
      </c>
    </row>
    <row r="2269" spans="1:10" hidden="1" x14ac:dyDescent="0.2">
      <c r="A2269" t="s">
        <v>4148</v>
      </c>
      <c r="B2269">
        <v>601010</v>
      </c>
      <c r="C2269" s="1">
        <v>5.7799999999999997E-2</v>
      </c>
      <c r="D2269" s="1">
        <v>0.33100000000000002</v>
      </c>
      <c r="E2269" s="1">
        <v>2.9499999999999998E-2</v>
      </c>
      <c r="F2269" t="s">
        <v>4149</v>
      </c>
      <c r="G2269">
        <v>4.16</v>
      </c>
      <c r="H2269">
        <v>2.5299999999999998</v>
      </c>
      <c r="I2269" s="1">
        <v>0.64429999999999998</v>
      </c>
      <c r="J2269" t="str">
        <f t="shared" si="35"/>
        <v>沪深</v>
      </c>
    </row>
    <row r="2270" spans="1:10" hidden="1" x14ac:dyDescent="0.2">
      <c r="A2270" t="s">
        <v>4150</v>
      </c>
      <c r="B2270">
        <v>605016</v>
      </c>
      <c r="C2270" s="1">
        <v>0.1353</v>
      </c>
      <c r="D2270" s="1">
        <v>0.33100000000000002</v>
      </c>
      <c r="E2270" s="1">
        <v>6.88E-2</v>
      </c>
      <c r="F2270" t="s">
        <v>4151</v>
      </c>
      <c r="G2270">
        <v>17.5</v>
      </c>
      <c r="H2270">
        <v>28.97</v>
      </c>
      <c r="I2270" s="1">
        <v>-0.39589999999999997</v>
      </c>
      <c r="J2270" t="str">
        <f t="shared" si="35"/>
        <v>沪深</v>
      </c>
    </row>
    <row r="2271" spans="1:10" hidden="1" x14ac:dyDescent="0.2">
      <c r="A2271" t="s">
        <v>4152</v>
      </c>
      <c r="B2271">
        <v>301085</v>
      </c>
      <c r="C2271" s="1">
        <v>0.28849999999999998</v>
      </c>
      <c r="D2271" s="1">
        <v>0.1358</v>
      </c>
      <c r="E2271" s="1">
        <v>0.2424</v>
      </c>
      <c r="F2271" t="s">
        <v>4153</v>
      </c>
      <c r="G2271">
        <v>2.66</v>
      </c>
      <c r="H2271">
        <v>38.799999999999997</v>
      </c>
      <c r="I2271" s="1">
        <v>-0.93140000000000001</v>
      </c>
      <c r="J2271" t="str">
        <f t="shared" si="35"/>
        <v>科创/北交</v>
      </c>
    </row>
    <row r="2272" spans="1:10" hidden="1" x14ac:dyDescent="0.2">
      <c r="A2272" t="s">
        <v>8100</v>
      </c>
      <c r="B2272">
        <v>1299</v>
      </c>
      <c r="C2272" s="1">
        <v>0.16850000000000001</v>
      </c>
      <c r="D2272" s="1">
        <v>0.2676</v>
      </c>
      <c r="E2272" s="1">
        <v>1.1599999999999999E-2</v>
      </c>
      <c r="F2272" t="s">
        <v>8101</v>
      </c>
      <c r="G2272">
        <v>17.739999999999998</v>
      </c>
      <c r="H2272">
        <v>16.78</v>
      </c>
      <c r="I2272" s="1">
        <v>5.7200000000000001E-2</v>
      </c>
      <c r="J2272" t="str">
        <f t="shared" si="35"/>
        <v>沪深</v>
      </c>
    </row>
    <row r="2273" spans="1:10" hidden="1" x14ac:dyDescent="0.2">
      <c r="A2273" t="s">
        <v>4156</v>
      </c>
      <c r="B2273">
        <v>601677</v>
      </c>
      <c r="C2273" s="1">
        <v>0.13950000000000001</v>
      </c>
      <c r="D2273" s="1">
        <v>0.113</v>
      </c>
      <c r="E2273" s="1">
        <v>0.1381</v>
      </c>
      <c r="F2273" t="s">
        <v>4157</v>
      </c>
      <c r="G2273">
        <v>31.8</v>
      </c>
      <c r="H2273">
        <v>15.88</v>
      </c>
      <c r="I2273" s="1">
        <v>1.0024999999999999</v>
      </c>
      <c r="J2273" t="str">
        <f t="shared" si="35"/>
        <v>沪深</v>
      </c>
    </row>
    <row r="2274" spans="1:10" hidden="1" x14ac:dyDescent="0.2">
      <c r="A2274" t="s">
        <v>4158</v>
      </c>
      <c r="B2274">
        <v>2245</v>
      </c>
      <c r="C2274" s="1">
        <v>0.1187</v>
      </c>
      <c r="D2274" s="1">
        <v>0.1701</v>
      </c>
      <c r="E2274" s="1">
        <v>0.38600000000000001</v>
      </c>
      <c r="F2274" t="s">
        <v>2172</v>
      </c>
      <c r="G2274">
        <v>2.4500000000000002</v>
      </c>
      <c r="H2274">
        <v>14.34</v>
      </c>
      <c r="I2274" s="1">
        <v>-0.82909999999999995</v>
      </c>
      <c r="J2274" t="str">
        <f t="shared" si="35"/>
        <v>沪深</v>
      </c>
    </row>
    <row r="2275" spans="1:10" hidden="1" x14ac:dyDescent="0.2">
      <c r="A2275" t="s">
        <v>4159</v>
      </c>
      <c r="B2275">
        <v>300222</v>
      </c>
      <c r="C2275" s="1">
        <v>-0.2402</v>
      </c>
      <c r="D2275" s="1">
        <v>0.2424</v>
      </c>
      <c r="E2275" s="1">
        <v>0.29809999999999998</v>
      </c>
      <c r="F2275" t="s">
        <v>3825</v>
      </c>
      <c r="G2275">
        <v>-21.84</v>
      </c>
      <c r="H2275">
        <v>7.94</v>
      </c>
      <c r="I2275" s="1">
        <v>-3.7505999999999999</v>
      </c>
      <c r="J2275" t="str">
        <f t="shared" si="35"/>
        <v>科创/北交</v>
      </c>
    </row>
    <row r="2276" spans="1:10" hidden="1" x14ac:dyDescent="0.2">
      <c r="A2276" t="s">
        <v>4160</v>
      </c>
      <c r="B2276">
        <v>2873</v>
      </c>
      <c r="C2276" s="1">
        <v>0.1103</v>
      </c>
      <c r="D2276" s="1">
        <v>0.78500000000000003</v>
      </c>
      <c r="E2276" s="1">
        <v>0.30940000000000001</v>
      </c>
      <c r="F2276" t="s">
        <v>4161</v>
      </c>
      <c r="G2276">
        <v>9.09</v>
      </c>
      <c r="H2276">
        <v>13.76</v>
      </c>
      <c r="I2276" s="1">
        <v>-0.33939999999999998</v>
      </c>
      <c r="J2276" t="str">
        <f t="shared" si="35"/>
        <v>沪深</v>
      </c>
    </row>
    <row r="2277" spans="1:10" hidden="1" x14ac:dyDescent="0.2">
      <c r="A2277" t="s">
        <v>4162</v>
      </c>
      <c r="B2277">
        <v>603880</v>
      </c>
      <c r="C2277" s="1">
        <v>6.2E-2</v>
      </c>
      <c r="D2277" s="1">
        <v>0.249</v>
      </c>
      <c r="E2277" s="1">
        <v>0.2429</v>
      </c>
      <c r="F2277" t="s">
        <v>4163</v>
      </c>
      <c r="G2277">
        <v>-0.74</v>
      </c>
      <c r="H2277">
        <v>5.9</v>
      </c>
      <c r="I2277" s="1">
        <v>-1.1254</v>
      </c>
      <c r="J2277" t="str">
        <f t="shared" si="35"/>
        <v>沪深</v>
      </c>
    </row>
    <row r="2278" spans="1:10" hidden="1" x14ac:dyDescent="0.2">
      <c r="A2278" t="s">
        <v>4164</v>
      </c>
      <c r="B2278">
        <v>688660</v>
      </c>
      <c r="C2278" s="1">
        <v>3.9399999999999998E-2</v>
      </c>
      <c r="D2278" s="1">
        <v>0.1734</v>
      </c>
      <c r="E2278" s="1">
        <v>0.35780000000000001</v>
      </c>
      <c r="F2278" t="s">
        <v>4165</v>
      </c>
      <c r="G2278">
        <v>0.9</v>
      </c>
      <c r="H2278">
        <v>6.17</v>
      </c>
      <c r="I2278" s="1">
        <v>-0.85409999999999997</v>
      </c>
      <c r="J2278" t="str">
        <f t="shared" si="35"/>
        <v>科创/北交</v>
      </c>
    </row>
    <row r="2279" spans="1:10" hidden="1" x14ac:dyDescent="0.2">
      <c r="A2279" t="s">
        <v>4166</v>
      </c>
      <c r="B2279">
        <v>300900</v>
      </c>
      <c r="C2279" s="1">
        <v>0.111</v>
      </c>
      <c r="D2279" s="1">
        <v>0.49790000000000001</v>
      </c>
      <c r="E2279" s="1">
        <v>0.1313</v>
      </c>
      <c r="F2279" t="s">
        <v>4167</v>
      </c>
      <c r="G2279">
        <v>-10.23</v>
      </c>
      <c r="H2279">
        <v>31.17</v>
      </c>
      <c r="I2279" s="1">
        <v>-1.3282</v>
      </c>
      <c r="J2279" t="str">
        <f t="shared" si="35"/>
        <v>科创/北交</v>
      </c>
    </row>
    <row r="2280" spans="1:10" hidden="1" x14ac:dyDescent="0.2">
      <c r="A2280" t="s">
        <v>4168</v>
      </c>
      <c r="B2280">
        <v>859</v>
      </c>
      <c r="C2280" s="1">
        <v>7.6399999999999996E-2</v>
      </c>
      <c r="D2280" s="1">
        <v>0.13780000000000001</v>
      </c>
      <c r="E2280" s="1">
        <v>6.9599999999999995E-2</v>
      </c>
      <c r="F2280" t="s">
        <v>998</v>
      </c>
      <c r="G2280">
        <v>5.84</v>
      </c>
      <c r="H2280">
        <v>5.89</v>
      </c>
      <c r="I2280" s="1">
        <v>-8.5000000000000006E-3</v>
      </c>
      <c r="J2280" t="str">
        <f t="shared" si="35"/>
        <v>沪深</v>
      </c>
    </row>
    <row r="2281" spans="1:10" hidden="1" x14ac:dyDescent="0.2">
      <c r="A2281" t="s">
        <v>4169</v>
      </c>
      <c r="B2281">
        <v>688696</v>
      </c>
      <c r="C2281" s="1">
        <v>0.2019</v>
      </c>
      <c r="D2281" s="1">
        <v>0.26869999999999999</v>
      </c>
      <c r="E2281" s="1">
        <v>0.21240000000000001</v>
      </c>
      <c r="F2281" t="s">
        <v>4170</v>
      </c>
      <c r="G2281">
        <v>213.98</v>
      </c>
      <c r="H2281">
        <v>192.8</v>
      </c>
      <c r="I2281" s="1">
        <v>0.1099</v>
      </c>
      <c r="J2281" t="str">
        <f t="shared" si="35"/>
        <v>科创/北交</v>
      </c>
    </row>
    <row r="2282" spans="1:10" hidden="1" x14ac:dyDescent="0.2">
      <c r="A2282" t="s">
        <v>4171</v>
      </c>
      <c r="B2282">
        <v>688157</v>
      </c>
      <c r="C2282" s="1">
        <v>0.1845</v>
      </c>
      <c r="D2282" s="1">
        <v>0.51959999999999995</v>
      </c>
      <c r="E2282" s="1">
        <v>4.4000000000000003E-3</v>
      </c>
      <c r="F2282" t="s">
        <v>4172</v>
      </c>
      <c r="G2282">
        <v>28.24</v>
      </c>
      <c r="H2282">
        <v>100.7</v>
      </c>
      <c r="I2282" s="1">
        <v>-0.71960000000000002</v>
      </c>
      <c r="J2282" t="str">
        <f t="shared" si="35"/>
        <v>科创/北交</v>
      </c>
    </row>
    <row r="2283" spans="1:10" hidden="1" x14ac:dyDescent="0.2">
      <c r="A2283" t="s">
        <v>4173</v>
      </c>
      <c r="B2283">
        <v>600114</v>
      </c>
      <c r="C2283" s="1">
        <v>7.0699999999999999E-2</v>
      </c>
      <c r="D2283" s="1">
        <v>0.27279999999999999</v>
      </c>
      <c r="E2283" s="1">
        <v>0.2646</v>
      </c>
      <c r="F2283" t="s">
        <v>369</v>
      </c>
      <c r="G2283">
        <v>-7.31</v>
      </c>
      <c r="H2283">
        <v>9.25</v>
      </c>
      <c r="I2283" s="1">
        <v>-1.7903</v>
      </c>
      <c r="J2283" t="str">
        <f t="shared" si="35"/>
        <v>沪深</v>
      </c>
    </row>
    <row r="2284" spans="1:10" hidden="1" x14ac:dyDescent="0.2">
      <c r="A2284" t="s">
        <v>7208</v>
      </c>
      <c r="B2284">
        <v>935</v>
      </c>
      <c r="C2284" s="1">
        <v>0.1948</v>
      </c>
      <c r="D2284" s="1">
        <v>0.47270000000000001</v>
      </c>
      <c r="E2284" s="1">
        <v>1.7399999999999999E-2</v>
      </c>
      <c r="F2284" t="s">
        <v>7209</v>
      </c>
      <c r="G2284">
        <v>22.66</v>
      </c>
      <c r="H2284">
        <v>21.47</v>
      </c>
      <c r="I2284" s="1">
        <v>5.5399999999999998E-2</v>
      </c>
      <c r="J2284" t="str">
        <f t="shared" si="35"/>
        <v>沪深</v>
      </c>
    </row>
    <row r="2285" spans="1:10" hidden="1" x14ac:dyDescent="0.2">
      <c r="A2285" t="s">
        <v>4176</v>
      </c>
      <c r="B2285">
        <v>301309</v>
      </c>
      <c r="C2285" s="1">
        <v>0.2742</v>
      </c>
      <c r="D2285" s="1">
        <v>0.25</v>
      </c>
      <c r="E2285" s="1">
        <v>0.22459999999999999</v>
      </c>
      <c r="F2285" t="s">
        <v>4177</v>
      </c>
      <c r="G2285">
        <v>22.28</v>
      </c>
      <c r="H2285">
        <v>27.36</v>
      </c>
      <c r="I2285" s="1">
        <v>-0.1857</v>
      </c>
      <c r="J2285" t="str">
        <f t="shared" si="35"/>
        <v>科创/北交</v>
      </c>
    </row>
    <row r="2286" spans="1:10" hidden="1" x14ac:dyDescent="0.2">
      <c r="A2286" t="s">
        <v>4178</v>
      </c>
      <c r="B2286">
        <v>600733</v>
      </c>
      <c r="C2286" s="1">
        <v>-0.222</v>
      </c>
      <c r="D2286" s="1">
        <v>-1.9199999999999998E-2</v>
      </c>
      <c r="E2286" s="1">
        <v>0.5232</v>
      </c>
      <c r="F2286" t="s">
        <v>4179</v>
      </c>
      <c r="G2286">
        <v>-17.93</v>
      </c>
      <c r="H2286">
        <v>6.04</v>
      </c>
      <c r="I2286" s="1">
        <v>-3.9685000000000001</v>
      </c>
      <c r="J2286" t="str">
        <f t="shared" si="35"/>
        <v>沪深</v>
      </c>
    </row>
    <row r="2287" spans="1:10" hidden="1" x14ac:dyDescent="0.2">
      <c r="A2287" t="s">
        <v>4180</v>
      </c>
      <c r="B2287">
        <v>2628</v>
      </c>
      <c r="C2287" s="1">
        <v>1.9900000000000001E-2</v>
      </c>
      <c r="D2287" s="1">
        <v>0.04</v>
      </c>
      <c r="E2287" s="1">
        <v>0.30309999999999998</v>
      </c>
      <c r="F2287" t="s">
        <v>4181</v>
      </c>
      <c r="G2287">
        <v>-17.14</v>
      </c>
      <c r="H2287">
        <v>3.5</v>
      </c>
      <c r="I2287" s="1">
        <v>-5.8971</v>
      </c>
      <c r="J2287" t="str">
        <f t="shared" si="35"/>
        <v>沪深</v>
      </c>
    </row>
    <row r="2288" spans="1:10" hidden="1" x14ac:dyDescent="0.2">
      <c r="A2288" t="s">
        <v>4182</v>
      </c>
      <c r="B2288">
        <v>300125</v>
      </c>
      <c r="C2288" s="1">
        <v>-2.6800000000000001E-2</v>
      </c>
      <c r="D2288" s="1">
        <v>0.26200000000000001</v>
      </c>
      <c r="E2288" s="1">
        <v>0.4284</v>
      </c>
      <c r="F2288" t="s">
        <v>4183</v>
      </c>
      <c r="G2288">
        <v>-7.2</v>
      </c>
      <c r="H2288">
        <v>18.84</v>
      </c>
      <c r="I2288" s="1">
        <v>-1.3822000000000001</v>
      </c>
      <c r="J2288" t="str">
        <f t="shared" si="35"/>
        <v>科创/北交</v>
      </c>
    </row>
    <row r="2289" spans="1:10" hidden="1" x14ac:dyDescent="0.2">
      <c r="A2289" t="s">
        <v>4184</v>
      </c>
      <c r="B2289">
        <v>300235</v>
      </c>
      <c r="C2289" s="1">
        <v>3.8399999999999997E-2</v>
      </c>
      <c r="D2289" s="1">
        <v>0.66610000000000003</v>
      </c>
      <c r="E2289" s="1">
        <v>1.6999999999999999E-3</v>
      </c>
      <c r="F2289" t="s">
        <v>4185</v>
      </c>
      <c r="G2289">
        <v>4.6100000000000003</v>
      </c>
      <c r="H2289">
        <v>15.46</v>
      </c>
      <c r="I2289" s="1">
        <v>-0.70179999999999998</v>
      </c>
      <c r="J2289" t="str">
        <f t="shared" si="35"/>
        <v>科创/北交</v>
      </c>
    </row>
    <row r="2290" spans="1:10" hidden="1" x14ac:dyDescent="0.2">
      <c r="A2290" t="s">
        <v>4186</v>
      </c>
      <c r="B2290">
        <v>2249</v>
      </c>
      <c r="C2290" s="1">
        <v>-6.3399999999999998E-2</v>
      </c>
      <c r="D2290" s="1">
        <v>0.19889999999999999</v>
      </c>
      <c r="E2290" s="1">
        <v>0.113</v>
      </c>
      <c r="F2290" t="s">
        <v>1296</v>
      </c>
      <c r="G2290">
        <v>-0.03</v>
      </c>
      <c r="H2290">
        <v>5.24</v>
      </c>
      <c r="I2290" s="1">
        <v>-1.0057</v>
      </c>
      <c r="J2290" t="str">
        <f t="shared" si="35"/>
        <v>沪深</v>
      </c>
    </row>
    <row r="2291" spans="1:10" hidden="1" x14ac:dyDescent="0.2">
      <c r="A2291" t="s">
        <v>4187</v>
      </c>
      <c r="B2291">
        <v>600201</v>
      </c>
      <c r="C2291" s="1">
        <v>8.9499999999999996E-2</v>
      </c>
      <c r="D2291" s="1">
        <v>0.64580000000000004</v>
      </c>
      <c r="E2291" s="1">
        <v>2.2000000000000001E-3</v>
      </c>
      <c r="F2291" t="s">
        <v>4188</v>
      </c>
      <c r="G2291">
        <v>7.57</v>
      </c>
      <c r="H2291">
        <v>11.88</v>
      </c>
      <c r="I2291" s="1">
        <v>-0.36280000000000001</v>
      </c>
      <c r="J2291" t="str">
        <f t="shared" si="35"/>
        <v>沪深</v>
      </c>
    </row>
    <row r="2292" spans="1:10" x14ac:dyDescent="0.2">
      <c r="A2292" s="6" t="s">
        <v>1718</v>
      </c>
      <c r="B2292" s="7">
        <v>2832</v>
      </c>
      <c r="C2292" s="8">
        <v>0.21679999999999999</v>
      </c>
      <c r="D2292" s="8">
        <v>0.70409999999999995</v>
      </c>
      <c r="E2292" s="8">
        <v>9.6000000000000002E-2</v>
      </c>
      <c r="F2292" s="7" t="s">
        <v>1719</v>
      </c>
      <c r="G2292" s="7">
        <v>33.89</v>
      </c>
      <c r="H2292" s="7">
        <v>32.200000000000003</v>
      </c>
      <c r="I2292" s="8">
        <v>5.2499999999999998E-2</v>
      </c>
      <c r="J2292" s="7" t="str">
        <f t="shared" si="35"/>
        <v>沪深</v>
      </c>
    </row>
    <row r="2293" spans="1:10" hidden="1" x14ac:dyDescent="0.2">
      <c r="A2293" t="s">
        <v>4191</v>
      </c>
      <c r="B2293">
        <v>603569</v>
      </c>
      <c r="C2293" s="1">
        <v>7.4800000000000005E-2</v>
      </c>
      <c r="D2293" s="1">
        <v>0.10539999999999999</v>
      </c>
      <c r="E2293" s="1">
        <v>0.42480000000000001</v>
      </c>
      <c r="F2293" t="s">
        <v>4192</v>
      </c>
      <c r="G2293">
        <v>8.67</v>
      </c>
      <c r="H2293">
        <v>8.9700000000000006</v>
      </c>
      <c r="I2293" s="1">
        <v>-3.3399999999999999E-2</v>
      </c>
      <c r="J2293" t="str">
        <f t="shared" si="35"/>
        <v>沪深</v>
      </c>
    </row>
    <row r="2294" spans="1:10" hidden="1" x14ac:dyDescent="0.2">
      <c r="A2294" t="s">
        <v>4193</v>
      </c>
      <c r="B2294">
        <v>600159</v>
      </c>
      <c r="C2294" s="1">
        <v>4.24E-2</v>
      </c>
      <c r="D2294" s="1">
        <v>0.31830000000000003</v>
      </c>
      <c r="E2294" s="1">
        <v>2.8199999999999999E-2</v>
      </c>
      <c r="F2294" t="s">
        <v>4194</v>
      </c>
      <c r="G2294">
        <v>15.32</v>
      </c>
      <c r="H2294">
        <v>2.64</v>
      </c>
      <c r="I2294" s="1">
        <v>4.8029999999999999</v>
      </c>
      <c r="J2294" t="str">
        <f t="shared" si="35"/>
        <v>沪深</v>
      </c>
    </row>
    <row r="2295" spans="1:10" hidden="1" x14ac:dyDescent="0.2">
      <c r="A2295" t="s">
        <v>8544</v>
      </c>
      <c r="B2295">
        <v>2901</v>
      </c>
      <c r="C2295" s="1">
        <v>0.29880000000000001</v>
      </c>
      <c r="D2295" s="1">
        <v>0.8407</v>
      </c>
      <c r="E2295" s="1">
        <v>1.8E-3</v>
      </c>
      <c r="F2295" t="s">
        <v>5888</v>
      </c>
      <c r="G2295">
        <v>38.11</v>
      </c>
      <c r="H2295">
        <v>36.29</v>
      </c>
      <c r="I2295" s="1">
        <v>5.0200000000000002E-2</v>
      </c>
      <c r="J2295" t="str">
        <f t="shared" si="35"/>
        <v>沪深</v>
      </c>
    </row>
    <row r="2296" spans="1:10" hidden="1" x14ac:dyDescent="0.2">
      <c r="A2296" t="s">
        <v>775</v>
      </c>
      <c r="B2296">
        <v>603203</v>
      </c>
      <c r="C2296" s="1">
        <v>0.1946</v>
      </c>
      <c r="D2296" s="1">
        <v>0.53439999999999999</v>
      </c>
      <c r="E2296" s="1">
        <v>1.32E-2</v>
      </c>
      <c r="F2296" t="s">
        <v>776</v>
      </c>
      <c r="G2296">
        <v>35.869999999999997</v>
      </c>
      <c r="H2296">
        <v>34.4</v>
      </c>
      <c r="I2296" s="1">
        <v>4.2700000000000002E-2</v>
      </c>
      <c r="J2296" t="str">
        <f t="shared" si="35"/>
        <v>沪深</v>
      </c>
    </row>
    <row r="2297" spans="1:10" hidden="1" x14ac:dyDescent="0.2">
      <c r="A2297" t="s">
        <v>4198</v>
      </c>
      <c r="B2297">
        <v>605136</v>
      </c>
      <c r="C2297" s="1">
        <v>0.14149999999999999</v>
      </c>
      <c r="D2297" s="1">
        <v>0.3322</v>
      </c>
      <c r="E2297" s="1">
        <v>1.24E-2</v>
      </c>
      <c r="F2297" t="s">
        <v>4199</v>
      </c>
      <c r="G2297">
        <v>-0.76</v>
      </c>
      <c r="H2297">
        <v>15.42</v>
      </c>
      <c r="I2297" s="1">
        <v>-1.0492999999999999</v>
      </c>
      <c r="J2297" t="str">
        <f t="shared" si="35"/>
        <v>沪深</v>
      </c>
    </row>
    <row r="2298" spans="1:10" hidden="1" x14ac:dyDescent="0.2">
      <c r="A2298" t="s">
        <v>4200</v>
      </c>
      <c r="B2298">
        <v>603188</v>
      </c>
      <c r="C2298" s="1">
        <v>-7.6499999999999999E-2</v>
      </c>
      <c r="D2298" s="1">
        <v>0.3009</v>
      </c>
      <c r="E2298" s="1">
        <v>0.13400000000000001</v>
      </c>
      <c r="F2298" t="s">
        <v>4201</v>
      </c>
      <c r="G2298">
        <v>-16.579999999999998</v>
      </c>
      <c r="H2298">
        <v>3.83</v>
      </c>
      <c r="I2298" s="1">
        <v>-5.3289999999999997</v>
      </c>
      <c r="J2298" t="str">
        <f t="shared" si="35"/>
        <v>沪深</v>
      </c>
    </row>
    <row r="2299" spans="1:10" hidden="1" x14ac:dyDescent="0.2">
      <c r="A2299" t="s">
        <v>4202</v>
      </c>
      <c r="B2299">
        <v>688232</v>
      </c>
      <c r="C2299" s="1">
        <v>0.43409999999999999</v>
      </c>
      <c r="D2299" s="1">
        <v>0.66710000000000003</v>
      </c>
      <c r="E2299" s="1">
        <v>2.0000000000000001E-4</v>
      </c>
      <c r="F2299" t="s">
        <v>4203</v>
      </c>
      <c r="G2299">
        <v>33.119999999999997</v>
      </c>
      <c r="H2299">
        <v>59.66</v>
      </c>
      <c r="I2299" s="1">
        <v>-0.44490000000000002</v>
      </c>
      <c r="J2299" t="str">
        <f t="shared" si="35"/>
        <v>科创/北交</v>
      </c>
    </row>
    <row r="2300" spans="1:10" hidden="1" x14ac:dyDescent="0.2">
      <c r="A2300" t="s">
        <v>4204</v>
      </c>
      <c r="B2300">
        <v>600690</v>
      </c>
      <c r="C2300" s="1">
        <v>0.1835</v>
      </c>
      <c r="D2300" s="1">
        <v>0.30259999999999998</v>
      </c>
      <c r="E2300" s="1">
        <v>0.32179999999999997</v>
      </c>
      <c r="F2300" t="s">
        <v>4205</v>
      </c>
      <c r="G2300">
        <v>32.840000000000003</v>
      </c>
      <c r="H2300">
        <v>22.68</v>
      </c>
      <c r="I2300" s="1">
        <v>0.44800000000000001</v>
      </c>
      <c r="J2300" t="str">
        <f t="shared" ref="J2300:J2363" si="36">IF(OR(LEFT(B2300,3)="688",LEFT(B2300,3)="300",LEFT(B2300,3)="301",LEFT(B2300,2)="83"),"科创/北交","沪深")</f>
        <v>沪深</v>
      </c>
    </row>
    <row r="2301" spans="1:10" hidden="1" x14ac:dyDescent="0.2">
      <c r="A2301" t="s">
        <v>4206</v>
      </c>
      <c r="B2301">
        <v>603201</v>
      </c>
      <c r="C2301" s="1">
        <v>0.3236</v>
      </c>
      <c r="D2301" s="1">
        <v>0.1883</v>
      </c>
      <c r="E2301" s="1">
        <v>0.43790000000000001</v>
      </c>
      <c r="F2301" t="s">
        <v>4207</v>
      </c>
      <c r="G2301">
        <v>19.5</v>
      </c>
      <c r="H2301">
        <v>32.229999999999997</v>
      </c>
      <c r="I2301" s="1">
        <v>-0.39500000000000002</v>
      </c>
      <c r="J2301" t="str">
        <f t="shared" si="36"/>
        <v>沪深</v>
      </c>
    </row>
    <row r="2302" spans="1:10" hidden="1" x14ac:dyDescent="0.2">
      <c r="A2302" t="s">
        <v>4208</v>
      </c>
      <c r="B2302">
        <v>600712</v>
      </c>
      <c r="C2302" s="1">
        <v>-4.2799999999999998E-2</v>
      </c>
      <c r="D2302" s="1">
        <v>0.2177</v>
      </c>
      <c r="E2302" s="1">
        <v>0.2218</v>
      </c>
      <c r="F2302" t="s">
        <v>4209</v>
      </c>
      <c r="G2302">
        <v>-2.76</v>
      </c>
      <c r="H2302">
        <v>4.0199999999999996</v>
      </c>
      <c r="I2302" s="1">
        <v>-1.6866000000000001</v>
      </c>
      <c r="J2302" t="str">
        <f t="shared" si="36"/>
        <v>沪深</v>
      </c>
    </row>
    <row r="2303" spans="1:10" hidden="1" x14ac:dyDescent="0.2">
      <c r="A2303" t="s">
        <v>4210</v>
      </c>
      <c r="B2303">
        <v>600834</v>
      </c>
      <c r="C2303" s="1">
        <v>4.0800000000000003E-2</v>
      </c>
      <c r="D2303" s="1">
        <v>0.19109999999999999</v>
      </c>
      <c r="E2303" s="1">
        <v>0.39860000000000001</v>
      </c>
      <c r="F2303" t="s">
        <v>4211</v>
      </c>
      <c r="G2303" t="s">
        <v>133</v>
      </c>
      <c r="H2303">
        <v>8.34</v>
      </c>
      <c r="I2303" s="1">
        <v>-1</v>
      </c>
      <c r="J2303" t="str">
        <f t="shared" si="36"/>
        <v>沪深</v>
      </c>
    </row>
    <row r="2304" spans="1:10" hidden="1" x14ac:dyDescent="0.2">
      <c r="A2304" t="s">
        <v>4212</v>
      </c>
      <c r="B2304">
        <v>600219</v>
      </c>
      <c r="C2304" s="1">
        <v>5.4699999999999999E-2</v>
      </c>
      <c r="D2304" s="1">
        <v>0.21809999999999999</v>
      </c>
      <c r="E2304" s="1">
        <v>0.1394</v>
      </c>
      <c r="F2304" t="s">
        <v>4213</v>
      </c>
      <c r="G2304">
        <v>6.23</v>
      </c>
      <c r="H2304">
        <v>3.39</v>
      </c>
      <c r="I2304" s="1">
        <v>0.83779999999999999</v>
      </c>
      <c r="J2304" t="str">
        <f t="shared" si="36"/>
        <v>沪深</v>
      </c>
    </row>
    <row r="2305" spans="1:10" hidden="1" x14ac:dyDescent="0.2">
      <c r="A2305" t="s">
        <v>4214</v>
      </c>
      <c r="B2305">
        <v>2557</v>
      </c>
      <c r="C2305" s="1">
        <v>0.17780000000000001</v>
      </c>
      <c r="D2305" s="1">
        <v>0.3206</v>
      </c>
      <c r="E2305" s="1">
        <v>0.17660000000000001</v>
      </c>
      <c r="F2305" t="s">
        <v>2533</v>
      </c>
      <c r="G2305">
        <v>47.14</v>
      </c>
      <c r="H2305">
        <v>42.34</v>
      </c>
      <c r="I2305" s="1">
        <v>0.1134</v>
      </c>
      <c r="J2305" t="str">
        <f t="shared" si="36"/>
        <v>沪深</v>
      </c>
    </row>
    <row r="2306" spans="1:10" hidden="1" x14ac:dyDescent="0.2">
      <c r="A2306" t="s">
        <v>4215</v>
      </c>
      <c r="B2306">
        <v>301196</v>
      </c>
      <c r="C2306" s="1">
        <v>0.1482</v>
      </c>
      <c r="D2306" s="1">
        <v>0.36149999999999999</v>
      </c>
      <c r="E2306" s="1">
        <v>2.3099999999999999E-2</v>
      </c>
      <c r="F2306" t="s">
        <v>1430</v>
      </c>
      <c r="G2306">
        <v>49.36</v>
      </c>
      <c r="H2306">
        <v>35.229999999999997</v>
      </c>
      <c r="I2306" s="1">
        <v>0.40110000000000001</v>
      </c>
      <c r="J2306" t="str">
        <f t="shared" si="36"/>
        <v>科创/北交</v>
      </c>
    </row>
    <row r="2307" spans="1:10" hidden="1" x14ac:dyDescent="0.2">
      <c r="A2307" t="s">
        <v>4216</v>
      </c>
      <c r="B2307">
        <v>600528</v>
      </c>
      <c r="C2307" s="1">
        <v>8.8099999999999998E-2</v>
      </c>
      <c r="D2307" s="1">
        <v>0.1885</v>
      </c>
      <c r="E2307" s="1">
        <v>4.3200000000000002E-2</v>
      </c>
      <c r="F2307" t="s">
        <v>4217</v>
      </c>
      <c r="G2307">
        <v>12.5</v>
      </c>
      <c r="H2307">
        <v>9.5</v>
      </c>
      <c r="I2307" s="1">
        <v>0.31580000000000003</v>
      </c>
      <c r="J2307" t="str">
        <f t="shared" si="36"/>
        <v>沪深</v>
      </c>
    </row>
    <row r="2308" spans="1:10" hidden="1" x14ac:dyDescent="0.2">
      <c r="A2308" t="s">
        <v>4218</v>
      </c>
      <c r="B2308">
        <v>19</v>
      </c>
      <c r="C2308" s="1">
        <v>8.5699999999999998E-2</v>
      </c>
      <c r="D2308" s="1">
        <v>0.1057</v>
      </c>
      <c r="E2308" s="1">
        <v>0.18129999999999999</v>
      </c>
      <c r="F2308" t="s">
        <v>4219</v>
      </c>
      <c r="G2308">
        <v>-0.22</v>
      </c>
      <c r="H2308">
        <v>7.79</v>
      </c>
      <c r="I2308" s="1">
        <v>-1.0282</v>
      </c>
      <c r="J2308" t="str">
        <f t="shared" si="36"/>
        <v>沪深</v>
      </c>
    </row>
    <row r="2309" spans="1:10" hidden="1" x14ac:dyDescent="0.2">
      <c r="A2309" t="s">
        <v>4220</v>
      </c>
      <c r="B2309">
        <v>300967</v>
      </c>
      <c r="C2309" s="1">
        <v>0.1123</v>
      </c>
      <c r="D2309" s="1">
        <v>0.2611</v>
      </c>
      <c r="E2309" s="1">
        <v>0.1734</v>
      </c>
      <c r="F2309" t="s">
        <v>4221</v>
      </c>
      <c r="G2309">
        <v>10.84</v>
      </c>
      <c r="H2309">
        <v>19.2</v>
      </c>
      <c r="I2309" s="1">
        <v>-0.43540000000000001</v>
      </c>
      <c r="J2309" t="str">
        <f t="shared" si="36"/>
        <v>科创/北交</v>
      </c>
    </row>
    <row r="2310" spans="1:10" hidden="1" x14ac:dyDescent="0.2">
      <c r="A2310" t="s">
        <v>4222</v>
      </c>
      <c r="B2310">
        <v>688728</v>
      </c>
      <c r="C2310" s="1">
        <v>0.45960000000000001</v>
      </c>
      <c r="D2310" s="1">
        <v>0.27760000000000001</v>
      </c>
      <c r="E2310" s="1">
        <v>0.41909999999999997</v>
      </c>
      <c r="F2310" t="s">
        <v>4223</v>
      </c>
      <c r="G2310" t="s">
        <v>4224</v>
      </c>
      <c r="H2310">
        <v>17.57</v>
      </c>
      <c r="I2310" s="1">
        <v>598.9846</v>
      </c>
      <c r="J2310" t="str">
        <f t="shared" si="36"/>
        <v>科创/北交</v>
      </c>
    </row>
    <row r="2311" spans="1:10" hidden="1" x14ac:dyDescent="0.2">
      <c r="A2311" t="s">
        <v>4225</v>
      </c>
      <c r="B2311">
        <v>600495</v>
      </c>
      <c r="C2311" s="1">
        <v>8.6999999999999994E-3</v>
      </c>
      <c r="D2311" s="1">
        <v>0.15010000000000001</v>
      </c>
      <c r="E2311" s="1">
        <v>8.9999999999999998E-4</v>
      </c>
      <c r="F2311" t="s">
        <v>4226</v>
      </c>
      <c r="G2311">
        <v>0.36</v>
      </c>
      <c r="H2311">
        <v>3.78</v>
      </c>
      <c r="I2311" s="1">
        <v>-0.90480000000000005</v>
      </c>
      <c r="J2311" t="str">
        <f t="shared" si="36"/>
        <v>沪深</v>
      </c>
    </row>
    <row r="2312" spans="1:10" hidden="1" x14ac:dyDescent="0.2">
      <c r="A2312" t="s">
        <v>4227</v>
      </c>
      <c r="B2312">
        <v>600477</v>
      </c>
      <c r="C2312" s="1">
        <v>0.14699999999999999</v>
      </c>
      <c r="D2312" s="1">
        <v>0.17280000000000001</v>
      </c>
      <c r="E2312" s="1">
        <v>0.29399999999999998</v>
      </c>
      <c r="F2312" t="s">
        <v>4228</v>
      </c>
      <c r="G2312">
        <v>-6.92</v>
      </c>
      <c r="H2312">
        <v>4.5</v>
      </c>
      <c r="I2312" s="1">
        <v>-2.5377999999999998</v>
      </c>
      <c r="J2312" t="str">
        <f t="shared" si="36"/>
        <v>沪深</v>
      </c>
    </row>
    <row r="2313" spans="1:10" hidden="1" x14ac:dyDescent="0.2">
      <c r="A2313" t="s">
        <v>4229</v>
      </c>
      <c r="B2313">
        <v>601077</v>
      </c>
      <c r="C2313" s="1">
        <v>0.1106</v>
      </c>
      <c r="D2313" s="1">
        <v>1</v>
      </c>
      <c r="E2313" s="1">
        <v>0.65539999999999998</v>
      </c>
      <c r="F2313" t="s">
        <v>4230</v>
      </c>
      <c r="G2313">
        <v>149.63</v>
      </c>
      <c r="H2313">
        <v>3.67</v>
      </c>
      <c r="I2313" s="1">
        <v>39.771099999999997</v>
      </c>
      <c r="J2313" t="str">
        <f t="shared" si="36"/>
        <v>沪深</v>
      </c>
    </row>
    <row r="2314" spans="1:10" hidden="1" x14ac:dyDescent="0.2">
      <c r="A2314" t="s">
        <v>4231</v>
      </c>
      <c r="B2314">
        <v>2746</v>
      </c>
      <c r="C2314" s="1">
        <v>0.16259999999999999</v>
      </c>
      <c r="D2314" s="1">
        <v>0.1474</v>
      </c>
      <c r="E2314" s="1">
        <v>6.7599999999999993E-2</v>
      </c>
      <c r="F2314" t="s">
        <v>3053</v>
      </c>
      <c r="G2314">
        <v>12.12</v>
      </c>
      <c r="H2314">
        <v>8.8800000000000008</v>
      </c>
      <c r="I2314" s="1">
        <v>0.3649</v>
      </c>
      <c r="J2314" t="str">
        <f t="shared" si="36"/>
        <v>沪深</v>
      </c>
    </row>
    <row r="2315" spans="1:10" hidden="1" x14ac:dyDescent="0.2">
      <c r="A2315" t="s">
        <v>4232</v>
      </c>
      <c r="B2315">
        <v>3036</v>
      </c>
      <c r="C2315" s="1">
        <v>9.1700000000000004E-2</v>
      </c>
      <c r="D2315" s="1">
        <v>0.21590000000000001</v>
      </c>
      <c r="E2315" s="1">
        <v>7.7000000000000002E-3</v>
      </c>
      <c r="F2315" t="s">
        <v>4233</v>
      </c>
      <c r="G2315">
        <v>8.4700000000000006</v>
      </c>
      <c r="H2315">
        <v>13.54</v>
      </c>
      <c r="I2315" s="1">
        <v>-0.37440000000000001</v>
      </c>
      <c r="J2315" t="str">
        <f t="shared" si="36"/>
        <v>沪深</v>
      </c>
    </row>
    <row r="2316" spans="1:10" hidden="1" x14ac:dyDescent="0.2">
      <c r="A2316" t="s">
        <v>4234</v>
      </c>
      <c r="B2316">
        <v>301043</v>
      </c>
      <c r="C2316" s="1">
        <v>0.27810000000000001</v>
      </c>
      <c r="D2316" s="1">
        <v>0.35360000000000003</v>
      </c>
      <c r="E2316" s="1">
        <v>5.0999999999999997E-2</v>
      </c>
      <c r="F2316" t="s">
        <v>4235</v>
      </c>
      <c r="G2316">
        <v>34.97</v>
      </c>
      <c r="H2316">
        <v>25.55</v>
      </c>
      <c r="I2316" s="1">
        <v>0.36870000000000003</v>
      </c>
      <c r="J2316" t="str">
        <f t="shared" si="36"/>
        <v>科创/北交</v>
      </c>
    </row>
    <row r="2317" spans="1:10" hidden="1" x14ac:dyDescent="0.2">
      <c r="A2317" t="s">
        <v>4236</v>
      </c>
      <c r="B2317">
        <v>300883</v>
      </c>
      <c r="C2317" s="1">
        <v>6.4899999999999999E-2</v>
      </c>
      <c r="D2317" s="1">
        <v>0.2258</v>
      </c>
      <c r="E2317" s="1">
        <v>0.2167</v>
      </c>
      <c r="F2317" t="s">
        <v>4237</v>
      </c>
      <c r="G2317">
        <v>0.14000000000000001</v>
      </c>
      <c r="H2317">
        <v>6.21</v>
      </c>
      <c r="I2317" s="1">
        <v>-0.97750000000000004</v>
      </c>
      <c r="J2317" t="str">
        <f t="shared" si="36"/>
        <v>科创/北交</v>
      </c>
    </row>
    <row r="2318" spans="1:10" hidden="1" x14ac:dyDescent="0.2">
      <c r="A2318" t="s">
        <v>4238</v>
      </c>
      <c r="B2318">
        <v>2805</v>
      </c>
      <c r="C2318" s="1">
        <v>3.3500000000000002E-2</v>
      </c>
      <c r="D2318" s="1">
        <v>0.1555</v>
      </c>
      <c r="E2318" s="1">
        <v>0.22439999999999999</v>
      </c>
      <c r="F2318" t="s">
        <v>4228</v>
      </c>
      <c r="G2318">
        <v>-57.77</v>
      </c>
      <c r="H2318">
        <v>33.520000000000003</v>
      </c>
      <c r="I2318" s="1">
        <v>-2.7233999999999998</v>
      </c>
      <c r="J2318" t="str">
        <f t="shared" si="36"/>
        <v>沪深</v>
      </c>
    </row>
    <row r="2319" spans="1:10" hidden="1" x14ac:dyDescent="0.2">
      <c r="A2319" t="s">
        <v>4239</v>
      </c>
      <c r="B2319">
        <v>400</v>
      </c>
      <c r="C2319" s="1">
        <v>6.2100000000000002E-2</v>
      </c>
      <c r="D2319" s="1">
        <v>0.191</v>
      </c>
      <c r="E2319" s="1">
        <v>5.8200000000000002E-2</v>
      </c>
      <c r="F2319" t="s">
        <v>4240</v>
      </c>
      <c r="G2319">
        <v>9.75</v>
      </c>
      <c r="H2319">
        <v>23.4</v>
      </c>
      <c r="I2319" s="1">
        <v>-0.58330000000000004</v>
      </c>
      <c r="J2319" t="str">
        <f t="shared" si="36"/>
        <v>沪深</v>
      </c>
    </row>
    <row r="2320" spans="1:10" hidden="1" x14ac:dyDescent="0.2">
      <c r="A2320" t="s">
        <v>4241</v>
      </c>
      <c r="B2320">
        <v>600959</v>
      </c>
      <c r="C2320" s="1">
        <v>1.8700000000000001E-2</v>
      </c>
      <c r="D2320" s="1">
        <v>0.26669999999999999</v>
      </c>
      <c r="E2320" s="1">
        <v>4.8800000000000003E-2</v>
      </c>
      <c r="F2320" t="s">
        <v>2451</v>
      </c>
      <c r="G2320">
        <v>2.37</v>
      </c>
      <c r="H2320">
        <v>3.37</v>
      </c>
      <c r="I2320" s="1">
        <v>-0.29670000000000002</v>
      </c>
      <c r="J2320" t="str">
        <f t="shared" si="36"/>
        <v>沪深</v>
      </c>
    </row>
    <row r="2321" spans="1:10" hidden="1" x14ac:dyDescent="0.2">
      <c r="A2321" t="s">
        <v>4242</v>
      </c>
      <c r="B2321">
        <v>301279</v>
      </c>
      <c r="C2321" s="1">
        <v>0.1716</v>
      </c>
      <c r="D2321" s="1">
        <v>0.23369999999999999</v>
      </c>
      <c r="E2321" s="1">
        <v>0.1246</v>
      </c>
      <c r="F2321" t="s">
        <v>4243</v>
      </c>
      <c r="G2321">
        <v>16.95</v>
      </c>
      <c r="H2321">
        <v>26.74</v>
      </c>
      <c r="I2321" s="1">
        <v>-0.36609999999999998</v>
      </c>
      <c r="J2321" t="str">
        <f t="shared" si="36"/>
        <v>科创/北交</v>
      </c>
    </row>
    <row r="2322" spans="1:10" hidden="1" x14ac:dyDescent="0.2">
      <c r="A2322" t="s">
        <v>4244</v>
      </c>
      <c r="B2322">
        <v>2761</v>
      </c>
      <c r="C2322" s="1">
        <v>0.1981</v>
      </c>
      <c r="D2322" s="1">
        <v>5.3499999999999999E-2</v>
      </c>
      <c r="E2322" s="1">
        <v>0.71220000000000006</v>
      </c>
      <c r="F2322" t="s">
        <v>4245</v>
      </c>
      <c r="G2322">
        <v>-15.79</v>
      </c>
      <c r="H2322">
        <v>18.2</v>
      </c>
      <c r="I2322" s="1">
        <v>-1.8675999999999999</v>
      </c>
      <c r="J2322" t="str">
        <f t="shared" si="36"/>
        <v>沪深</v>
      </c>
    </row>
    <row r="2323" spans="1:10" hidden="1" x14ac:dyDescent="0.2">
      <c r="A2323" t="s">
        <v>4246</v>
      </c>
      <c r="B2323">
        <v>2404</v>
      </c>
      <c r="C2323" s="1">
        <v>9.6199999999999994E-2</v>
      </c>
      <c r="D2323" s="1">
        <v>0.15260000000000001</v>
      </c>
      <c r="E2323" s="1">
        <v>0.29549999999999998</v>
      </c>
      <c r="F2323" t="s">
        <v>4247</v>
      </c>
      <c r="G2323">
        <v>4.04</v>
      </c>
      <c r="H2323">
        <v>6.73</v>
      </c>
      <c r="I2323" s="1">
        <v>-0.3997</v>
      </c>
      <c r="J2323" t="str">
        <f t="shared" si="36"/>
        <v>沪深</v>
      </c>
    </row>
    <row r="2324" spans="1:10" hidden="1" x14ac:dyDescent="0.2">
      <c r="A2324" t="s">
        <v>4248</v>
      </c>
      <c r="B2324">
        <v>600028</v>
      </c>
      <c r="C2324" s="1">
        <v>7.7700000000000005E-2</v>
      </c>
      <c r="D2324" s="1">
        <v>0.17449999999999999</v>
      </c>
      <c r="E2324" s="1">
        <v>0.2432</v>
      </c>
      <c r="F2324" t="s">
        <v>4249</v>
      </c>
      <c r="G2324">
        <v>7.46</v>
      </c>
      <c r="H2324">
        <v>5.62</v>
      </c>
      <c r="I2324" s="1">
        <v>0.32740000000000002</v>
      </c>
      <c r="J2324" t="str">
        <f t="shared" si="36"/>
        <v>沪深</v>
      </c>
    </row>
    <row r="2325" spans="1:10" hidden="1" x14ac:dyDescent="0.2">
      <c r="A2325" t="s">
        <v>4250</v>
      </c>
      <c r="B2325">
        <v>301246</v>
      </c>
      <c r="C2325" s="1">
        <v>0.25080000000000002</v>
      </c>
      <c r="D2325" s="1">
        <v>0.30940000000000001</v>
      </c>
      <c r="E2325" s="1">
        <v>0.2099</v>
      </c>
      <c r="F2325" t="s">
        <v>4251</v>
      </c>
      <c r="G2325">
        <v>6.33</v>
      </c>
      <c r="H2325">
        <v>36.79</v>
      </c>
      <c r="I2325" s="1">
        <v>-0.82789999999999997</v>
      </c>
      <c r="J2325" t="str">
        <f t="shared" si="36"/>
        <v>科创/北交</v>
      </c>
    </row>
    <row r="2326" spans="1:10" hidden="1" x14ac:dyDescent="0.2">
      <c r="A2326" t="s">
        <v>4252</v>
      </c>
      <c r="B2326">
        <v>2218</v>
      </c>
      <c r="C2326" s="1">
        <v>4.0500000000000001E-2</v>
      </c>
      <c r="D2326" s="1">
        <v>0.30480000000000002</v>
      </c>
      <c r="E2326" s="1">
        <v>0.42299999999999999</v>
      </c>
      <c r="F2326" t="s">
        <v>4253</v>
      </c>
      <c r="G2326">
        <v>-0.75</v>
      </c>
      <c r="H2326">
        <v>5.29</v>
      </c>
      <c r="I2326" s="1">
        <v>-1.1417999999999999</v>
      </c>
      <c r="J2326" t="str">
        <f t="shared" si="36"/>
        <v>沪深</v>
      </c>
    </row>
    <row r="2327" spans="1:10" hidden="1" x14ac:dyDescent="0.2">
      <c r="A2327" t="s">
        <v>4254</v>
      </c>
      <c r="B2327">
        <v>300819</v>
      </c>
      <c r="C2327" s="1">
        <v>9.0399999999999994E-2</v>
      </c>
      <c r="D2327" s="1">
        <v>0.2382</v>
      </c>
      <c r="E2327" s="1">
        <v>1.01E-2</v>
      </c>
      <c r="F2327" t="s">
        <v>4255</v>
      </c>
      <c r="G2327">
        <v>7.18</v>
      </c>
      <c r="H2327">
        <v>14.12</v>
      </c>
      <c r="I2327" s="1">
        <v>-0.49149999999999999</v>
      </c>
      <c r="J2327" t="str">
        <f t="shared" si="36"/>
        <v>科创/北交</v>
      </c>
    </row>
    <row r="2328" spans="1:10" hidden="1" x14ac:dyDescent="0.2">
      <c r="A2328" t="s">
        <v>4256</v>
      </c>
      <c r="B2328">
        <v>301062</v>
      </c>
      <c r="C2328" s="1">
        <v>0.12859999999999999</v>
      </c>
      <c r="D2328" s="1">
        <v>0.29959999999999998</v>
      </c>
      <c r="E2328" s="1">
        <v>0.2437</v>
      </c>
      <c r="F2328" t="s">
        <v>4257</v>
      </c>
      <c r="G2328">
        <v>1.91</v>
      </c>
      <c r="H2328">
        <v>9.41</v>
      </c>
      <c r="I2328" s="1">
        <v>-0.79700000000000004</v>
      </c>
      <c r="J2328" t="str">
        <f t="shared" si="36"/>
        <v>科创/北交</v>
      </c>
    </row>
    <row r="2329" spans="1:10" x14ac:dyDescent="0.2">
      <c r="A2329" s="6" t="s">
        <v>967</v>
      </c>
      <c r="B2329" s="7">
        <v>2372</v>
      </c>
      <c r="C2329" s="8">
        <v>0.28360000000000002</v>
      </c>
      <c r="D2329" s="8">
        <v>0.44119999999999998</v>
      </c>
      <c r="E2329" s="8">
        <v>4.0000000000000002E-4</v>
      </c>
      <c r="F2329" s="7" t="s">
        <v>968</v>
      </c>
      <c r="G2329" s="7">
        <v>25.2</v>
      </c>
      <c r="H2329" s="7">
        <v>24.31</v>
      </c>
      <c r="I2329" s="8">
        <v>3.6600000000000001E-2</v>
      </c>
      <c r="J2329" s="7" t="str">
        <f t="shared" si="36"/>
        <v>沪深</v>
      </c>
    </row>
    <row r="2330" spans="1:10" hidden="1" x14ac:dyDescent="0.2">
      <c r="A2330" t="s">
        <v>4260</v>
      </c>
      <c r="B2330">
        <v>726</v>
      </c>
      <c r="C2330" s="1">
        <v>7.4800000000000005E-2</v>
      </c>
      <c r="D2330" s="1">
        <v>0.25240000000000001</v>
      </c>
      <c r="E2330" s="1">
        <v>0.22869999999999999</v>
      </c>
      <c r="F2330" t="s">
        <v>128</v>
      </c>
      <c r="G2330">
        <v>1.83</v>
      </c>
      <c r="H2330">
        <v>8.14</v>
      </c>
      <c r="I2330" s="1">
        <v>-0.7752</v>
      </c>
      <c r="J2330" t="str">
        <f t="shared" si="36"/>
        <v>沪深</v>
      </c>
    </row>
    <row r="2331" spans="1:10" hidden="1" x14ac:dyDescent="0.2">
      <c r="A2331" t="s">
        <v>4261</v>
      </c>
      <c r="B2331">
        <v>600847</v>
      </c>
      <c r="C2331" s="1">
        <v>-5.6099999999999997E-2</v>
      </c>
      <c r="D2331" s="1">
        <v>0.123</v>
      </c>
      <c r="E2331" s="1">
        <v>0</v>
      </c>
      <c r="F2331" t="s">
        <v>4262</v>
      </c>
      <c r="G2331">
        <v>-3.34</v>
      </c>
      <c r="H2331">
        <v>12.75</v>
      </c>
      <c r="I2331" s="1">
        <v>-1.262</v>
      </c>
      <c r="J2331" t="str">
        <f t="shared" si="36"/>
        <v>沪深</v>
      </c>
    </row>
    <row r="2332" spans="1:10" hidden="1" x14ac:dyDescent="0.2">
      <c r="A2332" t="s">
        <v>4263</v>
      </c>
      <c r="B2332">
        <v>300516</v>
      </c>
      <c r="C2332" s="1">
        <v>5.9299999999999999E-2</v>
      </c>
      <c r="D2332" s="1">
        <v>0.29220000000000002</v>
      </c>
      <c r="E2332" s="1">
        <v>0</v>
      </c>
      <c r="F2332" t="s">
        <v>4264</v>
      </c>
      <c r="G2332">
        <v>3.6</v>
      </c>
      <c r="H2332">
        <v>29.62</v>
      </c>
      <c r="I2332" s="1">
        <v>-0.87849999999999995</v>
      </c>
      <c r="J2332" t="str">
        <f t="shared" si="36"/>
        <v>科创/北交</v>
      </c>
    </row>
    <row r="2333" spans="1:10" hidden="1" x14ac:dyDescent="0.2">
      <c r="A2333" t="s">
        <v>4265</v>
      </c>
      <c r="B2333">
        <v>300827</v>
      </c>
      <c r="C2333" s="1">
        <v>0.15970000000000001</v>
      </c>
      <c r="D2333" s="1">
        <v>0.27229999999999999</v>
      </c>
      <c r="E2333" s="1">
        <v>0.17699999999999999</v>
      </c>
      <c r="F2333" t="s">
        <v>4266</v>
      </c>
      <c r="G2333">
        <v>14.97</v>
      </c>
      <c r="H2333">
        <v>58.55</v>
      </c>
      <c r="I2333" s="1">
        <v>-0.74429999999999996</v>
      </c>
      <c r="J2333" t="str">
        <f t="shared" si="36"/>
        <v>科创/北交</v>
      </c>
    </row>
    <row r="2334" spans="1:10" hidden="1" x14ac:dyDescent="0.2">
      <c r="A2334" t="s">
        <v>4267</v>
      </c>
      <c r="B2334">
        <v>601377</v>
      </c>
      <c r="C2334" s="1">
        <v>7.1900000000000006E-2</v>
      </c>
      <c r="D2334" s="1">
        <v>1</v>
      </c>
      <c r="E2334" s="1">
        <v>0.58340000000000003</v>
      </c>
      <c r="F2334" t="s">
        <v>4268</v>
      </c>
      <c r="G2334">
        <v>41.1</v>
      </c>
      <c r="H2334">
        <v>6.12</v>
      </c>
      <c r="I2334" s="1">
        <v>5.7157</v>
      </c>
      <c r="J2334" t="str">
        <f t="shared" si="36"/>
        <v>沪深</v>
      </c>
    </row>
    <row r="2335" spans="1:10" hidden="1" x14ac:dyDescent="0.2">
      <c r="A2335" t="s">
        <v>4269</v>
      </c>
      <c r="B2335">
        <v>600774</v>
      </c>
      <c r="C2335" s="1">
        <v>6.0299999999999999E-2</v>
      </c>
      <c r="D2335" s="1">
        <v>0.495</v>
      </c>
      <c r="E2335" s="1">
        <v>0.43919999999999998</v>
      </c>
      <c r="F2335" t="s">
        <v>4270</v>
      </c>
      <c r="G2335">
        <v>3.47</v>
      </c>
      <c r="H2335">
        <v>11.88</v>
      </c>
      <c r="I2335" s="1">
        <v>-0.70789999999999997</v>
      </c>
      <c r="J2335" t="str">
        <f t="shared" si="36"/>
        <v>沪深</v>
      </c>
    </row>
    <row r="2336" spans="1:10" hidden="1" x14ac:dyDescent="0.2">
      <c r="A2336" t="s">
        <v>4271</v>
      </c>
      <c r="B2336">
        <v>600872</v>
      </c>
      <c r="C2336" s="1">
        <v>0.1171</v>
      </c>
      <c r="D2336" s="1">
        <v>0.36699999999999999</v>
      </c>
      <c r="E2336" s="1">
        <v>7.4200000000000002E-2</v>
      </c>
      <c r="F2336" t="s">
        <v>673</v>
      </c>
      <c r="G2336">
        <v>21.36</v>
      </c>
      <c r="H2336">
        <v>37.1</v>
      </c>
      <c r="I2336" s="1">
        <v>-0.42430000000000001</v>
      </c>
      <c r="J2336" t="str">
        <f t="shared" si="36"/>
        <v>沪深</v>
      </c>
    </row>
    <row r="2337" spans="1:10" hidden="1" x14ac:dyDescent="0.2">
      <c r="A2337" t="s">
        <v>4272</v>
      </c>
      <c r="B2337">
        <v>300693</v>
      </c>
      <c r="C2337" s="1">
        <v>0.1414</v>
      </c>
      <c r="D2337" s="1">
        <v>0.45889999999999997</v>
      </c>
      <c r="E2337" s="1">
        <v>8.8499999999999995E-2</v>
      </c>
      <c r="F2337" t="s">
        <v>4273</v>
      </c>
      <c r="G2337">
        <v>17.21</v>
      </c>
      <c r="H2337">
        <v>59.1</v>
      </c>
      <c r="I2337" s="1">
        <v>-0.70879999999999999</v>
      </c>
      <c r="J2337" t="str">
        <f t="shared" si="36"/>
        <v>科创/北交</v>
      </c>
    </row>
    <row r="2338" spans="1:10" hidden="1" x14ac:dyDescent="0.2">
      <c r="A2338" t="s">
        <v>4274</v>
      </c>
      <c r="B2338">
        <v>300405</v>
      </c>
      <c r="C2338" s="1">
        <v>-4.0099999999999997E-2</v>
      </c>
      <c r="D2338" s="1">
        <v>0.15079999999999999</v>
      </c>
      <c r="E2338" s="1">
        <v>0.39250000000000002</v>
      </c>
      <c r="F2338" t="s">
        <v>4275</v>
      </c>
      <c r="G2338">
        <v>-3.18</v>
      </c>
      <c r="H2338">
        <v>5.59</v>
      </c>
      <c r="I2338" s="1">
        <v>-1.5689</v>
      </c>
      <c r="J2338" t="str">
        <f t="shared" si="36"/>
        <v>科创/北交</v>
      </c>
    </row>
    <row r="2339" spans="1:10" hidden="1" x14ac:dyDescent="0.2">
      <c r="A2339" t="s">
        <v>4276</v>
      </c>
      <c r="B2339">
        <v>603630</v>
      </c>
      <c r="C2339" s="1">
        <v>5.11E-2</v>
      </c>
      <c r="D2339" s="1">
        <v>0.5454</v>
      </c>
      <c r="E2339" s="1">
        <v>5.0000000000000001E-4</v>
      </c>
      <c r="F2339" t="s">
        <v>4277</v>
      </c>
      <c r="G2339">
        <v>8.92</v>
      </c>
      <c r="H2339">
        <v>14.58</v>
      </c>
      <c r="I2339" s="1">
        <v>-0.38819999999999999</v>
      </c>
      <c r="J2339" t="str">
        <f t="shared" si="36"/>
        <v>沪深</v>
      </c>
    </row>
    <row r="2340" spans="1:10" hidden="1" x14ac:dyDescent="0.2">
      <c r="A2340" t="s">
        <v>4278</v>
      </c>
      <c r="B2340">
        <v>601777</v>
      </c>
      <c r="C2340" s="1">
        <v>-0.21429999999999999</v>
      </c>
      <c r="D2340" s="1">
        <v>7.9899999999999999E-2</v>
      </c>
      <c r="E2340" s="1">
        <v>0.47370000000000001</v>
      </c>
      <c r="F2340" t="s">
        <v>4279</v>
      </c>
      <c r="G2340">
        <v>-8.44</v>
      </c>
      <c r="H2340">
        <v>3.81</v>
      </c>
      <c r="I2340" s="1">
        <v>-3.2151999999999998</v>
      </c>
      <c r="J2340" t="str">
        <f t="shared" si="36"/>
        <v>沪深</v>
      </c>
    </row>
    <row r="2341" spans="1:10" hidden="1" x14ac:dyDescent="0.2">
      <c r="A2341" t="s">
        <v>4662</v>
      </c>
      <c r="B2341">
        <v>2507</v>
      </c>
      <c r="C2341" s="1">
        <v>0.2044</v>
      </c>
      <c r="D2341" s="1">
        <v>0.55630000000000002</v>
      </c>
      <c r="E2341" s="1">
        <v>3.2000000000000002E-3</v>
      </c>
      <c r="F2341" t="s">
        <v>3214</v>
      </c>
      <c r="G2341">
        <v>26.16</v>
      </c>
      <c r="H2341">
        <v>25.33</v>
      </c>
      <c r="I2341" s="1">
        <v>3.2800000000000003E-2</v>
      </c>
      <c r="J2341" t="str">
        <f t="shared" si="36"/>
        <v>沪深</v>
      </c>
    </row>
    <row r="2342" spans="1:10" hidden="1" x14ac:dyDescent="0.2">
      <c r="A2342" t="s">
        <v>4281</v>
      </c>
      <c r="B2342">
        <v>37</v>
      </c>
      <c r="C2342" s="1">
        <v>-4.6399999999999997E-2</v>
      </c>
      <c r="D2342" s="1">
        <v>6.8099999999999994E-2</v>
      </c>
      <c r="E2342" s="1">
        <v>0.30769999999999997</v>
      </c>
      <c r="F2342" t="s">
        <v>4282</v>
      </c>
      <c r="G2342">
        <v>-0.87</v>
      </c>
      <c r="H2342">
        <v>7.7</v>
      </c>
      <c r="I2342" s="1">
        <v>-1.113</v>
      </c>
      <c r="J2342" t="str">
        <f t="shared" si="36"/>
        <v>沪深</v>
      </c>
    </row>
    <row r="2343" spans="1:10" hidden="1" x14ac:dyDescent="0.2">
      <c r="A2343" t="s">
        <v>4283</v>
      </c>
      <c r="B2343">
        <v>873152</v>
      </c>
      <c r="C2343" s="1">
        <v>0.35699999999999998</v>
      </c>
      <c r="D2343" s="1">
        <v>0.18540000000000001</v>
      </c>
      <c r="E2343" s="1">
        <v>0.27460000000000001</v>
      </c>
      <c r="F2343" t="s">
        <v>4284</v>
      </c>
      <c r="G2343">
        <v>3.54</v>
      </c>
      <c r="H2343">
        <v>12.29</v>
      </c>
      <c r="I2343" s="1">
        <v>-0.71199999999999997</v>
      </c>
      <c r="J2343" t="str">
        <f t="shared" si="36"/>
        <v>沪深</v>
      </c>
    </row>
    <row r="2344" spans="1:10" hidden="1" x14ac:dyDescent="0.2">
      <c r="A2344" t="s">
        <v>4285</v>
      </c>
      <c r="B2344">
        <v>300496</v>
      </c>
      <c r="C2344" s="1">
        <v>0.1038</v>
      </c>
      <c r="D2344" s="1">
        <v>0.41449999999999998</v>
      </c>
      <c r="E2344" s="1">
        <v>0.13200000000000001</v>
      </c>
      <c r="F2344" t="s">
        <v>1253</v>
      </c>
      <c r="G2344">
        <v>18.61</v>
      </c>
      <c r="H2344">
        <v>108.35</v>
      </c>
      <c r="I2344" s="1">
        <v>-0.82820000000000005</v>
      </c>
      <c r="J2344" t="str">
        <f t="shared" si="36"/>
        <v>科创/北交</v>
      </c>
    </row>
    <row r="2345" spans="1:10" hidden="1" x14ac:dyDescent="0.2">
      <c r="A2345" t="s">
        <v>4286</v>
      </c>
      <c r="B2345">
        <v>301316</v>
      </c>
      <c r="C2345" s="1">
        <v>0.2104</v>
      </c>
      <c r="D2345" s="1">
        <v>0.26069999999999999</v>
      </c>
      <c r="E2345" s="1">
        <v>0.16089999999999999</v>
      </c>
      <c r="F2345" t="s">
        <v>4287</v>
      </c>
      <c r="G2345">
        <v>3.35</v>
      </c>
      <c r="H2345">
        <v>28.54</v>
      </c>
      <c r="I2345" s="1">
        <v>-0.88260000000000005</v>
      </c>
      <c r="J2345" t="str">
        <f t="shared" si="36"/>
        <v>科创/北交</v>
      </c>
    </row>
    <row r="2346" spans="1:10" hidden="1" x14ac:dyDescent="0.2">
      <c r="A2346" t="s">
        <v>4288</v>
      </c>
      <c r="B2346">
        <v>688276</v>
      </c>
      <c r="C2346" s="1">
        <v>0.17480000000000001</v>
      </c>
      <c r="D2346" s="1">
        <v>0.88619999999999999</v>
      </c>
      <c r="E2346" s="1">
        <v>6.2199999999999998E-2</v>
      </c>
      <c r="F2346" t="s">
        <v>4289</v>
      </c>
      <c r="G2346">
        <v>2.15</v>
      </c>
      <c r="H2346">
        <v>55.03</v>
      </c>
      <c r="I2346" s="1">
        <v>-0.96089999999999998</v>
      </c>
      <c r="J2346" t="str">
        <f t="shared" si="36"/>
        <v>科创/北交</v>
      </c>
    </row>
    <row r="2347" spans="1:10" hidden="1" x14ac:dyDescent="0.2">
      <c r="A2347" t="s">
        <v>4290</v>
      </c>
      <c r="B2347">
        <v>2776</v>
      </c>
      <c r="C2347" s="1">
        <v>-0.38990000000000002</v>
      </c>
      <c r="D2347" s="1">
        <v>0.19719999999999999</v>
      </c>
      <c r="E2347" s="1">
        <v>0.377</v>
      </c>
      <c r="F2347" t="s">
        <v>4291</v>
      </c>
      <c r="G2347">
        <v>-19.690000000000001</v>
      </c>
      <c r="H2347">
        <v>3.1</v>
      </c>
      <c r="I2347" s="1">
        <v>-7.3516000000000004</v>
      </c>
      <c r="J2347" t="str">
        <f t="shared" si="36"/>
        <v>沪深</v>
      </c>
    </row>
    <row r="2348" spans="1:10" hidden="1" x14ac:dyDescent="0.2">
      <c r="A2348" t="s">
        <v>4292</v>
      </c>
      <c r="B2348">
        <v>2597</v>
      </c>
      <c r="C2348" s="1">
        <v>0.2054</v>
      </c>
      <c r="D2348" s="1">
        <v>0.2989</v>
      </c>
      <c r="E2348" s="1">
        <v>0.14680000000000001</v>
      </c>
      <c r="F2348" t="s">
        <v>1342</v>
      </c>
      <c r="G2348">
        <v>27.64</v>
      </c>
      <c r="H2348">
        <v>30.08</v>
      </c>
      <c r="I2348" s="1">
        <v>-8.1100000000000005E-2</v>
      </c>
      <c r="J2348" t="str">
        <f t="shared" si="36"/>
        <v>沪深</v>
      </c>
    </row>
    <row r="2349" spans="1:10" hidden="1" x14ac:dyDescent="0.2">
      <c r="A2349" t="s">
        <v>4293</v>
      </c>
      <c r="B2349">
        <v>519</v>
      </c>
      <c r="C2349" s="1">
        <v>4.1399999999999999E-2</v>
      </c>
      <c r="D2349" s="1">
        <v>0.20669999999999999</v>
      </c>
      <c r="E2349" s="1">
        <v>4.3400000000000001E-2</v>
      </c>
      <c r="F2349" t="s">
        <v>4294</v>
      </c>
      <c r="G2349">
        <v>23.3</v>
      </c>
      <c r="H2349">
        <v>22.84</v>
      </c>
      <c r="I2349" s="1">
        <v>2.01E-2</v>
      </c>
      <c r="J2349" t="str">
        <f t="shared" si="36"/>
        <v>沪深</v>
      </c>
    </row>
    <row r="2350" spans="1:10" hidden="1" x14ac:dyDescent="0.2">
      <c r="A2350" t="s">
        <v>4295</v>
      </c>
      <c r="B2350">
        <v>300553</v>
      </c>
      <c r="C2350" s="1">
        <v>5.11E-2</v>
      </c>
      <c r="D2350" s="1">
        <v>0.45090000000000002</v>
      </c>
      <c r="E2350" s="1">
        <v>2.1000000000000001E-2</v>
      </c>
      <c r="F2350" t="s">
        <v>4296</v>
      </c>
      <c r="G2350">
        <v>6.58</v>
      </c>
      <c r="H2350">
        <v>66.11</v>
      </c>
      <c r="I2350" s="1">
        <v>-0.90049999999999997</v>
      </c>
      <c r="J2350" t="str">
        <f t="shared" si="36"/>
        <v>科创/北交</v>
      </c>
    </row>
    <row r="2351" spans="1:10" hidden="1" x14ac:dyDescent="0.2">
      <c r="A2351" t="s">
        <v>6527</v>
      </c>
      <c r="B2351">
        <v>837212</v>
      </c>
      <c r="C2351" s="1">
        <v>0.19400000000000001</v>
      </c>
      <c r="D2351" s="1">
        <v>0.24329999999999999</v>
      </c>
      <c r="E2351" s="1">
        <v>4.9299999999999997E-2</v>
      </c>
      <c r="F2351" t="s">
        <v>6528</v>
      </c>
      <c r="G2351">
        <v>7.13</v>
      </c>
      <c r="H2351">
        <v>6.94</v>
      </c>
      <c r="I2351" s="1">
        <v>2.7400000000000001E-2</v>
      </c>
      <c r="J2351" t="str">
        <f t="shared" si="36"/>
        <v>科创/北交</v>
      </c>
    </row>
    <row r="2352" spans="1:10" hidden="1" x14ac:dyDescent="0.2">
      <c r="A2352" t="s">
        <v>1339</v>
      </c>
      <c r="B2352">
        <v>603992</v>
      </c>
      <c r="C2352" s="1">
        <v>0.17119999999999999</v>
      </c>
      <c r="D2352" s="1">
        <v>0.32690000000000002</v>
      </c>
      <c r="E2352" s="1">
        <v>4.53E-2</v>
      </c>
      <c r="F2352" t="s">
        <v>320</v>
      </c>
      <c r="G2352">
        <v>17.190000000000001</v>
      </c>
      <c r="H2352">
        <v>16.899999999999999</v>
      </c>
      <c r="I2352" s="1">
        <v>1.72E-2</v>
      </c>
      <c r="J2352" t="str">
        <f t="shared" si="36"/>
        <v>沪深</v>
      </c>
    </row>
    <row r="2353" spans="1:10" hidden="1" x14ac:dyDescent="0.2">
      <c r="A2353" t="s">
        <v>4300</v>
      </c>
      <c r="B2353">
        <v>2312</v>
      </c>
      <c r="C2353" s="1">
        <v>8.0299999999999996E-2</v>
      </c>
      <c r="D2353" s="1">
        <v>0.16719999999999999</v>
      </c>
      <c r="E2353" s="1">
        <v>0.24809999999999999</v>
      </c>
      <c r="F2353" t="s">
        <v>4301</v>
      </c>
      <c r="G2353">
        <v>1.77</v>
      </c>
      <c r="H2353">
        <v>10.36</v>
      </c>
      <c r="I2353" s="1">
        <v>-0.82920000000000005</v>
      </c>
      <c r="J2353" t="str">
        <f t="shared" si="36"/>
        <v>沪深</v>
      </c>
    </row>
    <row r="2354" spans="1:10" hidden="1" x14ac:dyDescent="0.2">
      <c r="A2354" t="s">
        <v>4302</v>
      </c>
      <c r="B2354">
        <v>966</v>
      </c>
      <c r="C2354" s="1">
        <v>7.0400000000000004E-2</v>
      </c>
      <c r="D2354" s="1">
        <v>0.1023</v>
      </c>
      <c r="E2354" s="1">
        <v>0.49640000000000001</v>
      </c>
      <c r="F2354" t="s">
        <v>4303</v>
      </c>
      <c r="G2354">
        <v>4.54</v>
      </c>
      <c r="H2354">
        <v>4.7</v>
      </c>
      <c r="I2354" s="1">
        <v>-3.4000000000000002E-2</v>
      </c>
      <c r="J2354" t="str">
        <f t="shared" si="36"/>
        <v>沪深</v>
      </c>
    </row>
    <row r="2355" spans="1:10" hidden="1" x14ac:dyDescent="0.2">
      <c r="A2355" t="s">
        <v>4304</v>
      </c>
      <c r="B2355">
        <v>301061</v>
      </c>
      <c r="C2355" s="1">
        <v>0.2495</v>
      </c>
      <c r="D2355" s="1">
        <v>0.31419999999999998</v>
      </c>
      <c r="E2355" s="1">
        <v>2.1399999999999999E-2</v>
      </c>
      <c r="F2355" t="s">
        <v>256</v>
      </c>
      <c r="G2355">
        <v>96.62</v>
      </c>
      <c r="H2355">
        <v>31.94</v>
      </c>
      <c r="I2355" s="1">
        <v>2.0249999999999999</v>
      </c>
      <c r="J2355" t="str">
        <f t="shared" si="36"/>
        <v>科创/北交</v>
      </c>
    </row>
    <row r="2356" spans="1:10" hidden="1" x14ac:dyDescent="0.2">
      <c r="A2356" t="s">
        <v>4305</v>
      </c>
      <c r="B2356">
        <v>622</v>
      </c>
      <c r="C2356" s="1">
        <v>2.5000000000000001E-2</v>
      </c>
      <c r="D2356" s="1">
        <v>6.8400000000000002E-2</v>
      </c>
      <c r="E2356" s="1">
        <v>1.06E-2</v>
      </c>
      <c r="F2356" t="s">
        <v>4306</v>
      </c>
      <c r="G2356">
        <v>-0.13</v>
      </c>
      <c r="H2356">
        <v>4.78</v>
      </c>
      <c r="I2356" s="1">
        <v>-1.0271999999999999</v>
      </c>
      <c r="J2356" t="str">
        <f t="shared" si="36"/>
        <v>沪深</v>
      </c>
    </row>
    <row r="2357" spans="1:10" hidden="1" x14ac:dyDescent="0.2">
      <c r="A2357" t="s">
        <v>4307</v>
      </c>
      <c r="B2357">
        <v>301273</v>
      </c>
      <c r="C2357" s="1">
        <v>0.28050000000000003</v>
      </c>
      <c r="D2357" s="1">
        <v>0.48599999999999999</v>
      </c>
      <c r="E2357" s="1">
        <v>0.1951</v>
      </c>
      <c r="F2357" t="s">
        <v>4308</v>
      </c>
      <c r="G2357">
        <v>-0.22</v>
      </c>
      <c r="H2357">
        <v>41.55</v>
      </c>
      <c r="I2357" s="1">
        <v>-1.0053000000000001</v>
      </c>
      <c r="J2357" t="str">
        <f t="shared" si="36"/>
        <v>科创/北交</v>
      </c>
    </row>
    <row r="2358" spans="1:10" hidden="1" x14ac:dyDescent="0.2">
      <c r="A2358" t="s">
        <v>4309</v>
      </c>
      <c r="B2358">
        <v>603166</v>
      </c>
      <c r="C2358" s="1">
        <v>6.3500000000000001E-2</v>
      </c>
      <c r="D2358" s="1">
        <v>0.2336</v>
      </c>
      <c r="E2358" s="1">
        <v>0.1653</v>
      </c>
      <c r="F2358" t="s">
        <v>4310</v>
      </c>
      <c r="G2358">
        <v>4.3499999999999996</v>
      </c>
      <c r="H2358">
        <v>6.37</v>
      </c>
      <c r="I2358" s="1">
        <v>-0.31709999999999999</v>
      </c>
      <c r="J2358" t="str">
        <f t="shared" si="36"/>
        <v>沪深</v>
      </c>
    </row>
    <row r="2359" spans="1:10" hidden="1" x14ac:dyDescent="0.2">
      <c r="A2359" t="s">
        <v>4311</v>
      </c>
      <c r="B2359">
        <v>2390</v>
      </c>
      <c r="C2359" s="1">
        <v>-2.3400000000000001E-2</v>
      </c>
      <c r="D2359" s="1">
        <v>0.21529999999999999</v>
      </c>
      <c r="E2359" s="1">
        <v>0.36049999999999999</v>
      </c>
      <c r="F2359" t="s">
        <v>126</v>
      </c>
      <c r="G2359">
        <v>3.3</v>
      </c>
      <c r="H2359">
        <v>5.03</v>
      </c>
      <c r="I2359" s="1">
        <v>-0.34389999999999998</v>
      </c>
      <c r="J2359" t="str">
        <f t="shared" si="36"/>
        <v>沪深</v>
      </c>
    </row>
    <row r="2360" spans="1:10" hidden="1" x14ac:dyDescent="0.2">
      <c r="A2360" t="s">
        <v>4312</v>
      </c>
      <c r="B2360">
        <v>300485</v>
      </c>
      <c r="C2360" s="1">
        <v>8.5400000000000004E-2</v>
      </c>
      <c r="D2360" s="1">
        <v>0.82909999999999995</v>
      </c>
      <c r="E2360" s="1">
        <v>0</v>
      </c>
      <c r="F2360" t="s">
        <v>474</v>
      </c>
      <c r="G2360">
        <v>9.9700000000000006</v>
      </c>
      <c r="H2360">
        <v>11.48</v>
      </c>
      <c r="I2360" s="1">
        <v>-0.13150000000000001</v>
      </c>
      <c r="J2360" t="str">
        <f t="shared" si="36"/>
        <v>科创/北交</v>
      </c>
    </row>
    <row r="2361" spans="1:10" hidden="1" x14ac:dyDescent="0.2">
      <c r="A2361" t="s">
        <v>4313</v>
      </c>
      <c r="B2361">
        <v>688133</v>
      </c>
      <c r="C2361" s="1">
        <v>0.15060000000000001</v>
      </c>
      <c r="D2361" s="1">
        <v>0.22</v>
      </c>
      <c r="E2361" s="1">
        <v>0.20369999999999999</v>
      </c>
      <c r="F2361" t="s">
        <v>189</v>
      </c>
      <c r="G2361">
        <v>-50.99</v>
      </c>
      <c r="H2361">
        <v>112.94</v>
      </c>
      <c r="I2361" s="1">
        <v>-1.4515</v>
      </c>
      <c r="J2361" t="str">
        <f t="shared" si="36"/>
        <v>科创/北交</v>
      </c>
    </row>
    <row r="2362" spans="1:10" hidden="1" x14ac:dyDescent="0.2">
      <c r="A2362" t="s">
        <v>4314</v>
      </c>
      <c r="B2362">
        <v>300443</v>
      </c>
      <c r="C2362" s="1">
        <v>0.14399999999999999</v>
      </c>
      <c r="D2362" s="1">
        <v>0.35039999999999999</v>
      </c>
      <c r="E2362" s="1">
        <v>1.7899999999999999E-2</v>
      </c>
      <c r="F2362" t="s">
        <v>2491</v>
      </c>
      <c r="G2362">
        <v>25.31</v>
      </c>
      <c r="H2362">
        <v>44.08</v>
      </c>
      <c r="I2362" s="1">
        <v>-0.42580000000000001</v>
      </c>
      <c r="J2362" t="str">
        <f t="shared" si="36"/>
        <v>科创/北交</v>
      </c>
    </row>
    <row r="2363" spans="1:10" hidden="1" x14ac:dyDescent="0.2">
      <c r="A2363" t="s">
        <v>4315</v>
      </c>
      <c r="B2363">
        <v>688488</v>
      </c>
      <c r="C2363" s="1">
        <v>2.53E-2</v>
      </c>
      <c r="D2363" s="1">
        <v>0.41520000000000001</v>
      </c>
      <c r="E2363" s="1">
        <v>8.9599999999999999E-2</v>
      </c>
      <c r="F2363" t="s">
        <v>4316</v>
      </c>
      <c r="G2363">
        <v>1.41</v>
      </c>
      <c r="H2363">
        <v>10.54</v>
      </c>
      <c r="I2363" s="1">
        <v>-0.86619999999999997</v>
      </c>
      <c r="J2363" t="str">
        <f t="shared" si="36"/>
        <v>科创/北交</v>
      </c>
    </row>
    <row r="2364" spans="1:10" hidden="1" x14ac:dyDescent="0.2">
      <c r="A2364" t="s">
        <v>4317</v>
      </c>
      <c r="B2364">
        <v>2319</v>
      </c>
      <c r="C2364" s="1">
        <v>-0.33460000000000001</v>
      </c>
      <c r="D2364" s="1">
        <v>0.2356</v>
      </c>
      <c r="E2364" s="1">
        <v>0.59279999999999999</v>
      </c>
      <c r="F2364" t="s">
        <v>4318</v>
      </c>
      <c r="G2364">
        <v>-8.36</v>
      </c>
      <c r="H2364">
        <v>15.01</v>
      </c>
      <c r="I2364" s="1">
        <v>-1.5569999999999999</v>
      </c>
      <c r="J2364" t="str">
        <f t="shared" ref="J2364:J2427" si="37">IF(OR(LEFT(B2364,3)="688",LEFT(B2364,3)="300",LEFT(B2364,3)="301",LEFT(B2364,2)="83"),"科创/北交","沪深")</f>
        <v>沪深</v>
      </c>
    </row>
    <row r="2365" spans="1:10" hidden="1" x14ac:dyDescent="0.2">
      <c r="A2365" t="s">
        <v>4319</v>
      </c>
      <c r="B2365">
        <v>2122</v>
      </c>
      <c r="C2365" s="1">
        <v>-0.25679999999999997</v>
      </c>
      <c r="D2365" s="1">
        <v>0.20860000000000001</v>
      </c>
      <c r="E2365" s="1">
        <v>0.1109</v>
      </c>
      <c r="F2365" t="s">
        <v>1349</v>
      </c>
      <c r="G2365">
        <v>-2.19</v>
      </c>
      <c r="H2365">
        <v>3.55</v>
      </c>
      <c r="I2365" s="1">
        <v>-1.6169</v>
      </c>
      <c r="J2365" t="str">
        <f t="shared" si="37"/>
        <v>沪深</v>
      </c>
    </row>
    <row r="2366" spans="1:10" hidden="1" x14ac:dyDescent="0.2">
      <c r="A2366" t="s">
        <v>4320</v>
      </c>
      <c r="B2366">
        <v>715</v>
      </c>
      <c r="C2366" s="1">
        <v>7.5499999999999998E-2</v>
      </c>
      <c r="D2366" s="1">
        <v>0.40300000000000002</v>
      </c>
      <c r="E2366" s="1">
        <v>5.0000000000000001E-3</v>
      </c>
      <c r="F2366" t="s">
        <v>4321</v>
      </c>
      <c r="G2366">
        <v>5.42</v>
      </c>
      <c r="H2366">
        <v>7.96</v>
      </c>
      <c r="I2366" s="1">
        <v>-0.31909999999999999</v>
      </c>
      <c r="J2366" t="str">
        <f t="shared" si="37"/>
        <v>沪深</v>
      </c>
    </row>
    <row r="2367" spans="1:10" hidden="1" x14ac:dyDescent="0.2">
      <c r="A2367" t="s">
        <v>5989</v>
      </c>
      <c r="B2367">
        <v>603811</v>
      </c>
      <c r="C2367" s="1">
        <v>0.18240000000000001</v>
      </c>
      <c r="D2367" s="1">
        <v>0.70879999999999999</v>
      </c>
      <c r="E2367" s="1">
        <v>6.54E-2</v>
      </c>
      <c r="F2367" t="s">
        <v>731</v>
      </c>
      <c r="G2367">
        <v>19.11</v>
      </c>
      <c r="H2367">
        <v>18.89</v>
      </c>
      <c r="I2367" s="1">
        <v>1.1599999999999999E-2</v>
      </c>
      <c r="J2367" t="str">
        <f t="shared" si="37"/>
        <v>沪深</v>
      </c>
    </row>
    <row r="2368" spans="1:10" hidden="1" x14ac:dyDescent="0.2">
      <c r="A2368" t="s">
        <v>4324</v>
      </c>
      <c r="B2368">
        <v>300356</v>
      </c>
      <c r="C2368" s="1">
        <v>-6.9099999999999995E-2</v>
      </c>
      <c r="D2368" s="1">
        <v>0.28289999999999998</v>
      </c>
      <c r="E2368" s="1">
        <v>0.3735</v>
      </c>
      <c r="F2368" t="s">
        <v>4325</v>
      </c>
      <c r="G2368">
        <v>1.18</v>
      </c>
      <c r="H2368">
        <v>4.3600000000000003</v>
      </c>
      <c r="I2368" s="1">
        <v>-0.72940000000000005</v>
      </c>
      <c r="J2368" t="str">
        <f t="shared" si="37"/>
        <v>科创/北交</v>
      </c>
    </row>
    <row r="2369" spans="1:10" hidden="1" x14ac:dyDescent="0.2">
      <c r="A2369" t="s">
        <v>4326</v>
      </c>
      <c r="B2369">
        <v>603389</v>
      </c>
      <c r="C2369" s="1">
        <v>-8.9099999999999999E-2</v>
      </c>
      <c r="D2369" s="1">
        <v>0.50429999999999997</v>
      </c>
      <c r="E2369" s="1">
        <v>4.7800000000000002E-2</v>
      </c>
      <c r="F2369" t="s">
        <v>4327</v>
      </c>
      <c r="G2369">
        <v>-6.36</v>
      </c>
      <c r="H2369">
        <v>5.39</v>
      </c>
      <c r="I2369" s="1">
        <v>-2.1800000000000002</v>
      </c>
      <c r="J2369" t="str">
        <f t="shared" si="37"/>
        <v>沪深</v>
      </c>
    </row>
    <row r="2370" spans="1:10" hidden="1" x14ac:dyDescent="0.2">
      <c r="A2370" t="s">
        <v>4328</v>
      </c>
      <c r="B2370">
        <v>301408</v>
      </c>
      <c r="C2370" s="1">
        <v>0.13439999999999999</v>
      </c>
      <c r="D2370" s="1">
        <v>0.35399999999999998</v>
      </c>
      <c r="E2370" s="1">
        <v>0.31009999999999999</v>
      </c>
      <c r="F2370" t="s">
        <v>4329</v>
      </c>
      <c r="G2370">
        <v>1.1399999999999999</v>
      </c>
      <c r="H2370">
        <v>20.329999999999998</v>
      </c>
      <c r="I2370" s="1">
        <v>-0.94389999999999996</v>
      </c>
      <c r="J2370" t="str">
        <f t="shared" si="37"/>
        <v>科创/北交</v>
      </c>
    </row>
    <row r="2371" spans="1:10" hidden="1" x14ac:dyDescent="0.2">
      <c r="A2371" t="s">
        <v>4330</v>
      </c>
      <c r="B2371">
        <v>603131</v>
      </c>
      <c r="C2371" s="1">
        <v>9.7799999999999998E-2</v>
      </c>
      <c r="D2371" s="1">
        <v>0.27429999999999999</v>
      </c>
      <c r="E2371" s="1">
        <v>0.14829999999999999</v>
      </c>
      <c r="F2371" t="s">
        <v>4331</v>
      </c>
      <c r="G2371">
        <v>4.2300000000000004</v>
      </c>
      <c r="H2371">
        <v>13.42</v>
      </c>
      <c r="I2371" s="1">
        <v>-0.68479999999999996</v>
      </c>
      <c r="J2371" t="str">
        <f t="shared" si="37"/>
        <v>沪深</v>
      </c>
    </row>
    <row r="2372" spans="1:10" hidden="1" x14ac:dyDescent="0.2">
      <c r="A2372" t="s">
        <v>4332</v>
      </c>
      <c r="B2372">
        <v>605168</v>
      </c>
      <c r="C2372" s="1">
        <v>0.44579999999999997</v>
      </c>
      <c r="D2372" s="1">
        <v>0.2208</v>
      </c>
      <c r="E2372" s="1">
        <v>0.104</v>
      </c>
      <c r="F2372" t="s">
        <v>4333</v>
      </c>
      <c r="G2372">
        <v>85.72</v>
      </c>
      <c r="H2372">
        <v>156</v>
      </c>
      <c r="I2372" s="1">
        <v>-0.45050000000000001</v>
      </c>
      <c r="J2372" t="str">
        <f t="shared" si="37"/>
        <v>沪深</v>
      </c>
    </row>
    <row r="2373" spans="1:10" hidden="1" x14ac:dyDescent="0.2">
      <c r="A2373" t="s">
        <v>4334</v>
      </c>
      <c r="B2373">
        <v>2872</v>
      </c>
      <c r="C2373" s="1">
        <v>-7.1599999999999997E-2</v>
      </c>
      <c r="D2373" s="1">
        <v>0.31780000000000003</v>
      </c>
      <c r="E2373" s="1">
        <v>0.18</v>
      </c>
      <c r="F2373" t="s">
        <v>844</v>
      </c>
      <c r="G2373">
        <v>-10.58</v>
      </c>
      <c r="H2373">
        <v>5.59</v>
      </c>
      <c r="I2373" s="1">
        <v>-2.8927</v>
      </c>
      <c r="J2373" t="str">
        <f t="shared" si="37"/>
        <v>沪深</v>
      </c>
    </row>
    <row r="2374" spans="1:10" hidden="1" x14ac:dyDescent="0.2">
      <c r="A2374" t="s">
        <v>4335</v>
      </c>
      <c r="B2374">
        <v>603186</v>
      </c>
      <c r="C2374" s="1">
        <v>0.1074</v>
      </c>
      <c r="D2374" s="1">
        <v>0.1754</v>
      </c>
      <c r="E2374" s="1">
        <v>0.47820000000000001</v>
      </c>
      <c r="F2374" t="s">
        <v>4336</v>
      </c>
      <c r="G2374">
        <v>28.36</v>
      </c>
      <c r="H2374">
        <v>31.8</v>
      </c>
      <c r="I2374" s="1">
        <v>-0.1082</v>
      </c>
      <c r="J2374" t="str">
        <f t="shared" si="37"/>
        <v>沪深</v>
      </c>
    </row>
    <row r="2375" spans="1:10" hidden="1" x14ac:dyDescent="0.2">
      <c r="A2375" t="s">
        <v>4337</v>
      </c>
      <c r="B2375">
        <v>603488</v>
      </c>
      <c r="C2375" s="1">
        <v>9.5399999999999999E-2</v>
      </c>
      <c r="D2375" s="1">
        <v>0.31709999999999999</v>
      </c>
      <c r="E2375" s="1">
        <v>2.0000000000000001E-4</v>
      </c>
      <c r="F2375" t="s">
        <v>4338</v>
      </c>
      <c r="G2375">
        <v>6.96</v>
      </c>
      <c r="H2375">
        <v>7.25</v>
      </c>
      <c r="I2375" s="1">
        <v>-0.04</v>
      </c>
      <c r="J2375" t="str">
        <f t="shared" si="37"/>
        <v>沪深</v>
      </c>
    </row>
    <row r="2376" spans="1:10" hidden="1" x14ac:dyDescent="0.2">
      <c r="A2376" t="s">
        <v>4339</v>
      </c>
      <c r="B2376">
        <v>688409</v>
      </c>
      <c r="C2376" s="1">
        <v>6.4399999999999999E-2</v>
      </c>
      <c r="D2376" s="1">
        <v>0.26929999999999998</v>
      </c>
      <c r="E2376" s="1">
        <v>0.23749999999999999</v>
      </c>
      <c r="F2376" t="s">
        <v>4340</v>
      </c>
      <c r="G2376">
        <v>7.89</v>
      </c>
      <c r="H2376">
        <v>113.35</v>
      </c>
      <c r="I2376" s="1">
        <v>-0.9304</v>
      </c>
      <c r="J2376" t="str">
        <f t="shared" si="37"/>
        <v>科创/北交</v>
      </c>
    </row>
    <row r="2377" spans="1:10" hidden="1" x14ac:dyDescent="0.2">
      <c r="A2377" t="s">
        <v>7972</v>
      </c>
      <c r="B2377">
        <v>1219</v>
      </c>
      <c r="C2377" s="1">
        <v>0.17</v>
      </c>
      <c r="D2377" s="1">
        <v>0.32750000000000001</v>
      </c>
      <c r="E2377" s="1">
        <v>0</v>
      </c>
      <c r="F2377" t="s">
        <v>7973</v>
      </c>
      <c r="G2377">
        <v>22.94</v>
      </c>
      <c r="H2377">
        <v>22.68</v>
      </c>
      <c r="I2377" s="1">
        <v>1.15E-2</v>
      </c>
      <c r="J2377" t="str">
        <f t="shared" si="37"/>
        <v>沪深</v>
      </c>
    </row>
    <row r="2378" spans="1:10" hidden="1" x14ac:dyDescent="0.2">
      <c r="A2378" t="s">
        <v>4342</v>
      </c>
      <c r="B2378">
        <v>2659</v>
      </c>
      <c r="C2378" s="1">
        <v>-3.3399999999999999E-2</v>
      </c>
      <c r="D2378" s="1">
        <v>6.3E-2</v>
      </c>
      <c r="E2378" s="1">
        <v>0.33339999999999997</v>
      </c>
      <c r="F2378" t="s">
        <v>4343</v>
      </c>
      <c r="G2378">
        <v>0.51</v>
      </c>
      <c r="H2378">
        <v>4.82</v>
      </c>
      <c r="I2378" s="1">
        <v>-0.89419999999999999</v>
      </c>
      <c r="J2378" t="str">
        <f t="shared" si="37"/>
        <v>沪深</v>
      </c>
    </row>
    <row r="2379" spans="1:10" hidden="1" x14ac:dyDescent="0.2">
      <c r="A2379" t="s">
        <v>4048</v>
      </c>
      <c r="B2379">
        <v>603866</v>
      </c>
      <c r="C2379" s="1">
        <v>0.1807</v>
      </c>
      <c r="D2379" s="1">
        <v>0.31900000000000001</v>
      </c>
      <c r="E2379" s="1">
        <v>7.9699999999999993E-2</v>
      </c>
      <c r="F2379" t="s">
        <v>4049</v>
      </c>
      <c r="G2379">
        <v>15.72</v>
      </c>
      <c r="H2379">
        <v>15.57</v>
      </c>
      <c r="I2379" s="1">
        <v>9.5999999999999992E-3</v>
      </c>
      <c r="J2379" t="str">
        <f t="shared" si="37"/>
        <v>沪深</v>
      </c>
    </row>
    <row r="2380" spans="1:10" hidden="1" x14ac:dyDescent="0.2">
      <c r="A2380" t="s">
        <v>4345</v>
      </c>
      <c r="B2380">
        <v>2551</v>
      </c>
      <c r="C2380" s="1">
        <v>3.8899999999999997E-2</v>
      </c>
      <c r="D2380" s="1">
        <v>0.24279999999999999</v>
      </c>
      <c r="E2380" s="1">
        <v>0.1328</v>
      </c>
      <c r="F2380" t="s">
        <v>542</v>
      </c>
      <c r="G2380">
        <v>6.67</v>
      </c>
      <c r="H2380">
        <v>4.2699999999999996</v>
      </c>
      <c r="I2380" s="1">
        <v>0.56210000000000004</v>
      </c>
      <c r="J2380" t="str">
        <f t="shared" si="37"/>
        <v>沪深</v>
      </c>
    </row>
    <row r="2381" spans="1:10" hidden="1" x14ac:dyDescent="0.2">
      <c r="A2381" t="s">
        <v>4346</v>
      </c>
      <c r="B2381">
        <v>2099</v>
      </c>
      <c r="C2381" s="1">
        <v>8.2000000000000003E-2</v>
      </c>
      <c r="D2381" s="1">
        <v>0.44330000000000003</v>
      </c>
      <c r="E2381" s="1">
        <v>7.4399999999999994E-2</v>
      </c>
      <c r="F2381" t="s">
        <v>2301</v>
      </c>
      <c r="G2381">
        <v>2.67</v>
      </c>
      <c r="H2381">
        <v>7.06</v>
      </c>
      <c r="I2381" s="1">
        <v>-0.62180000000000002</v>
      </c>
      <c r="J2381" t="str">
        <f t="shared" si="37"/>
        <v>沪深</v>
      </c>
    </row>
    <row r="2382" spans="1:10" hidden="1" x14ac:dyDescent="0.2">
      <c r="A2382" t="s">
        <v>4347</v>
      </c>
      <c r="B2382">
        <v>688082</v>
      </c>
      <c r="C2382" s="1">
        <v>0.44840000000000002</v>
      </c>
      <c r="D2382" s="1">
        <v>0.4491</v>
      </c>
      <c r="E2382" s="1">
        <v>0.17030000000000001</v>
      </c>
      <c r="F2382" t="s">
        <v>2257</v>
      </c>
      <c r="G2382">
        <v>-12.52</v>
      </c>
      <c r="H2382">
        <v>95.89</v>
      </c>
      <c r="I2382" s="1">
        <v>-1.1306</v>
      </c>
      <c r="J2382" t="str">
        <f t="shared" si="37"/>
        <v>科创/北交</v>
      </c>
    </row>
    <row r="2383" spans="1:10" hidden="1" x14ac:dyDescent="0.2">
      <c r="A2383" t="s">
        <v>4348</v>
      </c>
      <c r="B2383">
        <v>2144</v>
      </c>
      <c r="C2383" s="1">
        <v>4.3799999999999999E-2</v>
      </c>
      <c r="D2383" s="1">
        <v>0.29060000000000002</v>
      </c>
      <c r="E2383" s="1">
        <v>2.0000000000000001E-4</v>
      </c>
      <c r="F2383" t="s">
        <v>4349</v>
      </c>
      <c r="G2383">
        <v>7.9</v>
      </c>
      <c r="H2383">
        <v>11.46</v>
      </c>
      <c r="I2383" s="1">
        <v>-0.31059999999999999</v>
      </c>
      <c r="J2383" t="str">
        <f t="shared" si="37"/>
        <v>沪深</v>
      </c>
    </row>
    <row r="2384" spans="1:10" hidden="1" x14ac:dyDescent="0.2">
      <c r="A2384" t="s">
        <v>4350</v>
      </c>
      <c r="B2384">
        <v>300159</v>
      </c>
      <c r="C2384" s="1">
        <v>-0.47989999999999999</v>
      </c>
      <c r="D2384" s="1">
        <v>0.24249999999999999</v>
      </c>
      <c r="E2384" s="1">
        <v>0.57099999999999995</v>
      </c>
      <c r="F2384" t="s">
        <v>4351</v>
      </c>
      <c r="G2384">
        <v>-13.08</v>
      </c>
      <c r="H2384">
        <v>3.34</v>
      </c>
      <c r="I2384" s="1">
        <v>-4.9161999999999999</v>
      </c>
      <c r="J2384" t="str">
        <f t="shared" si="37"/>
        <v>科创/北交</v>
      </c>
    </row>
    <row r="2385" spans="1:10" hidden="1" x14ac:dyDescent="0.2">
      <c r="A2385" t="s">
        <v>4352</v>
      </c>
      <c r="B2385">
        <v>301138</v>
      </c>
      <c r="C2385" s="1">
        <v>0.23400000000000001</v>
      </c>
      <c r="D2385" s="1">
        <v>0.38400000000000001</v>
      </c>
      <c r="E2385" s="1">
        <v>1.78E-2</v>
      </c>
      <c r="F2385" t="s">
        <v>4353</v>
      </c>
      <c r="G2385">
        <v>24.84</v>
      </c>
      <c r="H2385">
        <v>26.18</v>
      </c>
      <c r="I2385" s="1">
        <v>-5.1200000000000002E-2</v>
      </c>
      <c r="J2385" t="str">
        <f t="shared" si="37"/>
        <v>科创/北交</v>
      </c>
    </row>
    <row r="2386" spans="1:10" hidden="1" x14ac:dyDescent="0.2">
      <c r="A2386" t="s">
        <v>4354</v>
      </c>
      <c r="B2386">
        <v>688260</v>
      </c>
      <c r="C2386" s="1">
        <v>0.43990000000000001</v>
      </c>
      <c r="D2386" s="1">
        <v>0.3201</v>
      </c>
      <c r="E2386" s="1">
        <v>0.45390000000000003</v>
      </c>
      <c r="F2386" t="s">
        <v>4355</v>
      </c>
      <c r="G2386">
        <v>-11.25</v>
      </c>
      <c r="H2386">
        <v>17.239999999999998</v>
      </c>
      <c r="I2386" s="1">
        <v>-1.6526000000000001</v>
      </c>
      <c r="J2386" t="str">
        <f t="shared" si="37"/>
        <v>科创/北交</v>
      </c>
    </row>
    <row r="2387" spans="1:10" hidden="1" x14ac:dyDescent="0.2">
      <c r="A2387" t="s">
        <v>4356</v>
      </c>
      <c r="B2387">
        <v>300397</v>
      </c>
      <c r="C2387" s="1">
        <v>-7.1999999999999998E-3</v>
      </c>
      <c r="D2387" s="1">
        <v>0.36470000000000002</v>
      </c>
      <c r="E2387" s="1">
        <v>3.49E-2</v>
      </c>
      <c r="F2387" t="s">
        <v>4357</v>
      </c>
      <c r="G2387">
        <v>5.19</v>
      </c>
      <c r="H2387">
        <v>11.2</v>
      </c>
      <c r="I2387" s="1">
        <v>-0.53659999999999997</v>
      </c>
      <c r="J2387" t="str">
        <f t="shared" si="37"/>
        <v>科创/北交</v>
      </c>
    </row>
    <row r="2388" spans="1:10" hidden="1" x14ac:dyDescent="0.2">
      <c r="A2388" t="s">
        <v>4358</v>
      </c>
      <c r="B2388">
        <v>688199</v>
      </c>
      <c r="C2388" s="1">
        <v>0.1454</v>
      </c>
      <c r="D2388" s="1">
        <v>0.32169999999999999</v>
      </c>
      <c r="E2388" s="1">
        <v>0.16600000000000001</v>
      </c>
      <c r="F2388" t="s">
        <v>4359</v>
      </c>
      <c r="G2388">
        <v>18.43</v>
      </c>
      <c r="H2388">
        <v>36.630000000000003</v>
      </c>
      <c r="I2388" s="1">
        <v>-0.49690000000000001</v>
      </c>
      <c r="J2388" t="str">
        <f t="shared" si="37"/>
        <v>科创/北交</v>
      </c>
    </row>
    <row r="2389" spans="1:10" hidden="1" x14ac:dyDescent="0.2">
      <c r="A2389" t="s">
        <v>4360</v>
      </c>
      <c r="B2389">
        <v>600900</v>
      </c>
      <c r="C2389" s="1">
        <v>0.15679999999999999</v>
      </c>
      <c r="D2389" s="1">
        <v>0.62719999999999998</v>
      </c>
      <c r="E2389" s="1">
        <v>0.42</v>
      </c>
      <c r="F2389" t="s">
        <v>4361</v>
      </c>
      <c r="G2389">
        <v>21.75</v>
      </c>
      <c r="H2389">
        <v>21.25</v>
      </c>
      <c r="I2389" s="1">
        <v>2.35E-2</v>
      </c>
      <c r="J2389" t="str">
        <f t="shared" si="37"/>
        <v>沪深</v>
      </c>
    </row>
    <row r="2390" spans="1:10" hidden="1" x14ac:dyDescent="0.2">
      <c r="A2390" t="s">
        <v>4362</v>
      </c>
      <c r="B2390">
        <v>300997</v>
      </c>
      <c r="C2390" s="1">
        <v>0.2954</v>
      </c>
      <c r="D2390" s="1">
        <v>0.36080000000000001</v>
      </c>
      <c r="E2390" s="1">
        <v>0.159</v>
      </c>
      <c r="F2390" t="s">
        <v>2511</v>
      </c>
      <c r="G2390">
        <v>11.85</v>
      </c>
      <c r="H2390">
        <v>12.95</v>
      </c>
      <c r="I2390" s="1">
        <v>-8.4900000000000003E-2</v>
      </c>
      <c r="J2390" t="str">
        <f t="shared" si="37"/>
        <v>科创/北交</v>
      </c>
    </row>
    <row r="2391" spans="1:10" hidden="1" x14ac:dyDescent="0.2">
      <c r="A2391" t="s">
        <v>4363</v>
      </c>
      <c r="B2391">
        <v>605589</v>
      </c>
      <c r="C2391" s="1">
        <v>0.1268</v>
      </c>
      <c r="D2391" s="1">
        <v>0.30009999999999998</v>
      </c>
      <c r="E2391" s="1">
        <v>0.28029999999999999</v>
      </c>
      <c r="F2391" t="s">
        <v>3921</v>
      </c>
      <c r="G2391">
        <v>-10.84</v>
      </c>
      <c r="H2391">
        <v>19.55</v>
      </c>
      <c r="I2391" s="1">
        <v>-1.5545</v>
      </c>
      <c r="J2391" t="str">
        <f t="shared" si="37"/>
        <v>沪深</v>
      </c>
    </row>
    <row r="2392" spans="1:10" hidden="1" x14ac:dyDescent="0.2">
      <c r="A2392" t="s">
        <v>4364</v>
      </c>
      <c r="B2392">
        <v>300261</v>
      </c>
      <c r="C2392" s="1">
        <v>7.2300000000000003E-2</v>
      </c>
      <c r="D2392" s="1">
        <v>0.28220000000000001</v>
      </c>
      <c r="E2392" s="1">
        <v>0.3044</v>
      </c>
      <c r="F2392" t="s">
        <v>1534</v>
      </c>
      <c r="G2392">
        <v>4.1900000000000004</v>
      </c>
      <c r="H2392">
        <v>11.95</v>
      </c>
      <c r="I2392" s="1">
        <v>-0.64939999999999998</v>
      </c>
      <c r="J2392" t="str">
        <f t="shared" si="37"/>
        <v>科创/北交</v>
      </c>
    </row>
    <row r="2393" spans="1:10" hidden="1" x14ac:dyDescent="0.2">
      <c r="A2393" t="s">
        <v>1732</v>
      </c>
      <c r="B2393">
        <v>603209</v>
      </c>
      <c r="C2393" s="1">
        <v>0.29449999999999998</v>
      </c>
      <c r="D2393" s="1">
        <v>0.5121</v>
      </c>
      <c r="E2393" s="1">
        <v>0.27600000000000002</v>
      </c>
      <c r="F2393" t="s">
        <v>776</v>
      </c>
      <c r="G2393">
        <v>43.23</v>
      </c>
      <c r="H2393">
        <v>36.15</v>
      </c>
      <c r="I2393" s="1">
        <v>0.19589999999999999</v>
      </c>
      <c r="J2393" t="str">
        <f t="shared" si="37"/>
        <v>沪深</v>
      </c>
    </row>
    <row r="2394" spans="1:10" hidden="1" x14ac:dyDescent="0.2">
      <c r="A2394" t="s">
        <v>4367</v>
      </c>
      <c r="B2394">
        <v>2440</v>
      </c>
      <c r="C2394" s="1">
        <v>0.1298</v>
      </c>
      <c r="D2394" s="1">
        <v>0.32119999999999999</v>
      </c>
      <c r="E2394" s="1">
        <v>4.6300000000000001E-2</v>
      </c>
      <c r="F2394" t="s">
        <v>4368</v>
      </c>
      <c r="G2394">
        <v>17.27</v>
      </c>
      <c r="H2394">
        <v>7.74</v>
      </c>
      <c r="I2394" s="1">
        <v>1.2313000000000001</v>
      </c>
      <c r="J2394" t="str">
        <f t="shared" si="37"/>
        <v>沪深</v>
      </c>
    </row>
    <row r="2395" spans="1:10" hidden="1" x14ac:dyDescent="0.2">
      <c r="A2395" t="s">
        <v>4369</v>
      </c>
      <c r="B2395">
        <v>430476</v>
      </c>
      <c r="C2395" s="1">
        <v>0.1108</v>
      </c>
      <c r="D2395" s="1">
        <v>0.68820000000000003</v>
      </c>
      <c r="E2395" s="1">
        <v>7.3499999999999996E-2</v>
      </c>
      <c r="F2395" t="s">
        <v>4370</v>
      </c>
      <c r="G2395">
        <v>16.079999999999998</v>
      </c>
      <c r="H2395">
        <v>15.8</v>
      </c>
      <c r="I2395" s="1">
        <v>1.77E-2</v>
      </c>
      <c r="J2395" t="str">
        <f t="shared" si="37"/>
        <v>沪深</v>
      </c>
    </row>
    <row r="2396" spans="1:10" hidden="1" x14ac:dyDescent="0.2">
      <c r="A2396" t="s">
        <v>4371</v>
      </c>
      <c r="B2396">
        <v>603021</v>
      </c>
      <c r="C2396" s="1">
        <v>-0.16500000000000001</v>
      </c>
      <c r="D2396" s="1">
        <v>0.17230000000000001</v>
      </c>
      <c r="E2396" s="1">
        <v>0.46939999999999998</v>
      </c>
      <c r="F2396" t="s">
        <v>4372</v>
      </c>
      <c r="G2396">
        <v>-12.31</v>
      </c>
      <c r="H2396">
        <v>5.78</v>
      </c>
      <c r="I2396" s="1">
        <v>-3.1297999999999999</v>
      </c>
      <c r="J2396" t="str">
        <f t="shared" si="37"/>
        <v>沪深</v>
      </c>
    </row>
    <row r="2397" spans="1:10" hidden="1" x14ac:dyDescent="0.2">
      <c r="A2397" t="s">
        <v>4373</v>
      </c>
      <c r="B2397">
        <v>688608</v>
      </c>
      <c r="C2397" s="1">
        <v>0.13139999999999999</v>
      </c>
      <c r="D2397" s="1">
        <v>0.38119999999999998</v>
      </c>
      <c r="E2397" s="1">
        <v>6.1000000000000004E-3</v>
      </c>
      <c r="F2397" t="s">
        <v>883</v>
      </c>
      <c r="G2397">
        <v>1.62</v>
      </c>
      <c r="H2397">
        <v>144.1</v>
      </c>
      <c r="I2397" s="1">
        <v>-0.98880000000000001</v>
      </c>
      <c r="J2397" t="str">
        <f t="shared" si="37"/>
        <v>科创/北交</v>
      </c>
    </row>
    <row r="2398" spans="1:10" hidden="1" x14ac:dyDescent="0.2">
      <c r="A2398" t="s">
        <v>4374</v>
      </c>
      <c r="B2398">
        <v>688609</v>
      </c>
      <c r="C2398" s="1">
        <v>0.13220000000000001</v>
      </c>
      <c r="D2398" s="1">
        <v>0.18609999999999999</v>
      </c>
      <c r="E2398" s="1">
        <v>0.39090000000000003</v>
      </c>
      <c r="F2398" t="s">
        <v>4375</v>
      </c>
      <c r="G2398">
        <v>-1.24</v>
      </c>
      <c r="H2398">
        <v>8.67</v>
      </c>
      <c r="I2398" s="1">
        <v>-1.143</v>
      </c>
      <c r="J2398" t="str">
        <f t="shared" si="37"/>
        <v>科创/北交</v>
      </c>
    </row>
    <row r="2399" spans="1:10" hidden="1" x14ac:dyDescent="0.2">
      <c r="A2399" t="s">
        <v>4376</v>
      </c>
      <c r="B2399">
        <v>600225</v>
      </c>
      <c r="C2399" s="1">
        <v>-0.36070000000000002</v>
      </c>
      <c r="D2399" s="1">
        <v>0.40660000000000002</v>
      </c>
      <c r="E2399" s="1">
        <v>1.0474000000000001</v>
      </c>
      <c r="F2399" t="s">
        <v>4377</v>
      </c>
      <c r="G2399">
        <v>-2.67</v>
      </c>
      <c r="H2399">
        <v>4.71</v>
      </c>
      <c r="I2399" s="1">
        <v>-1.5669</v>
      </c>
      <c r="J2399" t="str">
        <f t="shared" si="37"/>
        <v>沪深</v>
      </c>
    </row>
    <row r="2400" spans="1:10" hidden="1" x14ac:dyDescent="0.2">
      <c r="A2400" t="s">
        <v>4378</v>
      </c>
      <c r="B2400">
        <v>301125</v>
      </c>
      <c r="C2400" s="1">
        <v>0.34</v>
      </c>
      <c r="D2400" s="1">
        <v>0.32979999999999998</v>
      </c>
      <c r="E2400" s="1">
        <v>0.22320000000000001</v>
      </c>
      <c r="F2400" t="s">
        <v>4379</v>
      </c>
      <c r="G2400">
        <v>29.02</v>
      </c>
      <c r="H2400">
        <v>24.87</v>
      </c>
      <c r="I2400" s="1">
        <v>0.16689999999999999</v>
      </c>
      <c r="J2400" t="str">
        <f t="shared" si="37"/>
        <v>科创/北交</v>
      </c>
    </row>
    <row r="2401" spans="1:10" hidden="1" x14ac:dyDescent="0.2">
      <c r="A2401" t="s">
        <v>824</v>
      </c>
      <c r="B2401">
        <v>603938</v>
      </c>
      <c r="C2401" s="1">
        <v>0.18509999999999999</v>
      </c>
      <c r="D2401" s="1">
        <v>0.3014</v>
      </c>
      <c r="E2401" s="1">
        <v>6.5100000000000005E-2</v>
      </c>
      <c r="F2401" t="s">
        <v>825</v>
      </c>
      <c r="G2401">
        <v>33.76</v>
      </c>
      <c r="H2401">
        <v>33.49</v>
      </c>
      <c r="I2401" s="1">
        <v>8.0999999999999996E-3</v>
      </c>
      <c r="J2401" t="str">
        <f t="shared" si="37"/>
        <v>沪深</v>
      </c>
    </row>
    <row r="2402" spans="1:10" hidden="1" x14ac:dyDescent="0.2">
      <c r="A2402" t="s">
        <v>4382</v>
      </c>
      <c r="B2402">
        <v>688130</v>
      </c>
      <c r="C2402" s="1">
        <v>0.66259999999999997</v>
      </c>
      <c r="D2402" s="1">
        <v>0.68140000000000001</v>
      </c>
      <c r="E2402" s="1">
        <v>3.5000000000000001E-3</v>
      </c>
      <c r="F2402" t="s">
        <v>4383</v>
      </c>
      <c r="G2402">
        <v>31.08</v>
      </c>
      <c r="H2402">
        <v>48.71</v>
      </c>
      <c r="I2402" s="1">
        <v>-0.3619</v>
      </c>
      <c r="J2402" t="str">
        <f t="shared" si="37"/>
        <v>科创/北交</v>
      </c>
    </row>
    <row r="2403" spans="1:10" hidden="1" x14ac:dyDescent="0.2">
      <c r="A2403" t="s">
        <v>6931</v>
      </c>
      <c r="B2403">
        <v>2956</v>
      </c>
      <c r="C2403" s="1">
        <v>0.1615</v>
      </c>
      <c r="D2403" s="1">
        <v>0.53769999999999996</v>
      </c>
      <c r="E2403" s="1">
        <v>4.3900000000000002E-2</v>
      </c>
      <c r="F2403" t="s">
        <v>6932</v>
      </c>
      <c r="G2403">
        <v>15.15</v>
      </c>
      <c r="H2403">
        <v>15.11</v>
      </c>
      <c r="I2403" s="1">
        <v>2.5999999999999999E-3</v>
      </c>
      <c r="J2403" t="str">
        <f t="shared" si="37"/>
        <v>沪深</v>
      </c>
    </row>
    <row r="2404" spans="1:10" hidden="1" x14ac:dyDescent="0.2">
      <c r="A2404" t="s">
        <v>4385</v>
      </c>
      <c r="B2404">
        <v>300327</v>
      </c>
      <c r="C2404" s="1">
        <v>0.23139999999999999</v>
      </c>
      <c r="D2404" s="1">
        <v>0.43980000000000002</v>
      </c>
      <c r="E2404" s="1">
        <v>1.06E-2</v>
      </c>
      <c r="F2404" t="s">
        <v>4386</v>
      </c>
      <c r="G2404">
        <v>5.74</v>
      </c>
      <c r="H2404">
        <v>40.85</v>
      </c>
      <c r="I2404" s="1">
        <v>-0.85950000000000004</v>
      </c>
      <c r="J2404" t="str">
        <f t="shared" si="37"/>
        <v>科创/北交</v>
      </c>
    </row>
    <row r="2405" spans="1:10" hidden="1" x14ac:dyDescent="0.2">
      <c r="A2405" t="s">
        <v>4387</v>
      </c>
      <c r="B2405">
        <v>300699</v>
      </c>
      <c r="C2405" s="1">
        <v>0.18140000000000001</v>
      </c>
      <c r="D2405" s="1">
        <v>0.47489999999999999</v>
      </c>
      <c r="E2405" s="1">
        <v>1.5E-3</v>
      </c>
      <c r="F2405" t="s">
        <v>4388</v>
      </c>
      <c r="G2405">
        <v>41.49</v>
      </c>
      <c r="H2405">
        <v>51.06</v>
      </c>
      <c r="I2405" s="1">
        <v>-0.18740000000000001</v>
      </c>
      <c r="J2405" t="str">
        <f t="shared" si="37"/>
        <v>科创/北交</v>
      </c>
    </row>
    <row r="2406" spans="1:10" hidden="1" x14ac:dyDescent="0.2">
      <c r="A2406" t="s">
        <v>4389</v>
      </c>
      <c r="B2406">
        <v>300305</v>
      </c>
      <c r="C2406" s="1">
        <v>8.8200000000000001E-2</v>
      </c>
      <c r="D2406" s="1">
        <v>0.21149999999999999</v>
      </c>
      <c r="E2406" s="1">
        <v>4.4699999999999997E-2</v>
      </c>
      <c r="F2406" t="s">
        <v>4390</v>
      </c>
      <c r="G2406">
        <v>9.85</v>
      </c>
      <c r="H2406">
        <v>12.09</v>
      </c>
      <c r="I2406" s="1">
        <v>-0.18529999999999999</v>
      </c>
      <c r="J2406" t="str">
        <f t="shared" si="37"/>
        <v>科创/北交</v>
      </c>
    </row>
    <row r="2407" spans="1:10" hidden="1" x14ac:dyDescent="0.2">
      <c r="A2407" t="s">
        <v>4391</v>
      </c>
      <c r="B2407">
        <v>2196</v>
      </c>
      <c r="C2407" s="1">
        <v>-0.13300000000000001</v>
      </c>
      <c r="D2407" s="1">
        <v>0.1424</v>
      </c>
      <c r="E2407" s="1">
        <v>0.1164</v>
      </c>
      <c r="F2407" t="s">
        <v>4392</v>
      </c>
      <c r="G2407">
        <v>-2.6</v>
      </c>
      <c r="H2407">
        <v>7.3</v>
      </c>
      <c r="I2407" s="1">
        <v>-1.3562000000000001</v>
      </c>
      <c r="J2407" t="str">
        <f t="shared" si="37"/>
        <v>沪深</v>
      </c>
    </row>
    <row r="2408" spans="1:10" hidden="1" x14ac:dyDescent="0.2">
      <c r="A2408" t="s">
        <v>4393</v>
      </c>
      <c r="B2408">
        <v>300376</v>
      </c>
      <c r="C2408" s="1">
        <v>9.3399999999999997E-2</v>
      </c>
      <c r="D2408" s="1">
        <v>0.28799999999999998</v>
      </c>
      <c r="E2408" s="1">
        <v>0.38700000000000001</v>
      </c>
      <c r="F2408" t="s">
        <v>3325</v>
      </c>
      <c r="G2408">
        <v>1.73</v>
      </c>
      <c r="H2408">
        <v>7.78</v>
      </c>
      <c r="I2408" s="1">
        <v>-0.77759999999999996</v>
      </c>
      <c r="J2408" t="str">
        <f t="shared" si="37"/>
        <v>科创/北交</v>
      </c>
    </row>
    <row r="2409" spans="1:10" hidden="1" x14ac:dyDescent="0.2">
      <c r="A2409" t="s">
        <v>4394</v>
      </c>
      <c r="B2409">
        <v>601828</v>
      </c>
      <c r="C2409" s="1">
        <v>6.0199999999999997E-2</v>
      </c>
      <c r="D2409" s="1">
        <v>0.62580000000000002</v>
      </c>
      <c r="E2409" s="1">
        <v>0.43</v>
      </c>
      <c r="F2409" t="s">
        <v>4395</v>
      </c>
      <c r="G2409">
        <v>26.48</v>
      </c>
      <c r="H2409">
        <v>5.61</v>
      </c>
      <c r="I2409" s="1">
        <v>3.7201</v>
      </c>
      <c r="J2409" t="str">
        <f t="shared" si="37"/>
        <v>沪深</v>
      </c>
    </row>
    <row r="2410" spans="1:10" hidden="1" x14ac:dyDescent="0.2">
      <c r="A2410" t="s">
        <v>4396</v>
      </c>
      <c r="B2410">
        <v>300299</v>
      </c>
      <c r="C2410" s="1">
        <v>-8.7599999999999997E-2</v>
      </c>
      <c r="D2410" s="1">
        <v>0.55830000000000002</v>
      </c>
      <c r="E2410" s="1">
        <v>0.3589</v>
      </c>
      <c r="F2410" t="s">
        <v>4397</v>
      </c>
      <c r="G2410">
        <v>-4.9400000000000004</v>
      </c>
      <c r="H2410">
        <v>8.1300000000000008</v>
      </c>
      <c r="I2410" s="1">
        <v>-1.6075999999999999</v>
      </c>
      <c r="J2410" t="str">
        <f t="shared" si="37"/>
        <v>科创/北交</v>
      </c>
    </row>
    <row r="2411" spans="1:10" hidden="1" x14ac:dyDescent="0.2">
      <c r="A2411" t="s">
        <v>4398</v>
      </c>
      <c r="B2411">
        <v>603327</v>
      </c>
      <c r="C2411" s="1">
        <v>0.23630000000000001</v>
      </c>
      <c r="D2411" s="1">
        <v>0.29609999999999997</v>
      </c>
      <c r="E2411" s="1">
        <v>0.14929999999999999</v>
      </c>
      <c r="F2411" t="s">
        <v>2591</v>
      </c>
      <c r="G2411">
        <v>14.01</v>
      </c>
      <c r="H2411">
        <v>15.91</v>
      </c>
      <c r="I2411" s="1">
        <v>-0.11940000000000001</v>
      </c>
      <c r="J2411" t="str">
        <f t="shared" si="37"/>
        <v>沪深</v>
      </c>
    </row>
    <row r="2412" spans="1:10" hidden="1" x14ac:dyDescent="0.2">
      <c r="A2412" t="s">
        <v>4399</v>
      </c>
      <c r="B2412">
        <v>2200</v>
      </c>
      <c r="C2412" s="1">
        <v>-0.59</v>
      </c>
      <c r="D2412" s="1">
        <v>0.2424</v>
      </c>
      <c r="E2412" s="1">
        <v>0.84660000000000002</v>
      </c>
      <c r="F2412" t="s">
        <v>4400</v>
      </c>
      <c r="G2412">
        <v>-0.14000000000000001</v>
      </c>
      <c r="H2412">
        <v>10.06</v>
      </c>
      <c r="I2412" s="1">
        <v>-1.0139</v>
      </c>
      <c r="J2412" t="str">
        <f t="shared" si="37"/>
        <v>沪深</v>
      </c>
    </row>
    <row r="2413" spans="1:10" hidden="1" x14ac:dyDescent="0.2">
      <c r="A2413" t="s">
        <v>4401</v>
      </c>
      <c r="B2413">
        <v>600751</v>
      </c>
      <c r="C2413" s="1">
        <v>-0.1226</v>
      </c>
      <c r="D2413" s="1">
        <v>7.2300000000000003E-2</v>
      </c>
      <c r="E2413" s="1">
        <v>0.59670000000000001</v>
      </c>
      <c r="F2413" t="s">
        <v>4402</v>
      </c>
      <c r="G2413">
        <v>10.96</v>
      </c>
      <c r="H2413">
        <v>2.73</v>
      </c>
      <c r="I2413" s="1">
        <v>3.0146999999999999</v>
      </c>
      <c r="J2413" t="str">
        <f t="shared" si="37"/>
        <v>沪深</v>
      </c>
    </row>
    <row r="2414" spans="1:10" hidden="1" x14ac:dyDescent="0.2">
      <c r="A2414" t="s">
        <v>4403</v>
      </c>
      <c r="B2414">
        <v>600997</v>
      </c>
      <c r="C2414" s="1">
        <v>0.12180000000000001</v>
      </c>
      <c r="D2414" s="1">
        <v>0.1714</v>
      </c>
      <c r="E2414" s="1">
        <v>0.30940000000000001</v>
      </c>
      <c r="F2414" t="s">
        <v>4404</v>
      </c>
      <c r="G2414">
        <v>29.28</v>
      </c>
      <c r="H2414">
        <v>6.98</v>
      </c>
      <c r="I2414" s="1">
        <v>3.1947999999999999</v>
      </c>
      <c r="J2414" t="str">
        <f t="shared" si="37"/>
        <v>沪深</v>
      </c>
    </row>
    <row r="2415" spans="1:10" hidden="1" x14ac:dyDescent="0.2">
      <c r="A2415" t="s">
        <v>4405</v>
      </c>
      <c r="B2415">
        <v>600859</v>
      </c>
      <c r="C2415" s="1">
        <v>8.5999999999999993E-2</v>
      </c>
      <c r="D2415" s="1">
        <v>0.29520000000000002</v>
      </c>
      <c r="E2415" s="1">
        <v>0.22839999999999999</v>
      </c>
      <c r="F2415" t="s">
        <v>4406</v>
      </c>
      <c r="G2415">
        <v>17.350000000000001</v>
      </c>
      <c r="H2415">
        <v>24.99</v>
      </c>
      <c r="I2415" s="1">
        <v>-0.30570000000000003</v>
      </c>
      <c r="J2415" t="str">
        <f t="shared" si="37"/>
        <v>沪深</v>
      </c>
    </row>
    <row r="2416" spans="1:10" hidden="1" x14ac:dyDescent="0.2">
      <c r="A2416" t="s">
        <v>4407</v>
      </c>
      <c r="B2416">
        <v>2204</v>
      </c>
      <c r="C2416" s="1">
        <v>8.5000000000000006E-3</v>
      </c>
      <c r="D2416" s="1">
        <v>0.2223</v>
      </c>
      <c r="E2416" s="1">
        <v>4.7600000000000003E-2</v>
      </c>
      <c r="F2416" t="s">
        <v>3143</v>
      </c>
      <c r="G2416">
        <v>8.26</v>
      </c>
      <c r="H2416">
        <v>5.18</v>
      </c>
      <c r="I2416" s="1">
        <v>0.59460000000000002</v>
      </c>
      <c r="J2416" t="str">
        <f t="shared" si="37"/>
        <v>沪深</v>
      </c>
    </row>
    <row r="2417" spans="1:10" hidden="1" x14ac:dyDescent="0.2">
      <c r="A2417" t="s">
        <v>7555</v>
      </c>
      <c r="B2417">
        <v>600867</v>
      </c>
      <c r="C2417" s="1">
        <v>0.185</v>
      </c>
      <c r="D2417" s="1">
        <v>0.77100000000000002</v>
      </c>
      <c r="E2417" s="1">
        <v>2.8299999999999999E-2</v>
      </c>
      <c r="F2417" t="s">
        <v>7556</v>
      </c>
      <c r="G2417">
        <v>11.7</v>
      </c>
      <c r="H2417">
        <v>11.84</v>
      </c>
      <c r="I2417" s="1">
        <v>-1.18E-2</v>
      </c>
      <c r="J2417" t="str">
        <f t="shared" si="37"/>
        <v>沪深</v>
      </c>
    </row>
    <row r="2418" spans="1:10" hidden="1" x14ac:dyDescent="0.2">
      <c r="A2418" t="s">
        <v>4409</v>
      </c>
      <c r="B2418">
        <v>301117</v>
      </c>
      <c r="C2418" s="1">
        <v>0.31850000000000001</v>
      </c>
      <c r="D2418" s="1">
        <v>0.4748</v>
      </c>
      <c r="E2418" s="1">
        <v>0.1729</v>
      </c>
      <c r="F2418" t="s">
        <v>4410</v>
      </c>
      <c r="G2418">
        <v>-8.81</v>
      </c>
      <c r="H2418">
        <v>76.72</v>
      </c>
      <c r="I2418" s="1">
        <v>-1.1148</v>
      </c>
      <c r="J2418" t="str">
        <f t="shared" si="37"/>
        <v>科创/北交</v>
      </c>
    </row>
    <row r="2419" spans="1:10" hidden="1" x14ac:dyDescent="0.2">
      <c r="A2419" t="s">
        <v>4411</v>
      </c>
      <c r="B2419">
        <v>600559</v>
      </c>
      <c r="C2419" s="1">
        <v>0.12</v>
      </c>
      <c r="D2419" s="1">
        <v>0.63670000000000004</v>
      </c>
      <c r="E2419" s="1">
        <v>0.10580000000000001</v>
      </c>
      <c r="F2419" t="s">
        <v>2934</v>
      </c>
      <c r="G2419">
        <v>19.670000000000002</v>
      </c>
      <c r="H2419">
        <v>37.06</v>
      </c>
      <c r="I2419" s="1">
        <v>-0.46920000000000001</v>
      </c>
      <c r="J2419" t="str">
        <f t="shared" si="37"/>
        <v>沪深</v>
      </c>
    </row>
    <row r="2420" spans="1:10" hidden="1" x14ac:dyDescent="0.2">
      <c r="A2420" t="s">
        <v>3826</v>
      </c>
      <c r="B2420">
        <v>605378</v>
      </c>
      <c r="C2420" s="1">
        <v>0.2069</v>
      </c>
      <c r="D2420" s="1">
        <v>0.2137</v>
      </c>
      <c r="E2420" s="1">
        <v>0</v>
      </c>
      <c r="F2420" t="s">
        <v>623</v>
      </c>
      <c r="G2420">
        <v>23.26</v>
      </c>
      <c r="H2420">
        <v>23.55</v>
      </c>
      <c r="I2420" s="1">
        <v>-1.23E-2</v>
      </c>
      <c r="J2420" t="str">
        <f t="shared" si="37"/>
        <v>沪深</v>
      </c>
    </row>
    <row r="2421" spans="1:10" hidden="1" x14ac:dyDescent="0.2">
      <c r="A2421" t="s">
        <v>4414</v>
      </c>
      <c r="B2421">
        <v>688203</v>
      </c>
      <c r="C2421" s="1">
        <v>0.1011</v>
      </c>
      <c r="D2421" s="1">
        <v>0.1779</v>
      </c>
      <c r="E2421" s="1">
        <v>0.3523</v>
      </c>
      <c r="F2421" t="s">
        <v>4415</v>
      </c>
      <c r="G2421">
        <v>9.93</v>
      </c>
      <c r="H2421">
        <v>17.600000000000001</v>
      </c>
      <c r="I2421" s="1">
        <v>-0.43580000000000002</v>
      </c>
      <c r="J2421" t="str">
        <f t="shared" si="37"/>
        <v>科创/北交</v>
      </c>
    </row>
    <row r="2422" spans="1:10" hidden="1" x14ac:dyDescent="0.2">
      <c r="A2422" t="s">
        <v>4416</v>
      </c>
      <c r="B2422">
        <v>600157</v>
      </c>
      <c r="C2422" s="1">
        <v>5.1999999999999998E-2</v>
      </c>
      <c r="D2422" s="1">
        <v>0.25679999999999997</v>
      </c>
      <c r="E2422" s="1">
        <v>0.60009999999999997</v>
      </c>
      <c r="F2422" t="s">
        <v>4417</v>
      </c>
      <c r="G2422">
        <v>0.97</v>
      </c>
      <c r="H2422">
        <v>1.54</v>
      </c>
      <c r="I2422" s="1">
        <v>-0.37009999999999998</v>
      </c>
      <c r="J2422" t="str">
        <f t="shared" si="37"/>
        <v>沪深</v>
      </c>
    </row>
    <row r="2423" spans="1:10" hidden="1" x14ac:dyDescent="0.2">
      <c r="A2423" t="s">
        <v>8278</v>
      </c>
      <c r="B2423">
        <v>2458</v>
      </c>
      <c r="C2423" s="1">
        <v>0.28179999999999999</v>
      </c>
      <c r="D2423" s="1">
        <v>0.32479999999999998</v>
      </c>
      <c r="E2423" s="1">
        <v>0.19500000000000001</v>
      </c>
      <c r="F2423" t="s">
        <v>5224</v>
      </c>
      <c r="G2423">
        <v>17.86</v>
      </c>
      <c r="H2423">
        <v>15.11</v>
      </c>
      <c r="I2423" s="1">
        <v>0.182</v>
      </c>
      <c r="J2423" t="str">
        <f t="shared" si="37"/>
        <v>沪深</v>
      </c>
    </row>
    <row r="2424" spans="1:10" hidden="1" x14ac:dyDescent="0.2">
      <c r="A2424" t="s">
        <v>4420</v>
      </c>
      <c r="B2424">
        <v>688590</v>
      </c>
      <c r="C2424" s="1">
        <v>0.1366</v>
      </c>
      <c r="D2424" s="1">
        <v>0.30630000000000002</v>
      </c>
      <c r="E2424" s="1">
        <v>0.3493</v>
      </c>
      <c r="F2424" t="s">
        <v>4421</v>
      </c>
      <c r="G2424">
        <v>-2.1</v>
      </c>
      <c r="H2424">
        <v>13.37</v>
      </c>
      <c r="I2424" s="1">
        <v>-1.1571</v>
      </c>
      <c r="J2424" t="str">
        <f t="shared" si="37"/>
        <v>科创/北交</v>
      </c>
    </row>
    <row r="2425" spans="1:10" hidden="1" x14ac:dyDescent="0.2">
      <c r="A2425" t="s">
        <v>4422</v>
      </c>
      <c r="B2425">
        <v>159</v>
      </c>
      <c r="C2425" s="1">
        <v>2.3800000000000002E-2</v>
      </c>
      <c r="D2425" s="1">
        <v>0.13139999999999999</v>
      </c>
      <c r="E2425" s="1">
        <v>0.1658</v>
      </c>
      <c r="F2425" t="s">
        <v>4423</v>
      </c>
      <c r="G2425">
        <v>-2.93</v>
      </c>
      <c r="H2425">
        <v>7.6</v>
      </c>
      <c r="I2425" s="1">
        <v>-1.3855</v>
      </c>
      <c r="J2425" t="str">
        <f t="shared" si="37"/>
        <v>沪深</v>
      </c>
    </row>
    <row r="2426" spans="1:10" hidden="1" x14ac:dyDescent="0.2">
      <c r="A2426" t="s">
        <v>4424</v>
      </c>
      <c r="B2426">
        <v>600358</v>
      </c>
      <c r="C2426" s="1">
        <v>-0.11940000000000001</v>
      </c>
      <c r="D2426" s="1">
        <v>0.15679999999999999</v>
      </c>
      <c r="E2426" s="1">
        <v>0.22750000000000001</v>
      </c>
      <c r="F2426" t="s">
        <v>4425</v>
      </c>
      <c r="G2426">
        <v>-3.14</v>
      </c>
      <c r="H2426">
        <v>6.41</v>
      </c>
      <c r="I2426" s="1">
        <v>-1.4899</v>
      </c>
      <c r="J2426" t="str">
        <f t="shared" si="37"/>
        <v>沪深</v>
      </c>
    </row>
    <row r="2427" spans="1:10" hidden="1" x14ac:dyDescent="0.2">
      <c r="A2427" t="s">
        <v>4426</v>
      </c>
      <c r="B2427">
        <v>603682</v>
      </c>
      <c r="C2427" s="1">
        <v>0.16209999999999999</v>
      </c>
      <c r="D2427" s="1">
        <v>0.38119999999999998</v>
      </c>
      <c r="E2427" s="1">
        <v>0.35539999999999999</v>
      </c>
      <c r="F2427" t="s">
        <v>4149</v>
      </c>
      <c r="G2427">
        <v>8.7799999999999994</v>
      </c>
      <c r="H2427">
        <v>5.49</v>
      </c>
      <c r="I2427" s="1">
        <v>0.59930000000000005</v>
      </c>
      <c r="J2427" t="str">
        <f t="shared" si="37"/>
        <v>沪深</v>
      </c>
    </row>
    <row r="2428" spans="1:10" hidden="1" x14ac:dyDescent="0.2">
      <c r="A2428" t="s">
        <v>4427</v>
      </c>
      <c r="B2428">
        <v>59</v>
      </c>
      <c r="C2428" s="1">
        <v>6.2600000000000003E-2</v>
      </c>
      <c r="D2428" s="1">
        <v>0.16300000000000001</v>
      </c>
      <c r="E2428" s="1">
        <v>0.4778</v>
      </c>
      <c r="F2428" t="s">
        <v>4428</v>
      </c>
      <c r="G2428">
        <v>8.23</v>
      </c>
      <c r="H2428">
        <v>7.44</v>
      </c>
      <c r="I2428" s="1">
        <v>0.1062</v>
      </c>
      <c r="J2428" t="str">
        <f t="shared" ref="J2428:J2491" si="38">IF(OR(LEFT(B2428,3)="688",LEFT(B2428,3)="300",LEFT(B2428,3)="301",LEFT(B2428,2)="83"),"科创/北交","沪深")</f>
        <v>沪深</v>
      </c>
    </row>
    <row r="2429" spans="1:10" hidden="1" x14ac:dyDescent="0.2">
      <c r="A2429" t="s">
        <v>4429</v>
      </c>
      <c r="B2429">
        <v>300360</v>
      </c>
      <c r="C2429" s="1">
        <v>0.1074</v>
      </c>
      <c r="D2429" s="1">
        <v>0.38379999999999997</v>
      </c>
      <c r="E2429" s="1">
        <v>4.0000000000000002E-4</v>
      </c>
      <c r="F2429" t="s">
        <v>2182</v>
      </c>
      <c r="G2429">
        <v>9.7200000000000006</v>
      </c>
      <c r="H2429">
        <v>15.27</v>
      </c>
      <c r="I2429" s="1">
        <v>-0.36349999999999999</v>
      </c>
      <c r="J2429" t="str">
        <f t="shared" si="38"/>
        <v>科创/北交</v>
      </c>
    </row>
    <row r="2430" spans="1:10" hidden="1" x14ac:dyDescent="0.2">
      <c r="A2430" t="s">
        <v>4430</v>
      </c>
      <c r="B2430">
        <v>600400</v>
      </c>
      <c r="C2430" s="1">
        <v>3.7999999999999999E-2</v>
      </c>
      <c r="D2430" s="1">
        <v>0.29380000000000001</v>
      </c>
      <c r="E2430" s="1">
        <v>0.12</v>
      </c>
      <c r="F2430" t="s">
        <v>4431</v>
      </c>
      <c r="G2430">
        <v>0.71</v>
      </c>
      <c r="H2430">
        <v>3.64</v>
      </c>
      <c r="I2430" s="1">
        <v>-0.80489999999999995</v>
      </c>
      <c r="J2430" t="str">
        <f t="shared" si="38"/>
        <v>沪深</v>
      </c>
    </row>
    <row r="2431" spans="1:10" hidden="1" x14ac:dyDescent="0.2">
      <c r="A2431" t="s">
        <v>4432</v>
      </c>
      <c r="B2431">
        <v>2119</v>
      </c>
      <c r="C2431" s="1">
        <v>0.1132</v>
      </c>
      <c r="D2431" s="1">
        <v>0.18909999999999999</v>
      </c>
      <c r="E2431" s="1">
        <v>0.35659999999999997</v>
      </c>
      <c r="F2431" t="s">
        <v>399</v>
      </c>
      <c r="G2431">
        <v>5.0999999999999996</v>
      </c>
      <c r="H2431">
        <v>14.59</v>
      </c>
      <c r="I2431" s="1">
        <v>-0.65039999999999998</v>
      </c>
      <c r="J2431" t="str">
        <f t="shared" si="38"/>
        <v>沪深</v>
      </c>
    </row>
    <row r="2432" spans="1:10" hidden="1" x14ac:dyDescent="0.2">
      <c r="A2432" t="s">
        <v>4433</v>
      </c>
      <c r="B2432">
        <v>688185</v>
      </c>
      <c r="C2432" s="1">
        <v>-7.2099999999999997E-2</v>
      </c>
      <c r="D2432" s="1">
        <v>0.71160000000000001</v>
      </c>
      <c r="E2432" s="1">
        <v>0.153</v>
      </c>
      <c r="F2432" t="s">
        <v>4434</v>
      </c>
      <c r="G2432">
        <v>-33.53</v>
      </c>
      <c r="H2432">
        <v>113.67</v>
      </c>
      <c r="I2432" s="1">
        <v>-1.2949999999999999</v>
      </c>
      <c r="J2432" t="str">
        <f t="shared" si="38"/>
        <v>科创/北交</v>
      </c>
    </row>
    <row r="2433" spans="1:10" hidden="1" x14ac:dyDescent="0.2">
      <c r="A2433" t="s">
        <v>4435</v>
      </c>
      <c r="B2433">
        <v>301048</v>
      </c>
      <c r="C2433" s="1">
        <v>0.14499999999999999</v>
      </c>
      <c r="D2433" s="1">
        <v>0.17480000000000001</v>
      </c>
      <c r="E2433" s="1">
        <v>0.16700000000000001</v>
      </c>
      <c r="F2433" t="s">
        <v>4436</v>
      </c>
      <c r="G2433">
        <v>1.61</v>
      </c>
      <c r="H2433">
        <v>9.61</v>
      </c>
      <c r="I2433" s="1">
        <v>-0.83250000000000002</v>
      </c>
      <c r="J2433" t="str">
        <f t="shared" si="38"/>
        <v>科创/北交</v>
      </c>
    </row>
    <row r="2434" spans="1:10" hidden="1" x14ac:dyDescent="0.2">
      <c r="A2434" t="s">
        <v>4437</v>
      </c>
      <c r="B2434">
        <v>2369</v>
      </c>
      <c r="C2434" s="1">
        <v>-0.12659999999999999</v>
      </c>
      <c r="D2434" s="1">
        <v>0.10929999999999999</v>
      </c>
      <c r="E2434" s="1">
        <v>0.25679999999999997</v>
      </c>
      <c r="F2434" t="s">
        <v>1634</v>
      </c>
      <c r="G2434">
        <v>-6.71</v>
      </c>
      <c r="H2434">
        <v>5.68</v>
      </c>
      <c r="I2434" s="1">
        <v>-2.1812999999999998</v>
      </c>
      <c r="J2434" t="str">
        <f t="shared" si="38"/>
        <v>沪深</v>
      </c>
    </row>
    <row r="2435" spans="1:10" hidden="1" x14ac:dyDescent="0.2">
      <c r="A2435" t="s">
        <v>4438</v>
      </c>
      <c r="B2435">
        <v>2683</v>
      </c>
      <c r="C2435" s="1">
        <v>8.8700000000000001E-2</v>
      </c>
      <c r="D2435" s="1">
        <v>0.20549999999999999</v>
      </c>
      <c r="E2435" s="1">
        <v>0.33479999999999999</v>
      </c>
      <c r="F2435" t="s">
        <v>4439</v>
      </c>
      <c r="G2435">
        <v>20.49</v>
      </c>
      <c r="H2435">
        <v>30.85</v>
      </c>
      <c r="I2435" s="1">
        <v>-0.33579999999999999</v>
      </c>
      <c r="J2435" t="str">
        <f t="shared" si="38"/>
        <v>沪深</v>
      </c>
    </row>
    <row r="2436" spans="1:10" hidden="1" x14ac:dyDescent="0.2">
      <c r="A2436" t="s">
        <v>4440</v>
      </c>
      <c r="B2436">
        <v>600285</v>
      </c>
      <c r="C2436" s="1">
        <v>0.13769999999999999</v>
      </c>
      <c r="D2436" s="1">
        <v>0.76139999999999997</v>
      </c>
      <c r="E2436" s="1">
        <v>5.2999999999999999E-2</v>
      </c>
      <c r="F2436" t="s">
        <v>4441</v>
      </c>
      <c r="G2436">
        <v>21.48</v>
      </c>
      <c r="H2436">
        <v>15.51</v>
      </c>
      <c r="I2436" s="1">
        <v>0.38490000000000002</v>
      </c>
      <c r="J2436" t="str">
        <f t="shared" si="38"/>
        <v>沪深</v>
      </c>
    </row>
    <row r="2437" spans="1:10" hidden="1" x14ac:dyDescent="0.2">
      <c r="A2437" t="s">
        <v>4442</v>
      </c>
      <c r="B2437">
        <v>600989</v>
      </c>
      <c r="C2437" s="1">
        <v>0.2271</v>
      </c>
      <c r="D2437" s="1">
        <v>0.42209999999999998</v>
      </c>
      <c r="E2437" s="1">
        <v>0.2767</v>
      </c>
      <c r="F2437" t="s">
        <v>4443</v>
      </c>
      <c r="G2437">
        <v>22.55</v>
      </c>
      <c r="H2437">
        <v>14.75</v>
      </c>
      <c r="I2437" s="1">
        <v>0.52880000000000005</v>
      </c>
      <c r="J2437" t="str">
        <f t="shared" si="38"/>
        <v>沪深</v>
      </c>
    </row>
    <row r="2438" spans="1:10" hidden="1" x14ac:dyDescent="0.2">
      <c r="A2438" t="s">
        <v>4444</v>
      </c>
      <c r="B2438">
        <v>603725</v>
      </c>
      <c r="C2438" s="1">
        <v>9.4000000000000004E-3</v>
      </c>
      <c r="D2438" s="1">
        <v>0.19989999999999999</v>
      </c>
      <c r="E2438" s="1">
        <v>0.37340000000000001</v>
      </c>
      <c r="F2438" t="s">
        <v>4445</v>
      </c>
      <c r="G2438">
        <v>6.88</v>
      </c>
      <c r="H2438">
        <v>7.14</v>
      </c>
      <c r="I2438" s="1">
        <v>-3.6400000000000002E-2</v>
      </c>
      <c r="J2438" t="str">
        <f t="shared" si="38"/>
        <v>沪深</v>
      </c>
    </row>
    <row r="2439" spans="1:10" hidden="1" x14ac:dyDescent="0.2">
      <c r="A2439" t="s">
        <v>4446</v>
      </c>
      <c r="B2439">
        <v>603797</v>
      </c>
      <c r="C2439" s="1">
        <v>0.1249</v>
      </c>
      <c r="D2439" s="1">
        <v>0.66910000000000003</v>
      </c>
      <c r="E2439" s="1">
        <v>0.66910000000000003</v>
      </c>
      <c r="F2439" t="s">
        <v>1657</v>
      </c>
      <c r="G2439">
        <v>3.95</v>
      </c>
      <c r="H2439">
        <v>5.99</v>
      </c>
      <c r="I2439" s="1">
        <v>-0.34060000000000001</v>
      </c>
      <c r="J2439" t="str">
        <f t="shared" si="38"/>
        <v>沪深</v>
      </c>
    </row>
    <row r="2440" spans="1:10" hidden="1" x14ac:dyDescent="0.2">
      <c r="A2440" t="s">
        <v>4447</v>
      </c>
      <c r="B2440">
        <v>300679</v>
      </c>
      <c r="C2440" s="1">
        <v>7.6600000000000001E-2</v>
      </c>
      <c r="D2440" s="1">
        <v>0.31790000000000002</v>
      </c>
      <c r="E2440" s="1">
        <v>3.9199999999999999E-2</v>
      </c>
      <c r="F2440" t="s">
        <v>320</v>
      </c>
      <c r="G2440">
        <v>20.98</v>
      </c>
      <c r="H2440">
        <v>34.57</v>
      </c>
      <c r="I2440" s="1">
        <v>-0.3931</v>
      </c>
      <c r="J2440" t="str">
        <f t="shared" si="38"/>
        <v>科创/北交</v>
      </c>
    </row>
    <row r="2441" spans="1:10" hidden="1" x14ac:dyDescent="0.2">
      <c r="A2441" t="s">
        <v>4448</v>
      </c>
      <c r="B2441">
        <v>2841</v>
      </c>
      <c r="C2441" s="1">
        <v>0.3155</v>
      </c>
      <c r="D2441" s="1">
        <v>0.24829999999999999</v>
      </c>
      <c r="E2441" s="1">
        <v>0.1033</v>
      </c>
      <c r="F2441" t="s">
        <v>4449</v>
      </c>
      <c r="G2441">
        <v>111.31</v>
      </c>
      <c r="H2441">
        <v>74.849999999999994</v>
      </c>
      <c r="I2441" s="1">
        <v>0.48709999999999998</v>
      </c>
      <c r="J2441" t="str">
        <f t="shared" si="38"/>
        <v>沪深</v>
      </c>
    </row>
    <row r="2442" spans="1:10" hidden="1" x14ac:dyDescent="0.2">
      <c r="A2442" t="s">
        <v>4450</v>
      </c>
      <c r="B2442">
        <v>2912</v>
      </c>
      <c r="C2442" s="1">
        <v>9.7699999999999995E-2</v>
      </c>
      <c r="D2442" s="1">
        <v>0.74450000000000005</v>
      </c>
      <c r="E2442" s="1">
        <v>1.5E-3</v>
      </c>
      <c r="F2442" t="s">
        <v>4451</v>
      </c>
      <c r="G2442">
        <v>-4.8099999999999996</v>
      </c>
      <c r="H2442">
        <v>40.67</v>
      </c>
      <c r="I2442" s="1">
        <v>-1.1183000000000001</v>
      </c>
      <c r="J2442" t="str">
        <f t="shared" si="38"/>
        <v>沪深</v>
      </c>
    </row>
    <row r="2443" spans="1:10" hidden="1" x14ac:dyDescent="0.2">
      <c r="A2443" t="s">
        <v>4452</v>
      </c>
      <c r="B2443">
        <v>300483</v>
      </c>
      <c r="C2443" s="1">
        <v>3.3700000000000001E-2</v>
      </c>
      <c r="D2443" s="1">
        <v>0.3281</v>
      </c>
      <c r="E2443" s="1">
        <v>0.20749999999999999</v>
      </c>
      <c r="F2443" t="s">
        <v>801</v>
      </c>
      <c r="G2443">
        <v>12.54</v>
      </c>
      <c r="H2443">
        <v>12.8</v>
      </c>
      <c r="I2443" s="1">
        <v>-2.0299999999999999E-2</v>
      </c>
      <c r="J2443" t="str">
        <f t="shared" si="38"/>
        <v>科创/北交</v>
      </c>
    </row>
    <row r="2444" spans="1:10" hidden="1" x14ac:dyDescent="0.2">
      <c r="A2444" t="s">
        <v>4453</v>
      </c>
      <c r="B2444">
        <v>300114</v>
      </c>
      <c r="C2444" s="1">
        <v>0.12670000000000001</v>
      </c>
      <c r="D2444" s="1">
        <v>0.37890000000000001</v>
      </c>
      <c r="E2444" s="1">
        <v>2.1700000000000001E-2</v>
      </c>
      <c r="F2444" t="s">
        <v>4454</v>
      </c>
      <c r="G2444">
        <v>1.21</v>
      </c>
      <c r="H2444">
        <v>49.97</v>
      </c>
      <c r="I2444" s="1">
        <v>-0.9758</v>
      </c>
      <c r="J2444" t="str">
        <f t="shared" si="38"/>
        <v>科创/北交</v>
      </c>
    </row>
    <row r="2445" spans="1:10" hidden="1" x14ac:dyDescent="0.2">
      <c r="A2445" t="s">
        <v>4455</v>
      </c>
      <c r="B2445">
        <v>601169</v>
      </c>
      <c r="C2445" s="1">
        <v>0.1082</v>
      </c>
      <c r="D2445" s="1">
        <v>1</v>
      </c>
      <c r="E2445" s="1">
        <v>0.61860000000000004</v>
      </c>
      <c r="F2445" t="s">
        <v>4456</v>
      </c>
      <c r="G2445">
        <v>73.19</v>
      </c>
      <c r="H2445">
        <v>4.4000000000000004</v>
      </c>
      <c r="I2445" s="1">
        <v>15.6341</v>
      </c>
      <c r="J2445" t="str">
        <f t="shared" si="38"/>
        <v>沪深</v>
      </c>
    </row>
    <row r="2446" spans="1:10" hidden="1" x14ac:dyDescent="0.2">
      <c r="A2446" t="s">
        <v>4457</v>
      </c>
      <c r="B2446">
        <v>600161</v>
      </c>
      <c r="C2446" s="1">
        <v>0.14610000000000001</v>
      </c>
      <c r="D2446" s="1">
        <v>0.4849</v>
      </c>
      <c r="E2446" s="1">
        <v>7.17E-2</v>
      </c>
      <c r="F2446" t="s">
        <v>869</v>
      </c>
      <c r="G2446">
        <v>13.65</v>
      </c>
      <c r="H2446">
        <v>24.82</v>
      </c>
      <c r="I2446" s="1">
        <v>-0.45</v>
      </c>
      <c r="J2446" t="str">
        <f t="shared" si="38"/>
        <v>沪深</v>
      </c>
    </row>
    <row r="2447" spans="1:10" hidden="1" x14ac:dyDescent="0.2">
      <c r="A2447" t="s">
        <v>3128</v>
      </c>
      <c r="B2447">
        <v>601799</v>
      </c>
      <c r="C2447" s="1">
        <v>0.15939999999999999</v>
      </c>
      <c r="D2447" s="1">
        <v>0.23449999999999999</v>
      </c>
      <c r="E2447" s="1">
        <v>8.6900000000000005E-2</v>
      </c>
      <c r="F2447" t="s">
        <v>3129</v>
      </c>
      <c r="G2447">
        <v>118.17</v>
      </c>
      <c r="H2447">
        <v>119.9</v>
      </c>
      <c r="I2447" s="1">
        <v>-1.44E-2</v>
      </c>
      <c r="J2447" t="str">
        <f t="shared" si="38"/>
        <v>沪深</v>
      </c>
    </row>
    <row r="2448" spans="1:10" hidden="1" x14ac:dyDescent="0.2">
      <c r="A2448" t="s">
        <v>4460</v>
      </c>
      <c r="B2448">
        <v>600777</v>
      </c>
      <c r="C2448" s="1">
        <v>-9.2999999999999992E-3</v>
      </c>
      <c r="D2448" s="1">
        <v>0.44819999999999999</v>
      </c>
      <c r="E2448" s="1">
        <v>0.37440000000000001</v>
      </c>
      <c r="F2448" t="s">
        <v>3260</v>
      </c>
      <c r="G2448">
        <v>-0.2</v>
      </c>
      <c r="H2448">
        <v>2.5099999999999998</v>
      </c>
      <c r="I2448" s="1">
        <v>-1.0797000000000001</v>
      </c>
      <c r="J2448" t="str">
        <f t="shared" si="38"/>
        <v>沪深</v>
      </c>
    </row>
    <row r="2449" spans="1:10" hidden="1" x14ac:dyDescent="0.2">
      <c r="A2449" t="s">
        <v>4461</v>
      </c>
      <c r="B2449">
        <v>838971</v>
      </c>
      <c r="C2449" s="1">
        <v>0.2127</v>
      </c>
      <c r="D2449" s="1">
        <v>0.30909999999999999</v>
      </c>
      <c r="E2449" s="1">
        <v>0.1239</v>
      </c>
      <c r="F2449" t="s">
        <v>4462</v>
      </c>
      <c r="G2449">
        <v>6.99</v>
      </c>
      <c r="H2449">
        <v>16.39</v>
      </c>
      <c r="I2449" s="1">
        <v>-0.57350000000000001</v>
      </c>
      <c r="J2449" t="str">
        <f t="shared" si="38"/>
        <v>科创/北交</v>
      </c>
    </row>
    <row r="2450" spans="1:10" hidden="1" x14ac:dyDescent="0.2">
      <c r="A2450" t="s">
        <v>4463</v>
      </c>
      <c r="B2450">
        <v>2921</v>
      </c>
      <c r="C2450" s="1">
        <v>7.8700000000000006E-2</v>
      </c>
      <c r="D2450" s="1">
        <v>0.24610000000000001</v>
      </c>
      <c r="E2450" s="1">
        <v>0.31719999999999998</v>
      </c>
      <c r="F2450" t="s">
        <v>4464</v>
      </c>
      <c r="G2450">
        <v>-22.58</v>
      </c>
      <c r="H2450">
        <v>14.09</v>
      </c>
      <c r="I2450" s="1">
        <v>-2.6025999999999998</v>
      </c>
      <c r="J2450" t="str">
        <f t="shared" si="38"/>
        <v>沪深</v>
      </c>
    </row>
    <row r="2451" spans="1:10" hidden="1" x14ac:dyDescent="0.2">
      <c r="A2451" t="s">
        <v>4465</v>
      </c>
      <c r="B2451">
        <v>603126</v>
      </c>
      <c r="C2451" s="1">
        <v>7.5499999999999998E-2</v>
      </c>
      <c r="D2451" s="1">
        <v>0.2021</v>
      </c>
      <c r="E2451" s="1">
        <v>4.41E-2</v>
      </c>
      <c r="F2451" t="s">
        <v>4466</v>
      </c>
      <c r="G2451">
        <v>1.56</v>
      </c>
      <c r="H2451">
        <v>7.98</v>
      </c>
      <c r="I2451" s="1">
        <v>-0.80449999999999999</v>
      </c>
      <c r="J2451" t="str">
        <f t="shared" si="38"/>
        <v>沪深</v>
      </c>
    </row>
    <row r="2452" spans="1:10" hidden="1" x14ac:dyDescent="0.2">
      <c r="A2452" t="s">
        <v>4467</v>
      </c>
      <c r="B2452">
        <v>300721</v>
      </c>
      <c r="C2452" s="1">
        <v>5.5199999999999999E-2</v>
      </c>
      <c r="D2452" s="1">
        <v>0.15010000000000001</v>
      </c>
      <c r="E2452" s="1">
        <v>0.38090000000000002</v>
      </c>
      <c r="F2452" t="s">
        <v>4468</v>
      </c>
      <c r="G2452">
        <v>13.56</v>
      </c>
      <c r="H2452">
        <v>20.8</v>
      </c>
      <c r="I2452" s="1">
        <v>-0.34810000000000002</v>
      </c>
      <c r="J2452" t="str">
        <f t="shared" si="38"/>
        <v>科创/北交</v>
      </c>
    </row>
    <row r="2453" spans="1:10" hidden="1" x14ac:dyDescent="0.2">
      <c r="A2453" t="s">
        <v>4469</v>
      </c>
      <c r="B2453">
        <v>301088</v>
      </c>
      <c r="C2453" s="1">
        <v>0.33710000000000001</v>
      </c>
      <c r="D2453" s="1">
        <v>0.44240000000000002</v>
      </c>
      <c r="E2453" s="1">
        <v>2.0000000000000001E-4</v>
      </c>
      <c r="F2453" t="s">
        <v>4470</v>
      </c>
      <c r="G2453">
        <v>12.95</v>
      </c>
      <c r="H2453">
        <v>18.440000000000001</v>
      </c>
      <c r="I2453" s="1">
        <v>-0.29770000000000002</v>
      </c>
      <c r="J2453" t="str">
        <f t="shared" si="38"/>
        <v>科创/北交</v>
      </c>
    </row>
    <row r="2454" spans="1:10" hidden="1" x14ac:dyDescent="0.2">
      <c r="A2454" t="s">
        <v>4471</v>
      </c>
      <c r="B2454">
        <v>301298</v>
      </c>
      <c r="C2454" s="1">
        <v>0.1212</v>
      </c>
      <c r="D2454" s="1">
        <v>0.31309999999999999</v>
      </c>
      <c r="E2454" s="1">
        <v>0.2283</v>
      </c>
      <c r="F2454" t="s">
        <v>4472</v>
      </c>
      <c r="G2454">
        <v>9.0500000000000007</v>
      </c>
      <c r="H2454">
        <v>16.43</v>
      </c>
      <c r="I2454" s="1">
        <v>-0.44919999999999999</v>
      </c>
      <c r="J2454" t="str">
        <f t="shared" si="38"/>
        <v>科创/北交</v>
      </c>
    </row>
    <row r="2455" spans="1:10" hidden="1" x14ac:dyDescent="0.2">
      <c r="A2455" t="s">
        <v>4473</v>
      </c>
      <c r="B2455">
        <v>683</v>
      </c>
      <c r="C2455" s="1">
        <v>0.1905</v>
      </c>
      <c r="D2455" s="1">
        <v>0.36890000000000001</v>
      </c>
      <c r="E2455" s="1">
        <v>0.32700000000000001</v>
      </c>
      <c r="F2455" t="s">
        <v>4474</v>
      </c>
      <c r="G2455">
        <v>7.01</v>
      </c>
      <c r="H2455">
        <v>8.64</v>
      </c>
      <c r="I2455" s="1">
        <v>-0.18870000000000001</v>
      </c>
      <c r="J2455" t="str">
        <f t="shared" si="38"/>
        <v>沪深</v>
      </c>
    </row>
    <row r="2456" spans="1:10" hidden="1" x14ac:dyDescent="0.2">
      <c r="A2456" t="s">
        <v>4475</v>
      </c>
      <c r="B2456">
        <v>407</v>
      </c>
      <c r="C2456" s="1">
        <v>5.2299999999999999E-2</v>
      </c>
      <c r="D2456" s="1">
        <v>0.15409999999999999</v>
      </c>
      <c r="E2456" s="1">
        <v>0.3962</v>
      </c>
      <c r="F2456" t="s">
        <v>1253</v>
      </c>
      <c r="G2456">
        <v>3.16</v>
      </c>
      <c r="H2456">
        <v>3.77</v>
      </c>
      <c r="I2456" s="1">
        <v>-0.1618</v>
      </c>
      <c r="J2456" t="str">
        <f t="shared" si="38"/>
        <v>沪深</v>
      </c>
    </row>
    <row r="2457" spans="1:10" hidden="1" x14ac:dyDescent="0.2">
      <c r="A2457" t="s">
        <v>4476</v>
      </c>
      <c r="B2457">
        <v>605169</v>
      </c>
      <c r="C2457" s="1">
        <v>0.217</v>
      </c>
      <c r="D2457" s="1">
        <v>0.34520000000000001</v>
      </c>
      <c r="E2457" s="1">
        <v>0.10050000000000001</v>
      </c>
      <c r="F2457" t="s">
        <v>2608</v>
      </c>
      <c r="G2457">
        <v>37.86</v>
      </c>
      <c r="H2457">
        <v>11.04</v>
      </c>
      <c r="I2457" s="1">
        <v>2.4293</v>
      </c>
      <c r="J2457" t="str">
        <f t="shared" si="38"/>
        <v>沪深</v>
      </c>
    </row>
    <row r="2458" spans="1:10" hidden="1" x14ac:dyDescent="0.2">
      <c r="A2458" t="s">
        <v>4477</v>
      </c>
      <c r="B2458">
        <v>300513</v>
      </c>
      <c r="C2458" s="1">
        <v>2.5499999999999998E-2</v>
      </c>
      <c r="D2458" s="1">
        <v>0.29049999999999998</v>
      </c>
      <c r="E2458" s="1">
        <v>0.1623</v>
      </c>
      <c r="F2458" t="s">
        <v>4478</v>
      </c>
      <c r="G2458">
        <v>-5.92</v>
      </c>
      <c r="H2458">
        <v>13.9</v>
      </c>
      <c r="I2458" s="1">
        <v>-1.4258999999999999</v>
      </c>
      <c r="J2458" t="str">
        <f t="shared" si="38"/>
        <v>科创/北交</v>
      </c>
    </row>
    <row r="2459" spans="1:10" hidden="1" x14ac:dyDescent="0.2">
      <c r="A2459" t="s">
        <v>4479</v>
      </c>
      <c r="B2459">
        <v>300583</v>
      </c>
      <c r="C2459" s="1">
        <v>5.1999999999999998E-3</v>
      </c>
      <c r="D2459" s="1">
        <v>0.2092</v>
      </c>
      <c r="E2459" s="1">
        <v>0.26690000000000003</v>
      </c>
      <c r="F2459" t="s">
        <v>4480</v>
      </c>
      <c r="G2459">
        <v>3.07</v>
      </c>
      <c r="H2459">
        <v>24.48</v>
      </c>
      <c r="I2459" s="1">
        <v>-0.87460000000000004</v>
      </c>
      <c r="J2459" t="str">
        <f t="shared" si="38"/>
        <v>科创/北交</v>
      </c>
    </row>
    <row r="2460" spans="1:10" hidden="1" x14ac:dyDescent="0.2">
      <c r="A2460" t="s">
        <v>4481</v>
      </c>
      <c r="B2460">
        <v>2883</v>
      </c>
      <c r="C2460" s="1">
        <v>0.13170000000000001</v>
      </c>
      <c r="D2460" s="1">
        <v>0.41199999999999998</v>
      </c>
      <c r="E2460" s="1">
        <v>5.5599999999999997E-2</v>
      </c>
      <c r="F2460" t="s">
        <v>4482</v>
      </c>
      <c r="G2460">
        <v>4.6900000000000004</v>
      </c>
      <c r="H2460">
        <v>11.46</v>
      </c>
      <c r="I2460" s="1">
        <v>-0.59079999999999999</v>
      </c>
      <c r="J2460" t="str">
        <f t="shared" si="38"/>
        <v>沪深</v>
      </c>
    </row>
    <row r="2461" spans="1:10" hidden="1" x14ac:dyDescent="0.2">
      <c r="A2461" t="s">
        <v>4483</v>
      </c>
      <c r="B2461">
        <v>8</v>
      </c>
      <c r="C2461" s="1">
        <v>-8.6499999999999994E-2</v>
      </c>
      <c r="D2461" s="1">
        <v>0.42230000000000001</v>
      </c>
      <c r="E2461" s="1">
        <v>0.30109999999999998</v>
      </c>
      <c r="F2461" t="s">
        <v>4484</v>
      </c>
      <c r="G2461">
        <v>-3.58</v>
      </c>
      <c r="H2461">
        <v>2.37</v>
      </c>
      <c r="I2461" s="1">
        <v>-2.5105</v>
      </c>
      <c r="J2461" t="str">
        <f t="shared" si="38"/>
        <v>沪深</v>
      </c>
    </row>
    <row r="2462" spans="1:10" hidden="1" x14ac:dyDescent="0.2">
      <c r="A2462" t="s">
        <v>849</v>
      </c>
      <c r="B2462">
        <v>870199</v>
      </c>
      <c r="C2462" s="1">
        <v>0.48420000000000002</v>
      </c>
      <c r="D2462" s="1">
        <v>0.41460000000000002</v>
      </c>
      <c r="E2462" s="1">
        <v>7.6999999999999999E-2</v>
      </c>
      <c r="F2462" t="s">
        <v>850</v>
      </c>
      <c r="G2462">
        <v>24.3</v>
      </c>
      <c r="H2462">
        <v>24.72</v>
      </c>
      <c r="I2462" s="1">
        <v>-1.7000000000000001E-2</v>
      </c>
      <c r="J2462" t="str">
        <f t="shared" si="38"/>
        <v>沪深</v>
      </c>
    </row>
    <row r="2463" spans="1:10" hidden="1" x14ac:dyDescent="0.2">
      <c r="A2463" t="s">
        <v>4487</v>
      </c>
      <c r="B2463">
        <v>600824</v>
      </c>
      <c r="C2463" s="1">
        <v>4.7399999999999998E-2</v>
      </c>
      <c r="D2463" s="1">
        <v>0.43659999999999999</v>
      </c>
      <c r="E2463" s="1">
        <v>0.14599999999999999</v>
      </c>
      <c r="F2463" t="s">
        <v>665</v>
      </c>
      <c r="G2463">
        <v>3.94</v>
      </c>
      <c r="H2463">
        <v>3.5</v>
      </c>
      <c r="I2463" s="1">
        <v>0.12570000000000001</v>
      </c>
      <c r="J2463" t="str">
        <f t="shared" si="38"/>
        <v>沪深</v>
      </c>
    </row>
    <row r="2464" spans="1:10" hidden="1" x14ac:dyDescent="0.2">
      <c r="A2464" t="s">
        <v>4488</v>
      </c>
      <c r="B2464">
        <v>301049</v>
      </c>
      <c r="C2464" s="1">
        <v>0.38679999999999998</v>
      </c>
      <c r="D2464" s="1">
        <v>0.53890000000000005</v>
      </c>
      <c r="E2464" s="1">
        <v>7.6899999999999996E-2</v>
      </c>
      <c r="F2464" t="s">
        <v>4489</v>
      </c>
      <c r="G2464">
        <v>25.06</v>
      </c>
      <c r="H2464">
        <v>21.96</v>
      </c>
      <c r="I2464" s="1">
        <v>0.14119999999999999</v>
      </c>
      <c r="J2464" t="str">
        <f t="shared" si="38"/>
        <v>科创/北交</v>
      </c>
    </row>
    <row r="2465" spans="1:10" hidden="1" x14ac:dyDescent="0.2">
      <c r="A2465" t="s">
        <v>4490</v>
      </c>
      <c r="B2465">
        <v>659</v>
      </c>
      <c r="C2465" s="1">
        <v>-4.3799999999999999E-2</v>
      </c>
      <c r="D2465" s="1">
        <v>0.2049</v>
      </c>
      <c r="E2465" s="1">
        <v>0.69299999999999995</v>
      </c>
      <c r="F2465" t="s">
        <v>399</v>
      </c>
      <c r="G2465">
        <v>1.05</v>
      </c>
      <c r="H2465">
        <v>3.34</v>
      </c>
      <c r="I2465" s="1">
        <v>-0.68559999999999999</v>
      </c>
      <c r="J2465" t="str">
        <f t="shared" si="38"/>
        <v>沪深</v>
      </c>
    </row>
    <row r="2466" spans="1:10" hidden="1" x14ac:dyDescent="0.2">
      <c r="A2466" t="s">
        <v>4491</v>
      </c>
      <c r="B2466">
        <v>2772</v>
      </c>
      <c r="C2466" s="1">
        <v>4.1300000000000003E-2</v>
      </c>
      <c r="D2466" s="1">
        <v>0.24660000000000001</v>
      </c>
      <c r="E2466" s="1">
        <v>0.42070000000000002</v>
      </c>
      <c r="F2466" t="s">
        <v>883</v>
      </c>
      <c r="G2466">
        <v>-8.5500000000000007</v>
      </c>
      <c r="H2466">
        <v>8.56</v>
      </c>
      <c r="I2466" s="1">
        <v>-1.9987999999999999</v>
      </c>
      <c r="J2466" t="str">
        <f t="shared" si="38"/>
        <v>沪深</v>
      </c>
    </row>
    <row r="2467" spans="1:10" hidden="1" x14ac:dyDescent="0.2">
      <c r="A2467" t="s">
        <v>4492</v>
      </c>
      <c r="B2467">
        <v>871245</v>
      </c>
      <c r="C2467" s="1">
        <v>0.1867</v>
      </c>
      <c r="D2467" s="1">
        <v>0.25359999999999999</v>
      </c>
      <c r="E2467" s="1">
        <v>0.113</v>
      </c>
      <c r="F2467" t="s">
        <v>4493</v>
      </c>
      <c r="G2467">
        <v>22.46</v>
      </c>
      <c r="H2467">
        <v>9.67</v>
      </c>
      <c r="I2467" s="1">
        <v>1.3226</v>
      </c>
      <c r="J2467" t="str">
        <f t="shared" si="38"/>
        <v>沪深</v>
      </c>
    </row>
    <row r="2468" spans="1:10" hidden="1" x14ac:dyDescent="0.2">
      <c r="A2468" t="s">
        <v>4494</v>
      </c>
      <c r="B2468">
        <v>301075</v>
      </c>
      <c r="C2468" s="1">
        <v>0.73550000000000004</v>
      </c>
      <c r="D2468" s="1">
        <v>0.9224</v>
      </c>
      <c r="E2468" s="1">
        <v>8.5400000000000004E-2</v>
      </c>
      <c r="F2468" t="s">
        <v>4495</v>
      </c>
      <c r="G2468">
        <v>19.03</v>
      </c>
      <c r="H2468">
        <v>26.2</v>
      </c>
      <c r="I2468" s="1">
        <v>-0.2737</v>
      </c>
      <c r="J2468" t="str">
        <f t="shared" si="38"/>
        <v>科创/北交</v>
      </c>
    </row>
    <row r="2469" spans="1:10" hidden="1" x14ac:dyDescent="0.2">
      <c r="A2469" t="s">
        <v>4496</v>
      </c>
      <c r="B2469">
        <v>601061</v>
      </c>
      <c r="C2469" s="1">
        <v>0.13689999999999999</v>
      </c>
      <c r="D2469" s="1">
        <v>1.7899999999999999E-2</v>
      </c>
      <c r="E2469" s="1">
        <v>0.5252</v>
      </c>
      <c r="F2469" t="s">
        <v>4497</v>
      </c>
      <c r="G2469">
        <v>-3.92</v>
      </c>
      <c r="H2469" t="s">
        <v>133</v>
      </c>
      <c r="I2469" s="1">
        <v>1</v>
      </c>
      <c r="J2469" t="str">
        <f t="shared" si="38"/>
        <v>沪深</v>
      </c>
    </row>
    <row r="2470" spans="1:10" hidden="1" x14ac:dyDescent="0.2">
      <c r="A2470" t="s">
        <v>4498</v>
      </c>
      <c r="B2470">
        <v>301046</v>
      </c>
      <c r="C2470" s="1">
        <v>0.14610000000000001</v>
      </c>
      <c r="D2470" s="1">
        <v>0.2596</v>
      </c>
      <c r="E2470" s="1">
        <v>3.8999999999999998E-3</v>
      </c>
      <c r="F2470" t="s">
        <v>4499</v>
      </c>
      <c r="G2470">
        <v>-2.4900000000000002</v>
      </c>
      <c r="H2470">
        <v>34.909999999999997</v>
      </c>
      <c r="I2470" s="1">
        <v>-1.0712999999999999</v>
      </c>
      <c r="J2470" t="str">
        <f t="shared" si="38"/>
        <v>科创/北交</v>
      </c>
    </row>
    <row r="2471" spans="1:10" hidden="1" x14ac:dyDescent="0.2">
      <c r="A2471" t="s">
        <v>4500</v>
      </c>
      <c r="B2471">
        <v>2961</v>
      </c>
      <c r="C2471" s="1">
        <v>0.13159999999999999</v>
      </c>
      <c r="D2471" s="1">
        <v>1</v>
      </c>
      <c r="E2471" s="1">
        <v>0.31919999999999998</v>
      </c>
      <c r="F2471" t="s">
        <v>2825</v>
      </c>
      <c r="G2471">
        <v>8.49</v>
      </c>
      <c r="H2471">
        <v>15.88</v>
      </c>
      <c r="I2471" s="1">
        <v>-0.46539999999999998</v>
      </c>
      <c r="J2471" t="str">
        <f t="shared" si="38"/>
        <v>沪深</v>
      </c>
    </row>
    <row r="2472" spans="1:10" hidden="1" x14ac:dyDescent="0.2">
      <c r="A2472" t="s">
        <v>4501</v>
      </c>
      <c r="B2472">
        <v>600346</v>
      </c>
      <c r="C2472" s="1">
        <v>0.26919999999999999</v>
      </c>
      <c r="D2472" s="1">
        <v>0.16850000000000001</v>
      </c>
      <c r="E2472" s="1">
        <v>0.7006</v>
      </c>
      <c r="F2472" t="s">
        <v>4502</v>
      </c>
      <c r="G2472">
        <v>31.53</v>
      </c>
      <c r="H2472">
        <v>16.2</v>
      </c>
      <c r="I2472" s="1">
        <v>0.94630000000000003</v>
      </c>
      <c r="J2472" t="str">
        <f t="shared" si="38"/>
        <v>沪深</v>
      </c>
    </row>
    <row r="2473" spans="1:10" hidden="1" x14ac:dyDescent="0.2">
      <c r="A2473" t="s">
        <v>4503</v>
      </c>
      <c r="B2473">
        <v>603298</v>
      </c>
      <c r="C2473" s="1">
        <v>0.1656</v>
      </c>
      <c r="D2473" s="1">
        <v>0.18690000000000001</v>
      </c>
      <c r="E2473" s="1">
        <v>6.7799999999999999E-2</v>
      </c>
      <c r="F2473" t="s">
        <v>4504</v>
      </c>
      <c r="G2473">
        <v>17.88</v>
      </c>
      <c r="H2473">
        <v>19.68</v>
      </c>
      <c r="I2473" s="1">
        <v>-9.1499999999999998E-2</v>
      </c>
      <c r="J2473" t="str">
        <f t="shared" si="38"/>
        <v>沪深</v>
      </c>
    </row>
    <row r="2474" spans="1:10" hidden="1" x14ac:dyDescent="0.2">
      <c r="A2474" t="s">
        <v>4505</v>
      </c>
      <c r="B2474">
        <v>600189</v>
      </c>
      <c r="C2474" s="1">
        <v>-0.1368</v>
      </c>
      <c r="D2474" s="1">
        <v>0.39400000000000002</v>
      </c>
      <c r="E2474" s="1">
        <v>0.53779999999999994</v>
      </c>
      <c r="F2474" t="s">
        <v>4506</v>
      </c>
      <c r="G2474">
        <v>0.25</v>
      </c>
      <c r="H2474">
        <v>6.29</v>
      </c>
      <c r="I2474" s="1">
        <v>-0.96030000000000004</v>
      </c>
      <c r="J2474" t="str">
        <f t="shared" si="38"/>
        <v>沪深</v>
      </c>
    </row>
    <row r="2475" spans="1:10" hidden="1" x14ac:dyDescent="0.2">
      <c r="A2475" t="s">
        <v>4507</v>
      </c>
      <c r="B2475">
        <v>2886</v>
      </c>
      <c r="C2475" s="1">
        <v>6.5600000000000006E-2</v>
      </c>
      <c r="D2475" s="1">
        <v>0.16700000000000001</v>
      </c>
      <c r="E2475" s="1">
        <v>0.28620000000000001</v>
      </c>
      <c r="F2475" t="s">
        <v>4508</v>
      </c>
      <c r="G2475">
        <v>4.1399999999999997</v>
      </c>
      <c r="H2475">
        <v>17.649999999999999</v>
      </c>
      <c r="I2475" s="1">
        <v>-0.76539999999999997</v>
      </c>
      <c r="J2475" t="str">
        <f t="shared" si="38"/>
        <v>沪深</v>
      </c>
    </row>
    <row r="2476" spans="1:10" hidden="1" x14ac:dyDescent="0.2">
      <c r="A2476" t="s">
        <v>4509</v>
      </c>
      <c r="B2476">
        <v>600651</v>
      </c>
      <c r="C2476" s="1">
        <v>-0.3266</v>
      </c>
      <c r="D2476" s="1">
        <v>0.24379999999999999</v>
      </c>
      <c r="E2476" s="1">
        <v>0.62749999999999995</v>
      </c>
      <c r="F2476" t="s">
        <v>214</v>
      </c>
      <c r="G2476">
        <v>-0.99</v>
      </c>
      <c r="H2476">
        <v>3.68</v>
      </c>
      <c r="I2476" s="1">
        <v>-1.2689999999999999</v>
      </c>
      <c r="J2476" t="str">
        <f t="shared" si="38"/>
        <v>沪深</v>
      </c>
    </row>
    <row r="2477" spans="1:10" hidden="1" x14ac:dyDescent="0.2">
      <c r="A2477" t="s">
        <v>4510</v>
      </c>
      <c r="B2477">
        <v>603010</v>
      </c>
      <c r="C2477" s="1">
        <v>0.2079</v>
      </c>
      <c r="D2477" s="1">
        <v>0.26400000000000001</v>
      </c>
      <c r="E2477" s="1">
        <v>0.19489999999999999</v>
      </c>
      <c r="F2477" t="s">
        <v>4511</v>
      </c>
      <c r="G2477">
        <v>28.85</v>
      </c>
      <c r="H2477">
        <v>12.44</v>
      </c>
      <c r="I2477" s="1">
        <v>1.3190999999999999</v>
      </c>
      <c r="J2477" t="str">
        <f t="shared" si="38"/>
        <v>沪深</v>
      </c>
    </row>
    <row r="2478" spans="1:10" hidden="1" x14ac:dyDescent="0.2">
      <c r="A2478" t="s">
        <v>4512</v>
      </c>
      <c r="B2478">
        <v>2168</v>
      </c>
      <c r="C2478" s="1">
        <v>-0.53</v>
      </c>
      <c r="D2478" s="1">
        <v>0.59430000000000005</v>
      </c>
      <c r="E2478" s="1">
        <v>0.58399999999999996</v>
      </c>
      <c r="F2478" t="s">
        <v>4513</v>
      </c>
      <c r="G2478">
        <v>-8.0500000000000007</v>
      </c>
      <c r="H2478">
        <v>4.51</v>
      </c>
      <c r="I2478" s="1">
        <v>-2.7848999999999999</v>
      </c>
      <c r="J2478" t="str">
        <f t="shared" si="38"/>
        <v>沪深</v>
      </c>
    </row>
    <row r="2479" spans="1:10" hidden="1" x14ac:dyDescent="0.2">
      <c r="A2479" t="s">
        <v>4514</v>
      </c>
      <c r="B2479">
        <v>600332</v>
      </c>
      <c r="C2479" s="1">
        <v>0.1376</v>
      </c>
      <c r="D2479" s="1">
        <v>0.19500000000000001</v>
      </c>
      <c r="E2479" s="1">
        <v>0.23569999999999999</v>
      </c>
      <c r="F2479" t="s">
        <v>4515</v>
      </c>
      <c r="G2479">
        <v>74.58</v>
      </c>
      <c r="H2479">
        <v>33.08</v>
      </c>
      <c r="I2479" s="1">
        <v>1.2544999999999999</v>
      </c>
      <c r="J2479" t="str">
        <f t="shared" si="38"/>
        <v>沪深</v>
      </c>
    </row>
    <row r="2480" spans="1:10" hidden="1" x14ac:dyDescent="0.2">
      <c r="A2480" t="s">
        <v>4516</v>
      </c>
      <c r="B2480">
        <v>688597</v>
      </c>
      <c r="C2480" s="1">
        <v>9.4899999999999998E-2</v>
      </c>
      <c r="D2480" s="1">
        <v>0.35770000000000002</v>
      </c>
      <c r="E2480" s="1">
        <v>9.64E-2</v>
      </c>
      <c r="F2480" t="s">
        <v>4517</v>
      </c>
      <c r="G2480">
        <v>10.18</v>
      </c>
      <c r="H2480">
        <v>14.21</v>
      </c>
      <c r="I2480" s="1">
        <v>-0.28360000000000002</v>
      </c>
      <c r="J2480" t="str">
        <f t="shared" si="38"/>
        <v>科创/北交</v>
      </c>
    </row>
    <row r="2481" spans="1:10" hidden="1" x14ac:dyDescent="0.2">
      <c r="A2481" t="s">
        <v>4518</v>
      </c>
      <c r="B2481">
        <v>300474</v>
      </c>
      <c r="C2481" s="1">
        <v>0.10150000000000001</v>
      </c>
      <c r="D2481" s="1">
        <v>0.69069999999999998</v>
      </c>
      <c r="E2481" s="1">
        <v>1.26E-2</v>
      </c>
      <c r="F2481" t="s">
        <v>399</v>
      </c>
      <c r="G2481">
        <v>13.13</v>
      </c>
      <c r="H2481">
        <v>122</v>
      </c>
      <c r="I2481" s="1">
        <v>-0.89239999999999997</v>
      </c>
      <c r="J2481" t="str">
        <f t="shared" si="38"/>
        <v>科创/北交</v>
      </c>
    </row>
    <row r="2482" spans="1:10" hidden="1" x14ac:dyDescent="0.2">
      <c r="A2482" t="s">
        <v>4519</v>
      </c>
      <c r="B2482">
        <v>836414</v>
      </c>
      <c r="C2482" s="1">
        <v>0.29110000000000003</v>
      </c>
      <c r="D2482" s="1">
        <v>0.437</v>
      </c>
      <c r="E2482" s="1">
        <v>0.20399999999999999</v>
      </c>
      <c r="F2482" t="s">
        <v>4520</v>
      </c>
      <c r="G2482">
        <v>-7.06</v>
      </c>
      <c r="H2482">
        <v>20.440000000000001</v>
      </c>
      <c r="I2482" s="1">
        <v>-1.3453999999999999</v>
      </c>
      <c r="J2482" t="str">
        <f t="shared" si="38"/>
        <v>科创/北交</v>
      </c>
    </row>
    <row r="2483" spans="1:10" hidden="1" x14ac:dyDescent="0.2">
      <c r="A2483" t="s">
        <v>4521</v>
      </c>
      <c r="B2483">
        <v>600354</v>
      </c>
      <c r="C2483" s="1">
        <v>-0.1193</v>
      </c>
      <c r="D2483" s="1">
        <v>0.1429</v>
      </c>
      <c r="E2483" s="1">
        <v>0.5121</v>
      </c>
      <c r="F2483" t="s">
        <v>4522</v>
      </c>
      <c r="G2483">
        <v>1.98</v>
      </c>
      <c r="H2483">
        <v>7.06</v>
      </c>
      <c r="I2483" s="1">
        <v>-0.71950000000000003</v>
      </c>
      <c r="J2483" t="str">
        <f t="shared" si="38"/>
        <v>沪深</v>
      </c>
    </row>
    <row r="2484" spans="1:10" hidden="1" x14ac:dyDescent="0.2">
      <c r="A2484" t="s">
        <v>4523</v>
      </c>
      <c r="B2484">
        <v>300718</v>
      </c>
      <c r="C2484" s="1">
        <v>0.1212</v>
      </c>
      <c r="D2484" s="1">
        <v>0.34150000000000003</v>
      </c>
      <c r="E2484" s="1">
        <v>7.4000000000000003E-3</v>
      </c>
      <c r="F2484" t="s">
        <v>4524</v>
      </c>
      <c r="G2484">
        <v>9.56</v>
      </c>
      <c r="H2484">
        <v>17.5</v>
      </c>
      <c r="I2484" s="1">
        <v>-0.45369999999999999</v>
      </c>
      <c r="J2484" t="str">
        <f t="shared" si="38"/>
        <v>科创/北交</v>
      </c>
    </row>
    <row r="2485" spans="1:10" hidden="1" x14ac:dyDescent="0.2">
      <c r="A2485" t="s">
        <v>4525</v>
      </c>
      <c r="B2485">
        <v>600876</v>
      </c>
      <c r="C2485" s="1">
        <v>0.10100000000000001</v>
      </c>
      <c r="D2485" s="1">
        <v>0.21890000000000001</v>
      </c>
      <c r="E2485" s="1">
        <v>0.4829</v>
      </c>
      <c r="F2485" t="s">
        <v>1634</v>
      </c>
      <c r="G2485">
        <v>-10.11</v>
      </c>
      <c r="H2485">
        <v>20.72</v>
      </c>
      <c r="I2485" s="1">
        <v>-1.4879</v>
      </c>
      <c r="J2485" t="str">
        <f t="shared" si="38"/>
        <v>沪深</v>
      </c>
    </row>
    <row r="2486" spans="1:10" hidden="1" x14ac:dyDescent="0.2">
      <c r="A2486" t="s">
        <v>4526</v>
      </c>
      <c r="B2486">
        <v>301022</v>
      </c>
      <c r="C2486" s="1">
        <v>0.16639999999999999</v>
      </c>
      <c r="D2486" s="1">
        <v>0.30199999999999999</v>
      </c>
      <c r="E2486" s="1">
        <v>1.66E-2</v>
      </c>
      <c r="F2486" t="s">
        <v>4527</v>
      </c>
      <c r="G2486">
        <v>16.27</v>
      </c>
      <c r="H2486">
        <v>30.77</v>
      </c>
      <c r="I2486" s="1">
        <v>-0.47120000000000001</v>
      </c>
      <c r="J2486" t="str">
        <f t="shared" si="38"/>
        <v>科创/北交</v>
      </c>
    </row>
    <row r="2487" spans="1:10" hidden="1" x14ac:dyDescent="0.2">
      <c r="A2487" t="s">
        <v>4528</v>
      </c>
      <c r="B2487">
        <v>601788</v>
      </c>
      <c r="C2487" s="1">
        <v>3.5700000000000003E-2</v>
      </c>
      <c r="D2487" s="1">
        <v>1</v>
      </c>
      <c r="E2487" s="1">
        <v>0.50700000000000001</v>
      </c>
      <c r="F2487" t="s">
        <v>4529</v>
      </c>
      <c r="G2487">
        <v>69.53</v>
      </c>
      <c r="H2487">
        <v>15.24</v>
      </c>
      <c r="I2487" s="1">
        <v>3.5623</v>
      </c>
      <c r="J2487" t="str">
        <f t="shared" si="38"/>
        <v>沪深</v>
      </c>
    </row>
    <row r="2488" spans="1:10" hidden="1" x14ac:dyDescent="0.2">
      <c r="A2488" t="s">
        <v>4530</v>
      </c>
      <c r="B2488">
        <v>1283</v>
      </c>
      <c r="C2488" s="1">
        <v>0.20369999999999999</v>
      </c>
      <c r="D2488" s="1">
        <v>0.2427</v>
      </c>
      <c r="E2488" s="1">
        <v>0.24510000000000001</v>
      </c>
      <c r="F2488" t="s">
        <v>701</v>
      </c>
      <c r="G2488">
        <v>68.540000000000006</v>
      </c>
      <c r="H2488">
        <v>56.17</v>
      </c>
      <c r="I2488" s="1">
        <v>0.22020000000000001</v>
      </c>
      <c r="J2488" t="str">
        <f t="shared" si="38"/>
        <v>沪深</v>
      </c>
    </row>
    <row r="2489" spans="1:10" x14ac:dyDescent="0.2">
      <c r="A2489" s="4" t="s">
        <v>4945</v>
      </c>
      <c r="B2489" s="4">
        <v>1256</v>
      </c>
      <c r="C2489" s="5">
        <v>0.22889999999999999</v>
      </c>
      <c r="D2489" s="5">
        <v>0.34570000000000001</v>
      </c>
      <c r="E2489" s="5">
        <v>1E-4</v>
      </c>
      <c r="F2489" s="4" t="s">
        <v>4946</v>
      </c>
      <c r="G2489" s="4">
        <v>19.260000000000002</v>
      </c>
      <c r="H2489" s="4">
        <v>19.77</v>
      </c>
      <c r="I2489" s="5">
        <v>-2.58E-2</v>
      </c>
      <c r="J2489" s="4" t="str">
        <f t="shared" si="38"/>
        <v>沪深</v>
      </c>
    </row>
    <row r="2490" spans="1:10" hidden="1" x14ac:dyDescent="0.2">
      <c r="A2490" t="s">
        <v>4533</v>
      </c>
      <c r="B2490">
        <v>2173</v>
      </c>
      <c r="C2490" s="1">
        <v>-0.13919999999999999</v>
      </c>
      <c r="D2490" s="1">
        <v>0.13800000000000001</v>
      </c>
      <c r="E2490" s="1">
        <v>5.2200000000000003E-2</v>
      </c>
      <c r="F2490" t="s">
        <v>4534</v>
      </c>
      <c r="G2490">
        <v>-16</v>
      </c>
      <c r="H2490">
        <v>7.13</v>
      </c>
      <c r="I2490" s="1">
        <v>-3.2440000000000002</v>
      </c>
      <c r="J2490" t="str">
        <f t="shared" si="38"/>
        <v>沪深</v>
      </c>
    </row>
    <row r="2491" spans="1:10" hidden="1" x14ac:dyDescent="0.2">
      <c r="A2491" t="s">
        <v>4535</v>
      </c>
      <c r="B2491">
        <v>301028</v>
      </c>
      <c r="C2491" s="1">
        <v>0.24829999999999999</v>
      </c>
      <c r="D2491" s="1">
        <v>0.3155</v>
      </c>
      <c r="E2491" s="1">
        <v>1.4800000000000001E-2</v>
      </c>
      <c r="F2491" t="s">
        <v>3771</v>
      </c>
      <c r="G2491">
        <v>12.39</v>
      </c>
      <c r="H2491">
        <v>10.15</v>
      </c>
      <c r="I2491" s="1">
        <v>0.22070000000000001</v>
      </c>
      <c r="J2491" t="str">
        <f t="shared" si="38"/>
        <v>科创/北交</v>
      </c>
    </row>
    <row r="2492" spans="1:10" hidden="1" x14ac:dyDescent="0.2">
      <c r="A2492" t="s">
        <v>4536</v>
      </c>
      <c r="B2492">
        <v>1360</v>
      </c>
      <c r="C2492" s="1">
        <v>0.23880000000000001</v>
      </c>
      <c r="D2492" s="1">
        <v>0.38969999999999999</v>
      </c>
      <c r="E2492" s="1">
        <v>0.1263</v>
      </c>
      <c r="F2492" t="s">
        <v>4537</v>
      </c>
      <c r="G2492">
        <v>13.79</v>
      </c>
      <c r="H2492" t="s">
        <v>133</v>
      </c>
      <c r="I2492" s="1">
        <v>1</v>
      </c>
      <c r="J2492" t="str">
        <f t="shared" ref="J2492:J2555" si="39">IF(OR(LEFT(B2492,3)="688",LEFT(B2492,3)="300",LEFT(B2492,3)="301",LEFT(B2492,2)="83"),"科创/北交","沪深")</f>
        <v>沪深</v>
      </c>
    </row>
    <row r="2493" spans="1:10" hidden="1" x14ac:dyDescent="0.2">
      <c r="A2493" t="s">
        <v>4538</v>
      </c>
      <c r="B2493">
        <v>2345</v>
      </c>
      <c r="C2493" s="1">
        <v>4.6899999999999997E-2</v>
      </c>
      <c r="D2493" s="1">
        <v>0.36559999999999998</v>
      </c>
      <c r="E2493" s="1">
        <v>0.28139999999999998</v>
      </c>
      <c r="F2493" t="s">
        <v>4539</v>
      </c>
      <c r="G2493">
        <v>2</v>
      </c>
      <c r="H2493">
        <v>7.88</v>
      </c>
      <c r="I2493" s="1">
        <v>-0.74619999999999997</v>
      </c>
      <c r="J2493" t="str">
        <f t="shared" si="39"/>
        <v>沪深</v>
      </c>
    </row>
    <row r="2494" spans="1:10" hidden="1" x14ac:dyDescent="0.2">
      <c r="A2494" t="s">
        <v>5975</v>
      </c>
      <c r="B2494">
        <v>2035</v>
      </c>
      <c r="C2494" s="1">
        <v>0.18640000000000001</v>
      </c>
      <c r="D2494" s="1">
        <v>0.44869999999999999</v>
      </c>
      <c r="E2494" s="1">
        <v>2.7E-2</v>
      </c>
      <c r="F2494" t="s">
        <v>3779</v>
      </c>
      <c r="G2494">
        <v>6.85</v>
      </c>
      <c r="H2494">
        <v>7.07</v>
      </c>
      <c r="I2494" s="1">
        <v>-3.1099999999999999E-2</v>
      </c>
      <c r="J2494" t="str">
        <f t="shared" si="39"/>
        <v>沪深</v>
      </c>
    </row>
    <row r="2495" spans="1:10" hidden="1" x14ac:dyDescent="0.2">
      <c r="A2495" t="s">
        <v>4542</v>
      </c>
      <c r="B2495">
        <v>603766</v>
      </c>
      <c r="C2495" s="1">
        <v>8.9099999999999999E-2</v>
      </c>
      <c r="D2495" s="1">
        <v>0.1706</v>
      </c>
      <c r="E2495" s="1">
        <v>0.1014</v>
      </c>
      <c r="F2495" t="s">
        <v>1863</v>
      </c>
      <c r="G2495">
        <v>4.75</v>
      </c>
      <c r="H2495">
        <v>5.16</v>
      </c>
      <c r="I2495" s="1">
        <v>-7.9500000000000001E-2</v>
      </c>
      <c r="J2495" t="str">
        <f t="shared" si="39"/>
        <v>沪深</v>
      </c>
    </row>
    <row r="2496" spans="1:10" hidden="1" x14ac:dyDescent="0.2">
      <c r="A2496" t="s">
        <v>7877</v>
      </c>
      <c r="B2496">
        <v>834407</v>
      </c>
      <c r="C2496" s="1">
        <v>0.2087</v>
      </c>
      <c r="D2496" s="1">
        <v>0.53659999999999997</v>
      </c>
      <c r="E2496" s="1">
        <v>8.2799999999999999E-2</v>
      </c>
      <c r="F2496" t="s">
        <v>7878</v>
      </c>
      <c r="G2496">
        <v>6.72</v>
      </c>
      <c r="H2496">
        <v>7.07</v>
      </c>
      <c r="I2496" s="1">
        <v>-4.9500000000000002E-2</v>
      </c>
      <c r="J2496" t="str">
        <f t="shared" si="39"/>
        <v>科创/北交</v>
      </c>
    </row>
    <row r="2497" spans="1:10" hidden="1" x14ac:dyDescent="0.2">
      <c r="A2497" t="s">
        <v>4545</v>
      </c>
      <c r="B2497">
        <v>600077</v>
      </c>
      <c r="C2497" s="1">
        <v>5.6399999999999999E-2</v>
      </c>
      <c r="D2497" s="1">
        <v>0.31109999999999999</v>
      </c>
      <c r="E2497" s="1">
        <v>0.55069999999999997</v>
      </c>
      <c r="F2497" t="s">
        <v>889</v>
      </c>
      <c r="G2497">
        <v>13.35</v>
      </c>
      <c r="H2497">
        <v>2.38</v>
      </c>
      <c r="I2497" s="1">
        <v>4.6092000000000004</v>
      </c>
      <c r="J2497" t="str">
        <f t="shared" si="39"/>
        <v>沪深</v>
      </c>
    </row>
    <row r="2498" spans="1:10" hidden="1" x14ac:dyDescent="0.2">
      <c r="A2498" t="s">
        <v>4546</v>
      </c>
      <c r="B2498">
        <v>300486</v>
      </c>
      <c r="C2498" s="1">
        <v>6.3E-2</v>
      </c>
      <c r="D2498" s="1">
        <v>0.27939999999999998</v>
      </c>
      <c r="E2498" s="1">
        <v>0.1736</v>
      </c>
      <c r="F2498" t="s">
        <v>4547</v>
      </c>
      <c r="G2498">
        <v>-0.41</v>
      </c>
      <c r="H2498">
        <v>8.57</v>
      </c>
      <c r="I2498" s="1">
        <v>-1.0478000000000001</v>
      </c>
      <c r="J2498" t="str">
        <f t="shared" si="39"/>
        <v>科创/北交</v>
      </c>
    </row>
    <row r="2499" spans="1:10" hidden="1" x14ac:dyDescent="0.2">
      <c r="A2499" t="s">
        <v>4548</v>
      </c>
      <c r="B2499">
        <v>600366</v>
      </c>
      <c r="C2499" s="1">
        <v>4.41E-2</v>
      </c>
      <c r="D2499" s="1">
        <v>0.21049999999999999</v>
      </c>
      <c r="E2499" s="1">
        <v>0.16639999999999999</v>
      </c>
      <c r="F2499" t="s">
        <v>4484</v>
      </c>
      <c r="G2499">
        <v>-12.44</v>
      </c>
      <c r="H2499">
        <v>9.6</v>
      </c>
      <c r="I2499" s="1">
        <v>-2.2957999999999998</v>
      </c>
      <c r="J2499" t="str">
        <f t="shared" si="39"/>
        <v>沪深</v>
      </c>
    </row>
    <row r="2500" spans="1:10" hidden="1" x14ac:dyDescent="0.2">
      <c r="A2500" t="s">
        <v>4412</v>
      </c>
      <c r="B2500">
        <v>873122</v>
      </c>
      <c r="C2500" s="1">
        <v>0.16439999999999999</v>
      </c>
      <c r="D2500" s="1">
        <v>0.5262</v>
      </c>
      <c r="E2500" s="1">
        <v>1.6400000000000001E-2</v>
      </c>
      <c r="F2500" t="s">
        <v>4413</v>
      </c>
      <c r="G2500">
        <v>11.07</v>
      </c>
      <c r="H2500">
        <v>11.67</v>
      </c>
      <c r="I2500" s="1">
        <v>-5.1400000000000001E-2</v>
      </c>
      <c r="J2500" t="str">
        <f t="shared" si="39"/>
        <v>沪深</v>
      </c>
    </row>
    <row r="2501" spans="1:10" hidden="1" x14ac:dyDescent="0.2">
      <c r="A2501" t="s">
        <v>4551</v>
      </c>
      <c r="B2501">
        <v>2083</v>
      </c>
      <c r="C2501" s="1">
        <v>8.9200000000000002E-2</v>
      </c>
      <c r="D2501" s="1">
        <v>0.18759999999999999</v>
      </c>
      <c r="E2501" s="1">
        <v>0.52769999999999995</v>
      </c>
      <c r="F2501" t="s">
        <v>2682</v>
      </c>
      <c r="G2501">
        <v>3.66</v>
      </c>
      <c r="H2501">
        <v>4.6399999999999997</v>
      </c>
      <c r="I2501" s="1">
        <v>-0.2112</v>
      </c>
      <c r="J2501" t="str">
        <f t="shared" si="39"/>
        <v>沪深</v>
      </c>
    </row>
    <row r="2502" spans="1:10" hidden="1" x14ac:dyDescent="0.2">
      <c r="A2502" t="s">
        <v>4552</v>
      </c>
      <c r="B2502">
        <v>2591</v>
      </c>
      <c r="C2502" s="1">
        <v>-9.4399999999999998E-2</v>
      </c>
      <c r="D2502" s="1">
        <v>0.38640000000000002</v>
      </c>
      <c r="E2502" s="1">
        <v>0.10199999999999999</v>
      </c>
      <c r="F2502" t="s">
        <v>4553</v>
      </c>
      <c r="G2502">
        <v>-17.25</v>
      </c>
      <c r="H2502">
        <v>6.81</v>
      </c>
      <c r="I2502" s="1">
        <v>-3.5329999999999999</v>
      </c>
      <c r="J2502" t="str">
        <f t="shared" si="39"/>
        <v>沪深</v>
      </c>
    </row>
    <row r="2503" spans="1:10" hidden="1" x14ac:dyDescent="0.2">
      <c r="A2503" t="s">
        <v>4554</v>
      </c>
      <c r="B2503">
        <v>300497</v>
      </c>
      <c r="C2503" s="1">
        <v>0.1552</v>
      </c>
      <c r="D2503" s="1">
        <v>0.37830000000000003</v>
      </c>
      <c r="E2503" s="1">
        <v>0.27129999999999999</v>
      </c>
      <c r="F2503" t="s">
        <v>877</v>
      </c>
      <c r="G2503">
        <v>7.4</v>
      </c>
      <c r="H2503">
        <v>13.14</v>
      </c>
      <c r="I2503" s="1">
        <v>-0.43680000000000002</v>
      </c>
      <c r="J2503" t="str">
        <f t="shared" si="39"/>
        <v>科创/北交</v>
      </c>
    </row>
    <row r="2504" spans="1:10" hidden="1" x14ac:dyDescent="0.2">
      <c r="A2504" t="s">
        <v>4555</v>
      </c>
      <c r="B2504">
        <v>300433</v>
      </c>
      <c r="C2504" s="1">
        <v>0.1036</v>
      </c>
      <c r="D2504" s="1">
        <v>0.2455</v>
      </c>
      <c r="E2504" s="1">
        <v>0.38329999999999997</v>
      </c>
      <c r="F2504" t="s">
        <v>4556</v>
      </c>
      <c r="G2504">
        <v>18.260000000000002</v>
      </c>
      <c r="H2504">
        <v>13.51</v>
      </c>
      <c r="I2504" s="1">
        <v>0.35160000000000002</v>
      </c>
      <c r="J2504" t="str">
        <f t="shared" si="39"/>
        <v>科创/北交</v>
      </c>
    </row>
    <row r="2505" spans="1:10" hidden="1" x14ac:dyDescent="0.2">
      <c r="A2505" t="s">
        <v>4557</v>
      </c>
      <c r="B2505">
        <v>600267</v>
      </c>
      <c r="C2505" s="1">
        <v>2.8400000000000002E-2</v>
      </c>
      <c r="D2505" s="1">
        <v>0.42130000000000001</v>
      </c>
      <c r="E2505" s="1">
        <v>0.51349999999999996</v>
      </c>
      <c r="F2505" t="s">
        <v>4558</v>
      </c>
      <c r="G2505">
        <v>8.86</v>
      </c>
      <c r="H2505">
        <v>10.67</v>
      </c>
      <c r="I2505" s="1">
        <v>-0.1696</v>
      </c>
      <c r="J2505" t="str">
        <f t="shared" si="39"/>
        <v>沪深</v>
      </c>
    </row>
    <row r="2506" spans="1:10" hidden="1" x14ac:dyDescent="0.2">
      <c r="A2506" t="s">
        <v>4559</v>
      </c>
      <c r="B2506">
        <v>603178</v>
      </c>
      <c r="C2506" s="1">
        <v>-4.4000000000000003E-3</v>
      </c>
      <c r="D2506" s="1">
        <v>0.1462</v>
      </c>
      <c r="E2506" s="1">
        <v>0.40839999999999999</v>
      </c>
      <c r="F2506" t="s">
        <v>4560</v>
      </c>
      <c r="G2506">
        <v>-0.22</v>
      </c>
      <c r="H2506">
        <v>10.35</v>
      </c>
      <c r="I2506" s="1">
        <v>-1.0213000000000001</v>
      </c>
      <c r="J2506" t="str">
        <f t="shared" si="39"/>
        <v>沪深</v>
      </c>
    </row>
    <row r="2507" spans="1:10" hidden="1" x14ac:dyDescent="0.2">
      <c r="A2507" t="s">
        <v>4561</v>
      </c>
      <c r="B2507">
        <v>603019</v>
      </c>
      <c r="C2507" s="1">
        <v>0.123</v>
      </c>
      <c r="D2507" s="1">
        <v>0.21540000000000001</v>
      </c>
      <c r="E2507" s="1">
        <v>0.39279999999999998</v>
      </c>
      <c r="F2507" t="s">
        <v>4562</v>
      </c>
      <c r="G2507">
        <v>26</v>
      </c>
      <c r="H2507">
        <v>38.33</v>
      </c>
      <c r="I2507" s="1">
        <v>-0.32169999999999999</v>
      </c>
      <c r="J2507" t="str">
        <f t="shared" si="39"/>
        <v>沪深</v>
      </c>
    </row>
    <row r="2508" spans="1:10" hidden="1" x14ac:dyDescent="0.2">
      <c r="A2508" t="s">
        <v>4563</v>
      </c>
      <c r="B2508">
        <v>2366</v>
      </c>
      <c r="C2508" s="1">
        <v>-0.79220000000000002</v>
      </c>
      <c r="D2508" s="1">
        <v>4.3700000000000003E-2</v>
      </c>
      <c r="E2508" s="1">
        <v>0.69</v>
      </c>
      <c r="F2508" t="s">
        <v>3722</v>
      </c>
      <c r="G2508">
        <v>6.12</v>
      </c>
      <c r="H2508">
        <v>4.95</v>
      </c>
      <c r="I2508" s="1">
        <v>0.2364</v>
      </c>
      <c r="J2508" t="str">
        <f t="shared" si="39"/>
        <v>沪深</v>
      </c>
    </row>
    <row r="2509" spans="1:10" hidden="1" x14ac:dyDescent="0.2">
      <c r="A2509" t="s">
        <v>4564</v>
      </c>
      <c r="B2509">
        <v>300492</v>
      </c>
      <c r="C2509" s="1">
        <v>6.1800000000000001E-2</v>
      </c>
      <c r="D2509" s="1">
        <v>0.35770000000000002</v>
      </c>
      <c r="E2509" s="1">
        <v>0.04</v>
      </c>
      <c r="F2509" t="s">
        <v>4565</v>
      </c>
      <c r="G2509">
        <v>1.18</v>
      </c>
      <c r="H2509">
        <v>49.57</v>
      </c>
      <c r="I2509" s="1">
        <v>-0.97619999999999996</v>
      </c>
      <c r="J2509" t="str">
        <f t="shared" si="39"/>
        <v>科创/北交</v>
      </c>
    </row>
    <row r="2510" spans="1:10" hidden="1" x14ac:dyDescent="0.2">
      <c r="A2510" t="s">
        <v>4566</v>
      </c>
      <c r="B2510">
        <v>603073</v>
      </c>
      <c r="C2510" s="1">
        <v>0.2162</v>
      </c>
      <c r="D2510" s="1">
        <v>0.2616</v>
      </c>
      <c r="E2510" s="1">
        <v>0.2288</v>
      </c>
      <c r="F2510" t="s">
        <v>4567</v>
      </c>
      <c r="G2510">
        <v>19.309999999999999</v>
      </c>
      <c r="H2510">
        <v>20.59</v>
      </c>
      <c r="I2510" s="1">
        <v>-6.2199999999999998E-2</v>
      </c>
      <c r="J2510" t="str">
        <f t="shared" si="39"/>
        <v>沪深</v>
      </c>
    </row>
    <row r="2511" spans="1:10" hidden="1" x14ac:dyDescent="0.2">
      <c r="A2511" t="s">
        <v>4568</v>
      </c>
      <c r="B2511">
        <v>603016</v>
      </c>
      <c r="C2511" s="1">
        <v>7.22E-2</v>
      </c>
      <c r="D2511" s="1">
        <v>0.36120000000000002</v>
      </c>
      <c r="E2511" s="1">
        <v>1.5E-3</v>
      </c>
      <c r="F2511" t="s">
        <v>4569</v>
      </c>
      <c r="G2511">
        <v>7.87</v>
      </c>
      <c r="H2511">
        <v>22.83</v>
      </c>
      <c r="I2511" s="1">
        <v>-0.65529999999999999</v>
      </c>
      <c r="J2511" t="str">
        <f t="shared" si="39"/>
        <v>沪深</v>
      </c>
    </row>
    <row r="2512" spans="1:10" hidden="1" x14ac:dyDescent="0.2">
      <c r="A2512" t="s">
        <v>4570</v>
      </c>
      <c r="B2512">
        <v>300625</v>
      </c>
      <c r="C2512" s="1">
        <v>7.7600000000000002E-2</v>
      </c>
      <c r="D2512" s="1">
        <v>0.3165</v>
      </c>
      <c r="E2512" s="1">
        <v>2.0199999999999999E-2</v>
      </c>
      <c r="F2512" t="s">
        <v>1534</v>
      </c>
      <c r="G2512">
        <v>14.57</v>
      </c>
      <c r="H2512">
        <v>12.67</v>
      </c>
      <c r="I2512" s="1">
        <v>0.15</v>
      </c>
      <c r="J2512" t="str">
        <f t="shared" si="39"/>
        <v>科创/北交</v>
      </c>
    </row>
    <row r="2513" spans="1:10" hidden="1" x14ac:dyDescent="0.2">
      <c r="A2513" t="s">
        <v>4571</v>
      </c>
      <c r="B2513">
        <v>688699</v>
      </c>
      <c r="C2513" s="1">
        <v>0.30330000000000001</v>
      </c>
      <c r="D2513" s="1">
        <v>0.4002</v>
      </c>
      <c r="E2513" s="1">
        <v>2.5999999999999999E-3</v>
      </c>
      <c r="F2513" t="s">
        <v>4572</v>
      </c>
      <c r="G2513">
        <v>45.67</v>
      </c>
      <c r="H2513">
        <v>60.35</v>
      </c>
      <c r="I2513" s="1">
        <v>-0.2432</v>
      </c>
      <c r="J2513" t="str">
        <f t="shared" si="39"/>
        <v>科创/北交</v>
      </c>
    </row>
    <row r="2514" spans="1:10" hidden="1" x14ac:dyDescent="0.2">
      <c r="A2514" t="s">
        <v>4573</v>
      </c>
      <c r="B2514">
        <v>601111</v>
      </c>
      <c r="C2514" s="1">
        <v>-0.23280000000000001</v>
      </c>
      <c r="D2514" s="1">
        <v>-9.5799999999999996E-2</v>
      </c>
      <c r="E2514" s="1">
        <v>0.64229999999999998</v>
      </c>
      <c r="F2514" t="s">
        <v>4574</v>
      </c>
      <c r="G2514">
        <v>-15.58</v>
      </c>
      <c r="H2514">
        <v>10.7</v>
      </c>
      <c r="I2514" s="1">
        <v>-2.4561000000000002</v>
      </c>
      <c r="J2514" t="str">
        <f t="shared" si="39"/>
        <v>沪深</v>
      </c>
    </row>
    <row r="2515" spans="1:10" hidden="1" x14ac:dyDescent="0.2">
      <c r="A2515" t="s">
        <v>4575</v>
      </c>
      <c r="B2515">
        <v>2269</v>
      </c>
      <c r="C2515" s="1">
        <v>-0.35220000000000001</v>
      </c>
      <c r="D2515" s="1">
        <v>0.37740000000000001</v>
      </c>
      <c r="E2515" s="1">
        <v>0.4511</v>
      </c>
      <c r="F2515" t="s">
        <v>4576</v>
      </c>
      <c r="G2515">
        <v>-2.78</v>
      </c>
      <c r="H2515">
        <v>1.79</v>
      </c>
      <c r="I2515" s="1">
        <v>-2.5531000000000001</v>
      </c>
      <c r="J2515" t="str">
        <f t="shared" si="39"/>
        <v>沪深</v>
      </c>
    </row>
    <row r="2516" spans="1:10" hidden="1" x14ac:dyDescent="0.2">
      <c r="A2516" t="s">
        <v>4577</v>
      </c>
      <c r="B2516">
        <v>688301</v>
      </c>
      <c r="C2516" s="1">
        <v>0.20849999999999999</v>
      </c>
      <c r="D2516" s="1">
        <v>0.51929999999999998</v>
      </c>
      <c r="E2516" s="1">
        <v>0.1067</v>
      </c>
      <c r="F2516" t="s">
        <v>2294</v>
      </c>
      <c r="G2516">
        <v>120.44</v>
      </c>
      <c r="H2516">
        <v>361.83</v>
      </c>
      <c r="I2516" s="1">
        <v>-0.66710000000000003</v>
      </c>
      <c r="J2516" t="str">
        <f t="shared" si="39"/>
        <v>科创/北交</v>
      </c>
    </row>
    <row r="2517" spans="1:10" hidden="1" x14ac:dyDescent="0.2">
      <c r="A2517" t="s">
        <v>4578</v>
      </c>
      <c r="B2517">
        <v>600367</v>
      </c>
      <c r="C2517" s="1">
        <v>9.1999999999999998E-2</v>
      </c>
      <c r="D2517" s="1">
        <v>0.21460000000000001</v>
      </c>
      <c r="E2517" s="1">
        <v>9.0800000000000006E-2</v>
      </c>
      <c r="F2517" t="s">
        <v>4579</v>
      </c>
      <c r="G2517">
        <v>0.06</v>
      </c>
      <c r="H2517">
        <v>15.02</v>
      </c>
      <c r="I2517" s="1">
        <v>-0.996</v>
      </c>
      <c r="J2517" t="str">
        <f t="shared" si="39"/>
        <v>沪深</v>
      </c>
    </row>
    <row r="2518" spans="1:10" hidden="1" x14ac:dyDescent="0.2">
      <c r="A2518" t="s">
        <v>4580</v>
      </c>
      <c r="B2518">
        <v>2272</v>
      </c>
      <c r="C2518" s="1">
        <v>4.3200000000000002E-2</v>
      </c>
      <c r="D2518" s="1">
        <v>0.22539999999999999</v>
      </c>
      <c r="E2518" s="1">
        <v>0.17100000000000001</v>
      </c>
      <c r="F2518" t="s">
        <v>2299</v>
      </c>
      <c r="G2518">
        <v>-7.74</v>
      </c>
      <c r="H2518">
        <v>6.68</v>
      </c>
      <c r="I2518" s="1">
        <v>-2.1587000000000001</v>
      </c>
      <c r="J2518" t="str">
        <f t="shared" si="39"/>
        <v>沪深</v>
      </c>
    </row>
    <row r="2519" spans="1:10" hidden="1" x14ac:dyDescent="0.2">
      <c r="A2519" t="s">
        <v>4581</v>
      </c>
      <c r="B2519">
        <v>600802</v>
      </c>
      <c r="C2519" s="1">
        <v>0.31569999999999998</v>
      </c>
      <c r="D2519" s="1">
        <v>0.28570000000000001</v>
      </c>
      <c r="E2519" s="1">
        <v>0.441</v>
      </c>
      <c r="F2519" t="s">
        <v>4582</v>
      </c>
      <c r="G2519">
        <v>10.82</v>
      </c>
      <c r="H2519">
        <v>5.41</v>
      </c>
      <c r="I2519" s="1">
        <v>1</v>
      </c>
      <c r="J2519" t="str">
        <f t="shared" si="39"/>
        <v>沪深</v>
      </c>
    </row>
    <row r="2520" spans="1:10" hidden="1" x14ac:dyDescent="0.2">
      <c r="A2520" t="s">
        <v>4583</v>
      </c>
      <c r="B2520">
        <v>301331</v>
      </c>
      <c r="C2520" s="1">
        <v>0.21729999999999999</v>
      </c>
      <c r="D2520" s="1">
        <v>0.61560000000000004</v>
      </c>
      <c r="E2520" s="1">
        <v>2.06E-2</v>
      </c>
      <c r="F2520" t="s">
        <v>4584</v>
      </c>
      <c r="G2520">
        <v>28.87</v>
      </c>
      <c r="H2520">
        <v>39.450000000000003</v>
      </c>
      <c r="I2520" s="1">
        <v>-0.26819999999999999</v>
      </c>
      <c r="J2520" t="str">
        <f t="shared" si="39"/>
        <v>科创/北交</v>
      </c>
    </row>
    <row r="2521" spans="1:10" hidden="1" x14ac:dyDescent="0.2">
      <c r="A2521" t="s">
        <v>4585</v>
      </c>
      <c r="B2521">
        <v>688305</v>
      </c>
      <c r="C2521" s="1">
        <v>3.6600000000000001E-2</v>
      </c>
      <c r="D2521" s="1">
        <v>0.42759999999999998</v>
      </c>
      <c r="E2521" s="1">
        <v>4.4200000000000003E-2</v>
      </c>
      <c r="F2521" t="s">
        <v>4586</v>
      </c>
      <c r="G2521">
        <v>-8.5500000000000007</v>
      </c>
      <c r="H2521">
        <v>81.25</v>
      </c>
      <c r="I2521" s="1">
        <v>-1.1052</v>
      </c>
      <c r="J2521" t="str">
        <f t="shared" si="39"/>
        <v>科创/北交</v>
      </c>
    </row>
    <row r="2522" spans="1:10" hidden="1" x14ac:dyDescent="0.2">
      <c r="A2522" t="s">
        <v>4587</v>
      </c>
      <c r="B2522">
        <v>600984</v>
      </c>
      <c r="C2522" s="1">
        <v>9.11E-2</v>
      </c>
      <c r="D2522" s="1">
        <v>0.36720000000000003</v>
      </c>
      <c r="E2522" s="1">
        <v>0.50070000000000003</v>
      </c>
      <c r="F2522" t="s">
        <v>4588</v>
      </c>
      <c r="G2522">
        <v>-12.49</v>
      </c>
      <c r="H2522">
        <v>6.04</v>
      </c>
      <c r="I2522" s="1">
        <v>-3.0678999999999998</v>
      </c>
      <c r="J2522" t="str">
        <f t="shared" si="39"/>
        <v>沪深</v>
      </c>
    </row>
    <row r="2523" spans="1:10" hidden="1" x14ac:dyDescent="0.2">
      <c r="A2523" t="s">
        <v>4589</v>
      </c>
      <c r="B2523">
        <v>2333</v>
      </c>
      <c r="C2523" s="1">
        <v>-8.0000000000000002E-3</v>
      </c>
      <c r="D2523" s="1">
        <v>9.6600000000000005E-2</v>
      </c>
      <c r="E2523" s="1">
        <v>3.5999999999999999E-3</v>
      </c>
      <c r="F2523" t="s">
        <v>4590</v>
      </c>
      <c r="G2523">
        <v>-3.98</v>
      </c>
      <c r="H2523">
        <v>5.78</v>
      </c>
      <c r="I2523" s="1">
        <v>-1.6886000000000001</v>
      </c>
      <c r="J2523" t="str">
        <f t="shared" si="39"/>
        <v>沪深</v>
      </c>
    </row>
    <row r="2524" spans="1:10" hidden="1" x14ac:dyDescent="0.2">
      <c r="A2524" t="s">
        <v>1860</v>
      </c>
      <c r="B2524">
        <v>2107</v>
      </c>
      <c r="C2524" s="1">
        <v>0.16439999999999999</v>
      </c>
      <c r="D2524" s="1">
        <v>0.76849999999999996</v>
      </c>
      <c r="E2524" s="1">
        <v>3.4500000000000003E-2</v>
      </c>
      <c r="F2524" t="s">
        <v>1861</v>
      </c>
      <c r="G2524">
        <v>6.2</v>
      </c>
      <c r="H2524">
        <v>6.68</v>
      </c>
      <c r="I2524" s="1">
        <v>-7.1900000000000006E-2</v>
      </c>
      <c r="J2524" t="str">
        <f t="shared" si="39"/>
        <v>沪深</v>
      </c>
    </row>
    <row r="2525" spans="1:10" hidden="1" x14ac:dyDescent="0.2">
      <c r="A2525" t="s">
        <v>4593</v>
      </c>
      <c r="B2525">
        <v>2633</v>
      </c>
      <c r="C2525" s="1">
        <v>-3.5400000000000001E-2</v>
      </c>
      <c r="D2525" s="1">
        <v>0.21579999999999999</v>
      </c>
      <c r="E2525" s="1">
        <v>7.5600000000000001E-2</v>
      </c>
      <c r="F2525" t="s">
        <v>4594</v>
      </c>
      <c r="G2525">
        <v>-6.69</v>
      </c>
      <c r="H2525">
        <v>10.92</v>
      </c>
      <c r="I2525" s="1">
        <v>-1.6126</v>
      </c>
      <c r="J2525" t="str">
        <f t="shared" si="39"/>
        <v>沪深</v>
      </c>
    </row>
    <row r="2526" spans="1:10" hidden="1" x14ac:dyDescent="0.2">
      <c r="A2526" t="s">
        <v>4595</v>
      </c>
      <c r="B2526">
        <v>818</v>
      </c>
      <c r="C2526" s="1">
        <v>0.15640000000000001</v>
      </c>
      <c r="D2526" s="1">
        <v>0.24510000000000001</v>
      </c>
      <c r="E2526" s="1">
        <v>0.18729999999999999</v>
      </c>
      <c r="F2526" t="s">
        <v>731</v>
      </c>
      <c r="G2526">
        <v>3.3</v>
      </c>
      <c r="H2526">
        <v>33.549999999999997</v>
      </c>
      <c r="I2526" s="1">
        <v>-0.90159999999999996</v>
      </c>
      <c r="J2526" t="str">
        <f t="shared" si="39"/>
        <v>沪深</v>
      </c>
    </row>
    <row r="2527" spans="1:10" hidden="1" x14ac:dyDescent="0.2">
      <c r="A2527" t="s">
        <v>4596</v>
      </c>
      <c r="B2527">
        <v>300857</v>
      </c>
      <c r="C2527" s="1">
        <v>0.1237</v>
      </c>
      <c r="D2527" s="1">
        <v>0.127</v>
      </c>
      <c r="E2527" s="1">
        <v>0.2291</v>
      </c>
      <c r="F2527" t="s">
        <v>4597</v>
      </c>
      <c r="G2527">
        <v>0.51</v>
      </c>
      <c r="H2527">
        <v>24.73</v>
      </c>
      <c r="I2527" s="1">
        <v>-0.97940000000000005</v>
      </c>
      <c r="J2527" t="str">
        <f t="shared" si="39"/>
        <v>科创/北交</v>
      </c>
    </row>
    <row r="2528" spans="1:10" hidden="1" x14ac:dyDescent="0.2">
      <c r="A2528" t="s">
        <v>4598</v>
      </c>
      <c r="B2528">
        <v>603883</v>
      </c>
      <c r="C2528" s="1">
        <v>0.15509999999999999</v>
      </c>
      <c r="D2528" s="1">
        <v>0.33250000000000002</v>
      </c>
      <c r="E2528" s="1">
        <v>0.35930000000000001</v>
      </c>
      <c r="F2528" t="s">
        <v>4599</v>
      </c>
      <c r="G2528">
        <v>88.79</v>
      </c>
      <c r="H2528">
        <v>37.43</v>
      </c>
      <c r="I2528" s="1">
        <v>1.3722000000000001</v>
      </c>
      <c r="J2528" t="str">
        <f t="shared" si="39"/>
        <v>沪深</v>
      </c>
    </row>
    <row r="2529" spans="1:10" hidden="1" x14ac:dyDescent="0.2">
      <c r="A2529" t="s">
        <v>4600</v>
      </c>
      <c r="B2529">
        <v>2432</v>
      </c>
      <c r="C2529" s="1">
        <v>0.13980000000000001</v>
      </c>
      <c r="D2529" s="1">
        <v>0.44629999999999997</v>
      </c>
      <c r="E2529" s="1">
        <v>0.1326</v>
      </c>
      <c r="F2529" t="s">
        <v>4601</v>
      </c>
      <c r="G2529">
        <v>4</v>
      </c>
      <c r="H2529">
        <v>44.17</v>
      </c>
      <c r="I2529" s="1">
        <v>-0.90939999999999999</v>
      </c>
      <c r="J2529" t="str">
        <f t="shared" si="39"/>
        <v>沪深</v>
      </c>
    </row>
    <row r="2530" spans="1:10" hidden="1" x14ac:dyDescent="0.2">
      <c r="A2530" t="s">
        <v>4602</v>
      </c>
      <c r="B2530">
        <v>601233</v>
      </c>
      <c r="C2530" s="1">
        <v>0.17180000000000001</v>
      </c>
      <c r="D2530" s="1">
        <v>0.1021</v>
      </c>
      <c r="E2530" s="1">
        <v>0.38479999999999998</v>
      </c>
      <c r="F2530" t="s">
        <v>4603</v>
      </c>
      <c r="G2530">
        <v>20.67</v>
      </c>
      <c r="H2530">
        <v>14.36</v>
      </c>
      <c r="I2530" s="1">
        <v>0.43940000000000001</v>
      </c>
      <c r="J2530" t="str">
        <f t="shared" si="39"/>
        <v>沪深</v>
      </c>
    </row>
    <row r="2531" spans="1:10" hidden="1" x14ac:dyDescent="0.2">
      <c r="A2531" t="s">
        <v>4604</v>
      </c>
      <c r="B2531">
        <v>2771</v>
      </c>
      <c r="C2531" s="1">
        <v>4.0099999999999997E-2</v>
      </c>
      <c r="D2531" s="1">
        <v>0.22639999999999999</v>
      </c>
      <c r="E2531" s="1">
        <v>3.6499999999999998E-2</v>
      </c>
      <c r="F2531" t="s">
        <v>4605</v>
      </c>
      <c r="G2531">
        <v>2.33</v>
      </c>
      <c r="H2531">
        <v>13.94</v>
      </c>
      <c r="I2531" s="1">
        <v>-0.83289999999999997</v>
      </c>
      <c r="J2531" t="str">
        <f t="shared" si="39"/>
        <v>沪深</v>
      </c>
    </row>
    <row r="2532" spans="1:10" hidden="1" x14ac:dyDescent="0.2">
      <c r="A2532" t="s">
        <v>4606</v>
      </c>
      <c r="B2532">
        <v>300184</v>
      </c>
      <c r="C2532" s="1">
        <v>-5.8000000000000003E-2</v>
      </c>
      <c r="D2532" s="1">
        <v>6.7199999999999996E-2</v>
      </c>
      <c r="E2532" s="1">
        <v>0.14899999999999999</v>
      </c>
      <c r="F2532" t="s">
        <v>4607</v>
      </c>
      <c r="G2532">
        <v>-8.2899999999999991</v>
      </c>
      <c r="H2532">
        <v>5.3</v>
      </c>
      <c r="I2532" s="1">
        <v>-2.5642</v>
      </c>
      <c r="J2532" t="str">
        <f t="shared" si="39"/>
        <v>科创/北交</v>
      </c>
    </row>
    <row r="2533" spans="1:10" hidden="1" x14ac:dyDescent="0.2">
      <c r="A2533" t="s">
        <v>4608</v>
      </c>
      <c r="B2533">
        <v>600315</v>
      </c>
      <c r="C2533" s="1">
        <v>8.8099999999999998E-2</v>
      </c>
      <c r="D2533" s="1">
        <v>0.59819999999999995</v>
      </c>
      <c r="E2533" s="1">
        <v>0.15040000000000001</v>
      </c>
      <c r="F2533" t="s">
        <v>4087</v>
      </c>
      <c r="G2533">
        <v>22.06</v>
      </c>
      <c r="H2533">
        <v>30</v>
      </c>
      <c r="I2533" s="1">
        <v>-0.26469999999999999</v>
      </c>
      <c r="J2533" t="str">
        <f t="shared" si="39"/>
        <v>沪深</v>
      </c>
    </row>
    <row r="2534" spans="1:10" hidden="1" x14ac:dyDescent="0.2">
      <c r="A2534" t="s">
        <v>4609</v>
      </c>
      <c r="B2534">
        <v>300219</v>
      </c>
      <c r="C2534" s="1">
        <v>-3.2399999999999998E-2</v>
      </c>
      <c r="D2534" s="1">
        <v>0.21010000000000001</v>
      </c>
      <c r="E2534" s="1">
        <v>0.16650000000000001</v>
      </c>
      <c r="F2534" t="s">
        <v>4610</v>
      </c>
      <c r="G2534">
        <v>-3.55</v>
      </c>
      <c r="H2534">
        <v>8.0399999999999991</v>
      </c>
      <c r="I2534" s="1">
        <v>-1.4415</v>
      </c>
      <c r="J2534" t="str">
        <f t="shared" si="39"/>
        <v>科创/北交</v>
      </c>
    </row>
    <row r="2535" spans="1:10" hidden="1" x14ac:dyDescent="0.2">
      <c r="A2535" t="s">
        <v>4611</v>
      </c>
      <c r="B2535">
        <v>600661</v>
      </c>
      <c r="C2535" s="1">
        <v>-0.2162</v>
      </c>
      <c r="D2535" s="1">
        <v>0.38950000000000001</v>
      </c>
      <c r="E2535" s="1">
        <v>0.1971</v>
      </c>
      <c r="F2535" t="s">
        <v>4612</v>
      </c>
      <c r="G2535">
        <v>-21.36</v>
      </c>
      <c r="H2535">
        <v>10.47</v>
      </c>
      <c r="I2535" s="1">
        <v>-3.0400999999999998</v>
      </c>
      <c r="J2535" t="str">
        <f t="shared" si="39"/>
        <v>沪深</v>
      </c>
    </row>
    <row r="2536" spans="1:10" hidden="1" x14ac:dyDescent="0.2">
      <c r="A2536" t="s">
        <v>4613</v>
      </c>
      <c r="B2536">
        <v>600545</v>
      </c>
      <c r="C2536" s="1">
        <v>4.48E-2</v>
      </c>
      <c r="D2536" s="1">
        <v>0.22650000000000001</v>
      </c>
      <c r="E2536" s="1">
        <v>0.42099999999999999</v>
      </c>
      <c r="F2536" t="s">
        <v>4614</v>
      </c>
      <c r="G2536">
        <v>-6.46</v>
      </c>
      <c r="H2536">
        <v>2.89</v>
      </c>
      <c r="I2536" s="1">
        <v>-3.2353000000000001</v>
      </c>
      <c r="J2536" t="str">
        <f t="shared" si="39"/>
        <v>沪深</v>
      </c>
    </row>
    <row r="2537" spans="1:10" hidden="1" x14ac:dyDescent="0.2">
      <c r="A2537" t="s">
        <v>4615</v>
      </c>
      <c r="B2537">
        <v>2789</v>
      </c>
      <c r="C2537" s="1">
        <v>-0.44190000000000002</v>
      </c>
      <c r="D2537" s="1">
        <v>0.14979999999999999</v>
      </c>
      <c r="E2537" s="1">
        <v>0.67920000000000003</v>
      </c>
      <c r="F2537" t="s">
        <v>4616</v>
      </c>
      <c r="G2537">
        <v>-9.6199999999999992</v>
      </c>
      <c r="H2537">
        <v>14.72</v>
      </c>
      <c r="I2537" s="1">
        <v>-1.6535</v>
      </c>
      <c r="J2537" t="str">
        <f t="shared" si="39"/>
        <v>沪深</v>
      </c>
    </row>
    <row r="2538" spans="1:10" hidden="1" x14ac:dyDescent="0.2">
      <c r="A2538" t="s">
        <v>4617</v>
      </c>
      <c r="B2538">
        <v>600277</v>
      </c>
      <c r="C2538" s="1">
        <v>4.7300000000000002E-2</v>
      </c>
      <c r="D2538" s="1">
        <v>0.1578</v>
      </c>
      <c r="E2538" s="1">
        <v>0.36749999999999999</v>
      </c>
      <c r="F2538" t="s">
        <v>4618</v>
      </c>
      <c r="G2538">
        <v>4.03</v>
      </c>
      <c r="H2538">
        <v>4.2</v>
      </c>
      <c r="I2538" s="1">
        <v>-4.0500000000000001E-2</v>
      </c>
      <c r="J2538" t="str">
        <f t="shared" si="39"/>
        <v>沪深</v>
      </c>
    </row>
    <row r="2539" spans="1:10" hidden="1" x14ac:dyDescent="0.2">
      <c r="A2539" t="s">
        <v>4619</v>
      </c>
      <c r="B2539">
        <v>600148</v>
      </c>
      <c r="C2539" s="1">
        <v>8.6800000000000002E-2</v>
      </c>
      <c r="D2539" s="1">
        <v>0.2697</v>
      </c>
      <c r="E2539" s="1">
        <v>6.08E-2</v>
      </c>
      <c r="F2539" t="s">
        <v>4620</v>
      </c>
      <c r="G2539">
        <v>2.92</v>
      </c>
      <c r="H2539">
        <v>14.39</v>
      </c>
      <c r="I2539" s="1">
        <v>-0.79710000000000003</v>
      </c>
      <c r="J2539" t="str">
        <f t="shared" si="39"/>
        <v>沪深</v>
      </c>
    </row>
    <row r="2540" spans="1:10" hidden="1" x14ac:dyDescent="0.2">
      <c r="A2540" t="s">
        <v>4621</v>
      </c>
      <c r="B2540">
        <v>603069</v>
      </c>
      <c r="C2540" s="1">
        <v>-1.61E-2</v>
      </c>
      <c r="D2540" s="1">
        <v>0.15920000000000001</v>
      </c>
      <c r="E2540" s="1">
        <v>7.6600000000000001E-2</v>
      </c>
      <c r="F2540" t="s">
        <v>4622</v>
      </c>
      <c r="G2540">
        <v>-6.53</v>
      </c>
      <c r="H2540">
        <v>26.3</v>
      </c>
      <c r="I2540" s="1">
        <v>-1.2483</v>
      </c>
      <c r="J2540" t="str">
        <f t="shared" si="39"/>
        <v>沪深</v>
      </c>
    </row>
    <row r="2541" spans="1:10" hidden="1" x14ac:dyDescent="0.2">
      <c r="A2541" t="s">
        <v>4623</v>
      </c>
      <c r="B2541">
        <v>603106</v>
      </c>
      <c r="C2541" s="1">
        <v>1.34E-2</v>
      </c>
      <c r="D2541" s="1">
        <v>0.25269999999999998</v>
      </c>
      <c r="E2541" s="1">
        <v>2.0000000000000001E-4</v>
      </c>
      <c r="F2541" t="s">
        <v>4624</v>
      </c>
      <c r="G2541">
        <v>0.27</v>
      </c>
      <c r="H2541">
        <v>6.48</v>
      </c>
      <c r="I2541" s="1">
        <v>-0.95830000000000004</v>
      </c>
      <c r="J2541" t="str">
        <f t="shared" si="39"/>
        <v>沪深</v>
      </c>
    </row>
    <row r="2542" spans="1:10" hidden="1" x14ac:dyDescent="0.2">
      <c r="A2542" t="s">
        <v>4625</v>
      </c>
      <c r="B2542">
        <v>2868</v>
      </c>
      <c r="C2542" s="1">
        <v>5.0299999999999997E-2</v>
      </c>
      <c r="D2542" s="1">
        <v>0.28639999999999999</v>
      </c>
      <c r="E2542" s="1">
        <v>0.1376</v>
      </c>
      <c r="F2542" t="s">
        <v>4626</v>
      </c>
      <c r="G2542">
        <v>3.2</v>
      </c>
      <c r="H2542">
        <v>39.92</v>
      </c>
      <c r="I2542" s="1">
        <v>-0.91979999999999995</v>
      </c>
      <c r="J2542" t="str">
        <f t="shared" si="39"/>
        <v>沪深</v>
      </c>
    </row>
    <row r="2543" spans="1:10" hidden="1" x14ac:dyDescent="0.2">
      <c r="A2543" t="s">
        <v>4627</v>
      </c>
      <c r="B2543">
        <v>603918</v>
      </c>
      <c r="C2543" s="1">
        <v>0.1042</v>
      </c>
      <c r="D2543" s="1">
        <v>0.31109999999999999</v>
      </c>
      <c r="E2543" s="1">
        <v>8.6300000000000002E-2</v>
      </c>
      <c r="F2543" t="s">
        <v>4628</v>
      </c>
      <c r="G2543">
        <v>4.7699999999999996</v>
      </c>
      <c r="H2543">
        <v>15.95</v>
      </c>
      <c r="I2543" s="1">
        <v>-0.70089999999999997</v>
      </c>
      <c r="J2543" t="str">
        <f t="shared" si="39"/>
        <v>沪深</v>
      </c>
    </row>
    <row r="2544" spans="1:10" hidden="1" x14ac:dyDescent="0.2">
      <c r="A2544" t="s">
        <v>4629</v>
      </c>
      <c r="B2544">
        <v>1269</v>
      </c>
      <c r="C2544" s="1">
        <v>0.26440000000000002</v>
      </c>
      <c r="D2544" s="1">
        <v>0.25490000000000002</v>
      </c>
      <c r="E2544" s="1">
        <v>0.1666</v>
      </c>
      <c r="F2544" t="s">
        <v>4630</v>
      </c>
      <c r="G2544">
        <v>-2.5299999999999998</v>
      </c>
      <c r="H2544">
        <v>124.3</v>
      </c>
      <c r="I2544" s="1">
        <v>-1.0204</v>
      </c>
      <c r="J2544" t="str">
        <f t="shared" si="39"/>
        <v>沪深</v>
      </c>
    </row>
    <row r="2545" spans="1:10" hidden="1" x14ac:dyDescent="0.2">
      <c r="A2545" t="s">
        <v>4631</v>
      </c>
      <c r="B2545">
        <v>895</v>
      </c>
      <c r="C2545" s="1">
        <v>0.31269999999999998</v>
      </c>
      <c r="D2545" s="1">
        <v>0.17599999999999999</v>
      </c>
      <c r="E2545" s="1">
        <v>0.13689999999999999</v>
      </c>
      <c r="F2545" t="s">
        <v>4632</v>
      </c>
      <c r="G2545">
        <v>34.14</v>
      </c>
      <c r="H2545">
        <v>25.94</v>
      </c>
      <c r="I2545" s="1">
        <v>0.31609999999999999</v>
      </c>
      <c r="J2545" t="str">
        <f t="shared" si="39"/>
        <v>沪深</v>
      </c>
    </row>
    <row r="2546" spans="1:10" hidden="1" x14ac:dyDescent="0.2">
      <c r="A2546" t="s">
        <v>4633</v>
      </c>
      <c r="B2546">
        <v>2226</v>
      </c>
      <c r="C2546" s="1">
        <v>7.0599999999999996E-2</v>
      </c>
      <c r="D2546" s="1">
        <v>0.36899999999999999</v>
      </c>
      <c r="E2546" s="1">
        <v>0.34699999999999998</v>
      </c>
      <c r="F2546" t="s">
        <v>4634</v>
      </c>
      <c r="G2546">
        <v>4.47</v>
      </c>
      <c r="H2546">
        <v>5.32</v>
      </c>
      <c r="I2546" s="1">
        <v>-0.1598</v>
      </c>
      <c r="J2546" t="str">
        <f t="shared" si="39"/>
        <v>沪深</v>
      </c>
    </row>
    <row r="2547" spans="1:10" hidden="1" x14ac:dyDescent="0.2">
      <c r="A2547" t="s">
        <v>4635</v>
      </c>
      <c r="B2547">
        <v>2554</v>
      </c>
      <c r="C2547" s="1">
        <v>-6.9400000000000003E-2</v>
      </c>
      <c r="D2547" s="1">
        <v>0.2288</v>
      </c>
      <c r="E2547" s="1">
        <v>0.35680000000000001</v>
      </c>
      <c r="F2547" t="s">
        <v>4636</v>
      </c>
      <c r="G2547">
        <v>1.26</v>
      </c>
      <c r="H2547">
        <v>3.82</v>
      </c>
      <c r="I2547" s="1">
        <v>-0.67020000000000002</v>
      </c>
      <c r="J2547" t="str">
        <f t="shared" si="39"/>
        <v>沪深</v>
      </c>
    </row>
    <row r="2548" spans="1:10" hidden="1" x14ac:dyDescent="0.2">
      <c r="A2548" t="s">
        <v>4637</v>
      </c>
      <c r="B2548">
        <v>301379</v>
      </c>
      <c r="C2548" s="1">
        <v>0.18770000000000001</v>
      </c>
      <c r="D2548" s="1">
        <v>0.19589999999999999</v>
      </c>
      <c r="E2548" s="1">
        <v>8.9399999999999993E-2</v>
      </c>
      <c r="F2548" t="s">
        <v>4638</v>
      </c>
      <c r="G2548">
        <v>13.33</v>
      </c>
      <c r="H2548">
        <v>27.87</v>
      </c>
      <c r="I2548" s="1">
        <v>-0.52170000000000005</v>
      </c>
      <c r="J2548" t="str">
        <f t="shared" si="39"/>
        <v>科创/北交</v>
      </c>
    </row>
    <row r="2549" spans="1:10" hidden="1" x14ac:dyDescent="0.2">
      <c r="A2549" t="s">
        <v>4639</v>
      </c>
      <c r="B2549">
        <v>688536</v>
      </c>
      <c r="C2549" s="1">
        <v>0.1862</v>
      </c>
      <c r="D2549" s="1">
        <v>0.58289999999999997</v>
      </c>
      <c r="E2549" s="1">
        <v>1.01E-2</v>
      </c>
      <c r="F2549" t="s">
        <v>910</v>
      </c>
      <c r="G2549">
        <v>76.5</v>
      </c>
      <c r="H2549">
        <v>243.49</v>
      </c>
      <c r="I2549" s="1">
        <v>-0.68579999999999997</v>
      </c>
      <c r="J2549" t="str">
        <f t="shared" si="39"/>
        <v>科创/北交</v>
      </c>
    </row>
    <row r="2550" spans="1:10" hidden="1" x14ac:dyDescent="0.2">
      <c r="A2550" t="s">
        <v>4640</v>
      </c>
      <c r="B2550">
        <v>688266</v>
      </c>
      <c r="C2550" s="1">
        <v>-1.135</v>
      </c>
      <c r="D2550" s="1">
        <v>0.57110000000000005</v>
      </c>
      <c r="E2550" s="1">
        <v>0.16539999999999999</v>
      </c>
      <c r="F2550" t="s">
        <v>4641</v>
      </c>
      <c r="G2550">
        <v>-27.59</v>
      </c>
      <c r="H2550">
        <v>49.41</v>
      </c>
      <c r="I2550" s="1">
        <v>-1.5584</v>
      </c>
      <c r="J2550" t="str">
        <f t="shared" si="39"/>
        <v>科创/北交</v>
      </c>
    </row>
    <row r="2551" spans="1:10" hidden="1" x14ac:dyDescent="0.2">
      <c r="A2551" t="s">
        <v>4642</v>
      </c>
      <c r="B2551">
        <v>600153</v>
      </c>
      <c r="C2551" s="1">
        <v>9.9299999999999999E-2</v>
      </c>
      <c r="D2551" s="1">
        <v>5.5100000000000003E-2</v>
      </c>
      <c r="E2551" s="1">
        <v>0.48899999999999999</v>
      </c>
      <c r="F2551" t="s">
        <v>4643</v>
      </c>
      <c r="G2551">
        <v>15.64</v>
      </c>
      <c r="H2551">
        <v>12.07</v>
      </c>
      <c r="I2551" s="1">
        <v>0.29580000000000001</v>
      </c>
      <c r="J2551" t="str">
        <f t="shared" si="39"/>
        <v>沪深</v>
      </c>
    </row>
    <row r="2552" spans="1:10" hidden="1" x14ac:dyDescent="0.2">
      <c r="A2552" t="s">
        <v>1813</v>
      </c>
      <c r="B2552">
        <v>1217</v>
      </c>
      <c r="C2552" s="1">
        <v>0.2336</v>
      </c>
      <c r="D2552" s="1">
        <v>0.24579999999999999</v>
      </c>
      <c r="E2552" s="1">
        <v>0.06</v>
      </c>
      <c r="F2552" t="s">
        <v>1814</v>
      </c>
      <c r="G2552">
        <v>11.42</v>
      </c>
      <c r="H2552">
        <v>12.32</v>
      </c>
      <c r="I2552" s="1">
        <v>-7.3099999999999998E-2</v>
      </c>
      <c r="J2552" t="str">
        <f t="shared" si="39"/>
        <v>沪深</v>
      </c>
    </row>
    <row r="2553" spans="1:10" hidden="1" x14ac:dyDescent="0.2">
      <c r="A2553" t="s">
        <v>4646</v>
      </c>
      <c r="B2553">
        <v>603358</v>
      </c>
      <c r="C2553" s="1">
        <v>8.6999999999999994E-2</v>
      </c>
      <c r="D2553" s="1">
        <v>0.16839999999999999</v>
      </c>
      <c r="E2553" s="1">
        <v>1.8800000000000001E-2</v>
      </c>
      <c r="F2553" t="s">
        <v>4647</v>
      </c>
      <c r="G2553">
        <v>11.93</v>
      </c>
      <c r="H2553">
        <v>19.61</v>
      </c>
      <c r="I2553" s="1">
        <v>-0.3916</v>
      </c>
      <c r="J2553" t="str">
        <f t="shared" si="39"/>
        <v>沪深</v>
      </c>
    </row>
    <row r="2554" spans="1:10" hidden="1" x14ac:dyDescent="0.2">
      <c r="A2554" t="s">
        <v>4648</v>
      </c>
      <c r="B2554">
        <v>688484</v>
      </c>
      <c r="C2554" s="1">
        <v>0.19950000000000001</v>
      </c>
      <c r="D2554" s="1">
        <v>0.4083</v>
      </c>
      <c r="E2554" s="1">
        <v>9.5399999999999999E-2</v>
      </c>
      <c r="F2554" t="s">
        <v>4649</v>
      </c>
      <c r="G2554">
        <v>6.6</v>
      </c>
      <c r="H2554" t="s">
        <v>133</v>
      </c>
      <c r="I2554" s="1">
        <v>1</v>
      </c>
      <c r="J2554" t="str">
        <f t="shared" si="39"/>
        <v>科创/北交</v>
      </c>
    </row>
    <row r="2555" spans="1:10" hidden="1" x14ac:dyDescent="0.2">
      <c r="A2555" t="s">
        <v>4650</v>
      </c>
      <c r="B2555">
        <v>688041</v>
      </c>
      <c r="C2555" s="1">
        <v>4.3E-3</v>
      </c>
      <c r="D2555" s="1">
        <v>0.47920000000000001</v>
      </c>
      <c r="E2555" s="1">
        <v>0.36580000000000001</v>
      </c>
      <c r="F2555" t="s">
        <v>4651</v>
      </c>
      <c r="G2555">
        <v>-0.9</v>
      </c>
      <c r="H2555">
        <v>77.17</v>
      </c>
      <c r="I2555" s="1">
        <v>-1.0117</v>
      </c>
      <c r="J2555" t="str">
        <f t="shared" si="39"/>
        <v>科创/北交</v>
      </c>
    </row>
    <row r="2556" spans="1:10" hidden="1" x14ac:dyDescent="0.2">
      <c r="A2556" t="s">
        <v>4652</v>
      </c>
      <c r="B2556">
        <v>2691</v>
      </c>
      <c r="C2556" s="1">
        <v>9.4000000000000004E-3</v>
      </c>
      <c r="D2556" s="1">
        <v>0.36020000000000002</v>
      </c>
      <c r="E2556" s="1">
        <v>5.8500000000000003E-2</v>
      </c>
      <c r="F2556" t="s">
        <v>4653</v>
      </c>
      <c r="G2556">
        <v>-2.46</v>
      </c>
      <c r="H2556">
        <v>5.67</v>
      </c>
      <c r="I2556" s="1">
        <v>-1.4339</v>
      </c>
      <c r="J2556" t="str">
        <f t="shared" ref="J2556:J2619" si="40">IF(OR(LEFT(B2556,3)="688",LEFT(B2556,3)="300",LEFT(B2556,3)="301",LEFT(B2556,2)="83"),"科创/北交","沪深")</f>
        <v>沪深</v>
      </c>
    </row>
    <row r="2557" spans="1:10" hidden="1" x14ac:dyDescent="0.2">
      <c r="A2557" t="s">
        <v>4654</v>
      </c>
      <c r="B2557">
        <v>300132</v>
      </c>
      <c r="C2557" s="1">
        <v>0.1086</v>
      </c>
      <c r="D2557" s="1">
        <v>0.27700000000000002</v>
      </c>
      <c r="E2557" s="1">
        <v>0.2429</v>
      </c>
      <c r="F2557" t="s">
        <v>4655</v>
      </c>
      <c r="G2557">
        <v>0.45</v>
      </c>
      <c r="H2557">
        <v>6.66</v>
      </c>
      <c r="I2557" s="1">
        <v>-0.93240000000000001</v>
      </c>
      <c r="J2557" t="str">
        <f t="shared" si="40"/>
        <v>科创/北交</v>
      </c>
    </row>
    <row r="2558" spans="1:10" hidden="1" x14ac:dyDescent="0.2">
      <c r="A2558" t="s">
        <v>4656</v>
      </c>
      <c r="B2558">
        <v>300609</v>
      </c>
      <c r="C2558" s="1">
        <v>7.2300000000000003E-2</v>
      </c>
      <c r="D2558" s="1">
        <v>0.60140000000000005</v>
      </c>
      <c r="E2558" s="1">
        <v>1.1900000000000001E-2</v>
      </c>
      <c r="F2558" t="s">
        <v>4657</v>
      </c>
      <c r="G2558">
        <v>10.4</v>
      </c>
      <c r="H2558">
        <v>20.79</v>
      </c>
      <c r="I2558" s="1">
        <v>-0.49980000000000002</v>
      </c>
      <c r="J2558" t="str">
        <f t="shared" si="40"/>
        <v>科创/北交</v>
      </c>
    </row>
    <row r="2559" spans="1:10" hidden="1" x14ac:dyDescent="0.2">
      <c r="A2559" t="s">
        <v>4658</v>
      </c>
      <c r="B2559">
        <v>2265</v>
      </c>
      <c r="C2559" s="1">
        <v>-3.0700000000000002E-2</v>
      </c>
      <c r="D2559" s="1">
        <v>0.14680000000000001</v>
      </c>
      <c r="E2559" s="1">
        <v>0.1482</v>
      </c>
      <c r="F2559" t="s">
        <v>4659</v>
      </c>
      <c r="G2559">
        <v>0.24</v>
      </c>
      <c r="H2559">
        <v>13.5</v>
      </c>
      <c r="I2559" s="1">
        <v>-0.98219999999999996</v>
      </c>
      <c r="J2559" t="str">
        <f t="shared" si="40"/>
        <v>沪深</v>
      </c>
    </row>
    <row r="2560" spans="1:10" hidden="1" x14ac:dyDescent="0.2">
      <c r="A2560" t="s">
        <v>4660</v>
      </c>
      <c r="B2560">
        <v>603696</v>
      </c>
      <c r="C2560" s="1">
        <v>7.4899999999999994E-2</v>
      </c>
      <c r="D2560" s="1">
        <v>0.26050000000000001</v>
      </c>
      <c r="E2560" s="1">
        <v>1E-3</v>
      </c>
      <c r="F2560" t="s">
        <v>4661</v>
      </c>
      <c r="G2560">
        <v>7.64</v>
      </c>
      <c r="H2560">
        <v>9.49</v>
      </c>
      <c r="I2560" s="1">
        <v>-0.19489999999999999</v>
      </c>
      <c r="J2560" t="str">
        <f t="shared" si="40"/>
        <v>沪深</v>
      </c>
    </row>
    <row r="2561" spans="1:10" hidden="1" x14ac:dyDescent="0.2">
      <c r="A2561" t="s">
        <v>2429</v>
      </c>
      <c r="B2561">
        <v>603899</v>
      </c>
      <c r="C2561" s="1">
        <v>0.25530000000000003</v>
      </c>
      <c r="D2561" s="1">
        <v>0.23980000000000001</v>
      </c>
      <c r="E2561" s="1">
        <v>4.3999999999999997E-2</v>
      </c>
      <c r="F2561" t="s">
        <v>2430</v>
      </c>
      <c r="G2561">
        <v>45.03</v>
      </c>
      <c r="H2561">
        <v>49.1</v>
      </c>
      <c r="I2561" s="1">
        <v>-8.2900000000000001E-2</v>
      </c>
      <c r="J2561" t="str">
        <f t="shared" si="40"/>
        <v>沪深</v>
      </c>
    </row>
    <row r="2562" spans="1:10" hidden="1" x14ac:dyDescent="0.2">
      <c r="A2562" t="s">
        <v>4663</v>
      </c>
      <c r="B2562">
        <v>688216</v>
      </c>
      <c r="C2562" s="1">
        <v>7.6399999999999996E-2</v>
      </c>
      <c r="D2562" s="1">
        <v>0.21879999999999999</v>
      </c>
      <c r="E2562" s="1">
        <v>0.14080000000000001</v>
      </c>
      <c r="F2562" t="s">
        <v>4664</v>
      </c>
      <c r="G2562">
        <v>-6.08</v>
      </c>
      <c r="H2562">
        <v>30.46</v>
      </c>
      <c r="I2562" s="1">
        <v>-1.1996</v>
      </c>
      <c r="J2562" t="str">
        <f t="shared" si="40"/>
        <v>科创/北交</v>
      </c>
    </row>
    <row r="2563" spans="1:10" hidden="1" x14ac:dyDescent="0.2">
      <c r="A2563" t="s">
        <v>4665</v>
      </c>
      <c r="B2563">
        <v>688599</v>
      </c>
      <c r="C2563" s="1">
        <v>7.6999999999999999E-2</v>
      </c>
      <c r="D2563" s="1">
        <v>0.15709999999999999</v>
      </c>
      <c r="E2563" s="1">
        <v>0.44230000000000003</v>
      </c>
      <c r="F2563" t="s">
        <v>4666</v>
      </c>
      <c r="G2563">
        <v>16.62</v>
      </c>
      <c r="H2563">
        <v>52.09</v>
      </c>
      <c r="I2563" s="1">
        <v>-0.68089999999999995</v>
      </c>
      <c r="J2563" t="str">
        <f t="shared" si="40"/>
        <v>科创/北交</v>
      </c>
    </row>
    <row r="2564" spans="1:10" hidden="1" x14ac:dyDescent="0.2">
      <c r="A2564" t="s">
        <v>4667</v>
      </c>
      <c r="B2564">
        <v>2778</v>
      </c>
      <c r="C2564" s="1">
        <v>9.0899999999999995E-2</v>
      </c>
      <c r="D2564" s="1">
        <v>0.17449999999999999</v>
      </c>
      <c r="E2564" s="1">
        <v>0.30199999999999999</v>
      </c>
      <c r="F2564" t="s">
        <v>4668</v>
      </c>
      <c r="G2564">
        <v>5.45</v>
      </c>
      <c r="H2564">
        <v>15.7</v>
      </c>
      <c r="I2564" s="1">
        <v>-0.65290000000000004</v>
      </c>
      <c r="J2564" t="str">
        <f t="shared" si="40"/>
        <v>沪深</v>
      </c>
    </row>
    <row r="2565" spans="1:10" hidden="1" x14ac:dyDescent="0.2">
      <c r="A2565" t="s">
        <v>4669</v>
      </c>
      <c r="B2565">
        <v>1202</v>
      </c>
      <c r="C2565" s="1">
        <v>0.3337</v>
      </c>
      <c r="D2565" s="1">
        <v>0.15179999999999999</v>
      </c>
      <c r="E2565" s="1">
        <v>0.27229999999999999</v>
      </c>
      <c r="F2565" t="s">
        <v>4670</v>
      </c>
      <c r="G2565">
        <v>10.31</v>
      </c>
      <c r="H2565">
        <v>14.94</v>
      </c>
      <c r="I2565" s="1">
        <v>-0.30990000000000001</v>
      </c>
      <c r="J2565" t="str">
        <f t="shared" si="40"/>
        <v>沪深</v>
      </c>
    </row>
    <row r="2566" spans="1:10" hidden="1" x14ac:dyDescent="0.2">
      <c r="A2566" t="s">
        <v>4671</v>
      </c>
      <c r="B2566">
        <v>2021</v>
      </c>
      <c r="C2566" s="1">
        <v>-0.4491</v>
      </c>
      <c r="D2566" s="1">
        <v>0.16420000000000001</v>
      </c>
      <c r="E2566" s="1">
        <v>0.2389</v>
      </c>
      <c r="F2566" t="s">
        <v>4672</v>
      </c>
      <c r="G2566">
        <v>0.88</v>
      </c>
      <c r="H2566">
        <v>1.87</v>
      </c>
      <c r="I2566" s="1">
        <v>-0.52939999999999998</v>
      </c>
      <c r="J2566" t="str">
        <f t="shared" si="40"/>
        <v>沪深</v>
      </c>
    </row>
    <row r="2567" spans="1:10" hidden="1" x14ac:dyDescent="0.2">
      <c r="A2567" t="s">
        <v>4673</v>
      </c>
      <c r="B2567">
        <v>2225</v>
      </c>
      <c r="C2567" s="1">
        <v>0.08</v>
      </c>
      <c r="D2567" s="1">
        <v>0.25979999999999998</v>
      </c>
      <c r="E2567" s="1">
        <v>0.2049</v>
      </c>
      <c r="F2567" t="s">
        <v>834</v>
      </c>
      <c r="G2567">
        <v>3.3</v>
      </c>
      <c r="H2567">
        <v>4.1500000000000004</v>
      </c>
      <c r="I2567" s="1">
        <v>-0.20480000000000001</v>
      </c>
      <c r="J2567" t="str">
        <f t="shared" si="40"/>
        <v>沪深</v>
      </c>
    </row>
    <row r="2568" spans="1:10" hidden="1" x14ac:dyDescent="0.2">
      <c r="A2568" t="s">
        <v>4674</v>
      </c>
      <c r="B2568">
        <v>300243</v>
      </c>
      <c r="C2568" s="1">
        <v>0.12920000000000001</v>
      </c>
      <c r="D2568" s="1">
        <v>0.2195</v>
      </c>
      <c r="E2568" s="1">
        <v>0.3105</v>
      </c>
      <c r="F2568" t="s">
        <v>4675</v>
      </c>
      <c r="G2568">
        <v>5.52</v>
      </c>
      <c r="H2568">
        <v>8.3699999999999992</v>
      </c>
      <c r="I2568" s="1">
        <v>-0.34050000000000002</v>
      </c>
      <c r="J2568" t="str">
        <f t="shared" si="40"/>
        <v>科创/北交</v>
      </c>
    </row>
    <row r="2569" spans="1:10" hidden="1" x14ac:dyDescent="0.2">
      <c r="A2569" t="s">
        <v>4676</v>
      </c>
      <c r="B2569">
        <v>823</v>
      </c>
      <c r="C2569" s="1">
        <v>8.77E-2</v>
      </c>
      <c r="D2569" s="1">
        <v>0.20599999999999999</v>
      </c>
      <c r="E2569" s="1">
        <v>0.1628</v>
      </c>
      <c r="F2569" t="s">
        <v>4677</v>
      </c>
      <c r="G2569">
        <v>11.05</v>
      </c>
      <c r="H2569">
        <v>11.3</v>
      </c>
      <c r="I2569" s="1">
        <v>-2.2100000000000002E-2</v>
      </c>
      <c r="J2569" t="str">
        <f t="shared" si="40"/>
        <v>沪深</v>
      </c>
    </row>
    <row r="2570" spans="1:10" hidden="1" x14ac:dyDescent="0.2">
      <c r="A2570" t="s">
        <v>4678</v>
      </c>
      <c r="B2570">
        <v>2859</v>
      </c>
      <c r="C2570" s="1">
        <v>0.157</v>
      </c>
      <c r="D2570" s="1">
        <v>0.37159999999999999</v>
      </c>
      <c r="E2570" s="1">
        <v>0.26100000000000001</v>
      </c>
      <c r="F2570" t="s">
        <v>4679</v>
      </c>
      <c r="G2570">
        <v>20.29</v>
      </c>
      <c r="H2570">
        <v>28.65</v>
      </c>
      <c r="I2570" s="1">
        <v>-0.2918</v>
      </c>
      <c r="J2570" t="str">
        <f t="shared" si="40"/>
        <v>沪深</v>
      </c>
    </row>
    <row r="2571" spans="1:10" hidden="1" x14ac:dyDescent="0.2">
      <c r="A2571" t="s">
        <v>4680</v>
      </c>
      <c r="B2571">
        <v>2785</v>
      </c>
      <c r="C2571" s="1">
        <v>-1.44E-2</v>
      </c>
      <c r="D2571" s="1">
        <v>0.13700000000000001</v>
      </c>
      <c r="E2571" s="1">
        <v>0.32529999999999998</v>
      </c>
      <c r="F2571" t="s">
        <v>4681</v>
      </c>
      <c r="G2571">
        <v>-4.1399999999999997</v>
      </c>
      <c r="H2571">
        <v>21.47</v>
      </c>
      <c r="I2571" s="1">
        <v>-1.1928000000000001</v>
      </c>
      <c r="J2571" t="str">
        <f t="shared" si="40"/>
        <v>沪深</v>
      </c>
    </row>
    <row r="2572" spans="1:10" hidden="1" x14ac:dyDescent="0.2">
      <c r="A2572" t="s">
        <v>4682</v>
      </c>
      <c r="B2572">
        <v>565</v>
      </c>
      <c r="C2572" s="1">
        <v>5.1700000000000003E-2</v>
      </c>
      <c r="D2572" s="1">
        <v>0.28889999999999999</v>
      </c>
      <c r="E2572" s="1">
        <v>0.17749999999999999</v>
      </c>
      <c r="F2572" t="s">
        <v>4683</v>
      </c>
      <c r="G2572">
        <v>0.66</v>
      </c>
      <c r="H2572">
        <v>6.27</v>
      </c>
      <c r="I2572" s="1">
        <v>-0.89470000000000005</v>
      </c>
      <c r="J2572" t="str">
        <f t="shared" si="40"/>
        <v>沪深</v>
      </c>
    </row>
    <row r="2573" spans="1:10" hidden="1" x14ac:dyDescent="0.2">
      <c r="A2573" t="s">
        <v>4684</v>
      </c>
      <c r="B2573">
        <v>600909</v>
      </c>
      <c r="C2573" s="1">
        <v>7.2999999999999995E-2</v>
      </c>
      <c r="D2573" s="1">
        <v>1</v>
      </c>
      <c r="E2573" s="1">
        <v>0.42170000000000002</v>
      </c>
      <c r="F2573" t="s">
        <v>4685</v>
      </c>
      <c r="G2573">
        <v>4.4000000000000004</v>
      </c>
      <c r="H2573">
        <v>4.82</v>
      </c>
      <c r="I2573" s="1">
        <v>-8.7099999999999997E-2</v>
      </c>
      <c r="J2573" t="str">
        <f t="shared" si="40"/>
        <v>沪深</v>
      </c>
    </row>
    <row r="2574" spans="1:10" hidden="1" x14ac:dyDescent="0.2">
      <c r="A2574" t="s">
        <v>4686</v>
      </c>
      <c r="B2574">
        <v>300168</v>
      </c>
      <c r="C2574" s="1">
        <v>-0.25230000000000002</v>
      </c>
      <c r="D2574" s="1">
        <v>0.2918</v>
      </c>
      <c r="E2574" s="1">
        <v>0.59950000000000003</v>
      </c>
      <c r="F2574" t="s">
        <v>4687</v>
      </c>
      <c r="G2574">
        <v>-9.56</v>
      </c>
      <c r="H2574">
        <v>11.24</v>
      </c>
      <c r="I2574" s="1">
        <v>-1.8505</v>
      </c>
      <c r="J2574" t="str">
        <f t="shared" si="40"/>
        <v>科创/北交</v>
      </c>
    </row>
    <row r="2575" spans="1:10" hidden="1" x14ac:dyDescent="0.2">
      <c r="A2575" t="s">
        <v>4688</v>
      </c>
      <c r="B2575">
        <v>2492</v>
      </c>
      <c r="C2575" s="1">
        <v>6.6100000000000006E-2</v>
      </c>
      <c r="D2575" s="1">
        <v>0.47699999999999998</v>
      </c>
      <c r="E2575" s="1">
        <v>0.14319999999999999</v>
      </c>
      <c r="F2575" t="s">
        <v>4689</v>
      </c>
      <c r="G2575">
        <v>4.29</v>
      </c>
      <c r="H2575">
        <v>6.47</v>
      </c>
      <c r="I2575" s="1">
        <v>-0.33689999999999998</v>
      </c>
      <c r="J2575" t="str">
        <f t="shared" si="40"/>
        <v>沪深</v>
      </c>
    </row>
    <row r="2576" spans="1:10" hidden="1" x14ac:dyDescent="0.2">
      <c r="A2576" t="s">
        <v>4690</v>
      </c>
      <c r="B2576">
        <v>536</v>
      </c>
      <c r="C2576" s="1">
        <v>-0.2094</v>
      </c>
      <c r="D2576" s="1">
        <v>-0.1081</v>
      </c>
      <c r="E2576" s="1">
        <v>0.51459999999999995</v>
      </c>
      <c r="F2576" t="s">
        <v>4691</v>
      </c>
      <c r="G2576">
        <v>-6.81</v>
      </c>
      <c r="H2576">
        <v>2.19</v>
      </c>
      <c r="I2576" s="1">
        <v>-4.1096000000000004</v>
      </c>
      <c r="J2576" t="str">
        <f t="shared" si="40"/>
        <v>沪深</v>
      </c>
    </row>
    <row r="2577" spans="1:10" hidden="1" x14ac:dyDescent="0.2">
      <c r="A2577" t="s">
        <v>4692</v>
      </c>
      <c r="B2577">
        <v>603809</v>
      </c>
      <c r="C2577" s="1">
        <v>0.1007</v>
      </c>
      <c r="D2577" s="1">
        <v>0.3342</v>
      </c>
      <c r="E2577" s="1">
        <v>0.23710000000000001</v>
      </c>
      <c r="F2577" t="s">
        <v>4693</v>
      </c>
      <c r="G2577">
        <v>17.579999999999998</v>
      </c>
      <c r="H2577">
        <v>11.68</v>
      </c>
      <c r="I2577" s="1">
        <v>0.50509999999999999</v>
      </c>
      <c r="J2577" t="str">
        <f t="shared" si="40"/>
        <v>沪深</v>
      </c>
    </row>
    <row r="2578" spans="1:10" hidden="1" x14ac:dyDescent="0.2">
      <c r="A2578" t="s">
        <v>4694</v>
      </c>
      <c r="B2578">
        <v>603712</v>
      </c>
      <c r="C2578" s="1">
        <v>0.16950000000000001</v>
      </c>
      <c r="D2578" s="1">
        <v>0.47149999999999997</v>
      </c>
      <c r="E2578" s="1">
        <v>0.13270000000000001</v>
      </c>
      <c r="F2578" t="s">
        <v>4695</v>
      </c>
      <c r="G2578">
        <v>14.88</v>
      </c>
      <c r="H2578">
        <v>30.92</v>
      </c>
      <c r="I2578" s="1">
        <v>-0.51880000000000004</v>
      </c>
      <c r="J2578" t="str">
        <f t="shared" si="40"/>
        <v>沪深</v>
      </c>
    </row>
    <row r="2579" spans="1:10" hidden="1" x14ac:dyDescent="0.2">
      <c r="A2579" t="s">
        <v>4696</v>
      </c>
      <c r="B2579">
        <v>28</v>
      </c>
      <c r="C2579" s="1">
        <v>0.1038</v>
      </c>
      <c r="D2579" s="1">
        <v>0.1164</v>
      </c>
      <c r="E2579" s="1">
        <v>0.1762</v>
      </c>
      <c r="F2579" t="s">
        <v>4697</v>
      </c>
      <c r="G2579">
        <v>77.36</v>
      </c>
      <c r="H2579">
        <v>44.12</v>
      </c>
      <c r="I2579" s="1">
        <v>0.75339999999999996</v>
      </c>
      <c r="J2579" t="str">
        <f t="shared" si="40"/>
        <v>沪深</v>
      </c>
    </row>
    <row r="2580" spans="1:10" hidden="1" x14ac:dyDescent="0.2">
      <c r="A2580" t="s">
        <v>4698</v>
      </c>
      <c r="B2580">
        <v>300922</v>
      </c>
      <c r="C2580" s="1">
        <v>0.12540000000000001</v>
      </c>
      <c r="D2580" s="1">
        <v>0.38229999999999997</v>
      </c>
      <c r="E2580" s="1">
        <v>0</v>
      </c>
      <c r="F2580" t="s">
        <v>4699</v>
      </c>
      <c r="G2580">
        <v>8.89</v>
      </c>
      <c r="H2580">
        <v>17.64</v>
      </c>
      <c r="I2580" s="1">
        <v>-0.496</v>
      </c>
      <c r="J2580" t="str">
        <f t="shared" si="40"/>
        <v>科创/北交</v>
      </c>
    </row>
    <row r="2581" spans="1:10" hidden="1" x14ac:dyDescent="0.2">
      <c r="A2581" t="s">
        <v>4700</v>
      </c>
      <c r="B2581">
        <v>688626</v>
      </c>
      <c r="C2581" s="1">
        <v>0.2767</v>
      </c>
      <c r="D2581" s="1">
        <v>0.66490000000000005</v>
      </c>
      <c r="E2581" s="1">
        <v>1.5800000000000002E-2</v>
      </c>
      <c r="F2581" t="s">
        <v>1286</v>
      </c>
      <c r="G2581">
        <v>43.37</v>
      </c>
      <c r="H2581">
        <v>40.840000000000003</v>
      </c>
      <c r="I2581" s="1">
        <v>6.1899999999999997E-2</v>
      </c>
      <c r="J2581" t="str">
        <f t="shared" si="40"/>
        <v>科创/北交</v>
      </c>
    </row>
    <row r="2582" spans="1:10" hidden="1" x14ac:dyDescent="0.2">
      <c r="A2582" t="s">
        <v>4701</v>
      </c>
      <c r="B2582">
        <v>601607</v>
      </c>
      <c r="C2582" s="1">
        <v>0.1013</v>
      </c>
      <c r="D2582" s="1">
        <v>0.13769999999999999</v>
      </c>
      <c r="E2582" s="1">
        <v>0.37580000000000002</v>
      </c>
      <c r="F2582" t="s">
        <v>4702</v>
      </c>
      <c r="G2582">
        <v>30.18</v>
      </c>
      <c r="H2582">
        <v>20.37</v>
      </c>
      <c r="I2582" s="1">
        <v>0.48159999999999997</v>
      </c>
      <c r="J2582" t="str">
        <f t="shared" si="40"/>
        <v>沪深</v>
      </c>
    </row>
    <row r="2583" spans="1:10" hidden="1" x14ac:dyDescent="0.2">
      <c r="A2583" t="s">
        <v>4703</v>
      </c>
      <c r="B2583">
        <v>600410</v>
      </c>
      <c r="C2583" s="1">
        <v>4.8999999999999998E-3</v>
      </c>
      <c r="D2583" s="1">
        <v>0.15260000000000001</v>
      </c>
      <c r="E2583" s="1">
        <v>0.25419999999999998</v>
      </c>
      <c r="F2583" t="s">
        <v>4704</v>
      </c>
      <c r="G2583">
        <v>2.21</v>
      </c>
      <c r="H2583">
        <v>6.89</v>
      </c>
      <c r="I2583" s="1">
        <v>-0.67920000000000003</v>
      </c>
      <c r="J2583" t="str">
        <f t="shared" si="40"/>
        <v>沪深</v>
      </c>
    </row>
    <row r="2584" spans="1:10" hidden="1" x14ac:dyDescent="0.2">
      <c r="A2584" t="s">
        <v>4705</v>
      </c>
      <c r="B2584">
        <v>300100</v>
      </c>
      <c r="C2584" s="1">
        <v>-0.08</v>
      </c>
      <c r="D2584" s="1">
        <v>0.19309999999999999</v>
      </c>
      <c r="E2584" s="1">
        <v>0.47439999999999999</v>
      </c>
      <c r="F2584" t="s">
        <v>1284</v>
      </c>
      <c r="G2584">
        <v>-10.26</v>
      </c>
      <c r="H2584">
        <v>7.91</v>
      </c>
      <c r="I2584" s="1">
        <v>-2.2970999999999999</v>
      </c>
      <c r="J2584" t="str">
        <f t="shared" si="40"/>
        <v>科创/北交</v>
      </c>
    </row>
    <row r="2585" spans="1:10" hidden="1" x14ac:dyDescent="0.2">
      <c r="A2585" t="s">
        <v>4706</v>
      </c>
      <c r="B2585">
        <v>960</v>
      </c>
      <c r="C2585" s="1">
        <v>0.1003</v>
      </c>
      <c r="D2585" s="1">
        <v>9.3299999999999994E-2</v>
      </c>
      <c r="E2585" s="1">
        <v>0.53620000000000001</v>
      </c>
      <c r="F2585" t="s">
        <v>4707</v>
      </c>
      <c r="G2585">
        <v>6.68</v>
      </c>
      <c r="H2585">
        <v>14.86</v>
      </c>
      <c r="I2585" s="1">
        <v>-0.55049999999999999</v>
      </c>
      <c r="J2585" t="str">
        <f t="shared" si="40"/>
        <v>沪深</v>
      </c>
    </row>
    <row r="2586" spans="1:10" hidden="1" x14ac:dyDescent="0.2">
      <c r="A2586" t="s">
        <v>4708</v>
      </c>
      <c r="B2586">
        <v>300753</v>
      </c>
      <c r="C2586" s="1">
        <v>0.14960000000000001</v>
      </c>
      <c r="D2586" s="1">
        <v>0.67090000000000005</v>
      </c>
      <c r="E2586" s="1">
        <v>1.2200000000000001E-2</v>
      </c>
      <c r="F2586" t="s">
        <v>4709</v>
      </c>
      <c r="G2586">
        <v>14.01</v>
      </c>
      <c r="H2586">
        <v>14.85</v>
      </c>
      <c r="I2586" s="1">
        <v>-5.6599999999999998E-2</v>
      </c>
      <c r="J2586" t="str">
        <f t="shared" si="40"/>
        <v>科创/北交</v>
      </c>
    </row>
    <row r="2587" spans="1:10" hidden="1" x14ac:dyDescent="0.2">
      <c r="A2587" t="s">
        <v>4710</v>
      </c>
      <c r="B2587">
        <v>2570</v>
      </c>
      <c r="C2587" s="1">
        <v>-4.9599999999999998E-2</v>
      </c>
      <c r="D2587" s="1">
        <v>0.48830000000000001</v>
      </c>
      <c r="E2587" s="1">
        <v>0.45519999999999999</v>
      </c>
      <c r="F2587" t="s">
        <v>770</v>
      </c>
      <c r="G2587">
        <v>-2.67</v>
      </c>
      <c r="H2587">
        <v>4.68</v>
      </c>
      <c r="I2587" s="1">
        <v>-1.5705</v>
      </c>
      <c r="J2587" t="str">
        <f t="shared" si="40"/>
        <v>沪深</v>
      </c>
    </row>
    <row r="2588" spans="1:10" hidden="1" x14ac:dyDescent="0.2">
      <c r="A2588" t="s">
        <v>4711</v>
      </c>
      <c r="B2588">
        <v>603</v>
      </c>
      <c r="C2588" s="1">
        <v>0.19700000000000001</v>
      </c>
      <c r="D2588" s="1">
        <v>0.44650000000000001</v>
      </c>
      <c r="E2588" s="1">
        <v>0.28699999999999998</v>
      </c>
      <c r="F2588" t="s">
        <v>4712</v>
      </c>
      <c r="G2588">
        <v>80.37</v>
      </c>
      <c r="H2588">
        <v>17</v>
      </c>
      <c r="I2588" s="1">
        <v>3.7275999999999998</v>
      </c>
      <c r="J2588" t="str">
        <f t="shared" si="40"/>
        <v>沪深</v>
      </c>
    </row>
    <row r="2589" spans="1:10" hidden="1" x14ac:dyDescent="0.2">
      <c r="A2589" t="s">
        <v>4713</v>
      </c>
      <c r="B2589">
        <v>688072</v>
      </c>
      <c r="C2589" s="1">
        <v>-2.9700000000000001E-2</v>
      </c>
      <c r="D2589" s="1">
        <v>0.35399999999999998</v>
      </c>
      <c r="E2589" s="1">
        <v>1.0800000000000001E-2</v>
      </c>
      <c r="F2589" t="s">
        <v>526</v>
      </c>
      <c r="G2589">
        <v>43.17</v>
      </c>
      <c r="H2589">
        <v>281.95</v>
      </c>
      <c r="I2589" s="1">
        <v>-0.84689999999999999</v>
      </c>
      <c r="J2589" t="str">
        <f t="shared" si="40"/>
        <v>科创/北交</v>
      </c>
    </row>
    <row r="2590" spans="1:10" hidden="1" x14ac:dyDescent="0.2">
      <c r="A2590" t="s">
        <v>4714</v>
      </c>
      <c r="B2590">
        <v>301289</v>
      </c>
      <c r="C2590" s="1">
        <v>0.20549999999999999</v>
      </c>
      <c r="D2590" s="1">
        <v>0.60219999999999996</v>
      </c>
      <c r="E2590" s="1">
        <v>7.2999999999999995E-2</v>
      </c>
      <c r="F2590" t="s">
        <v>4715</v>
      </c>
      <c r="G2590">
        <v>53.81</v>
      </c>
      <c r="H2590">
        <v>44.3</v>
      </c>
      <c r="I2590" s="1">
        <v>0.2147</v>
      </c>
      <c r="J2590" t="str">
        <f t="shared" si="40"/>
        <v>科创/北交</v>
      </c>
    </row>
    <row r="2591" spans="1:10" hidden="1" x14ac:dyDescent="0.2">
      <c r="A2591" t="s">
        <v>4716</v>
      </c>
      <c r="B2591">
        <v>2693</v>
      </c>
      <c r="C2591" s="1">
        <v>-5.5800000000000002E-2</v>
      </c>
      <c r="D2591" s="1">
        <v>0.72240000000000004</v>
      </c>
      <c r="E2591" s="1">
        <v>0.25369999999999998</v>
      </c>
      <c r="F2591" t="s">
        <v>4717</v>
      </c>
      <c r="G2591">
        <v>-1.06</v>
      </c>
      <c r="H2591">
        <v>6.72</v>
      </c>
      <c r="I2591" s="1">
        <v>-1.1577</v>
      </c>
      <c r="J2591" t="str">
        <f t="shared" si="40"/>
        <v>沪深</v>
      </c>
    </row>
    <row r="2592" spans="1:10" hidden="1" x14ac:dyDescent="0.2">
      <c r="A2592" t="s">
        <v>4718</v>
      </c>
      <c r="B2592">
        <v>828</v>
      </c>
      <c r="C2592" s="1">
        <v>0.14099999999999999</v>
      </c>
      <c r="D2592" s="1">
        <v>0.52610000000000001</v>
      </c>
      <c r="E2592" s="1">
        <v>0.2742</v>
      </c>
      <c r="F2592" t="s">
        <v>4719</v>
      </c>
      <c r="G2592">
        <v>27.52</v>
      </c>
      <c r="H2592">
        <v>9.74</v>
      </c>
      <c r="I2592" s="1">
        <v>1.8254999999999999</v>
      </c>
      <c r="J2592" t="str">
        <f t="shared" si="40"/>
        <v>沪深</v>
      </c>
    </row>
    <row r="2593" spans="1:10" hidden="1" x14ac:dyDescent="0.2">
      <c r="A2593" t="s">
        <v>4720</v>
      </c>
      <c r="B2593">
        <v>300527</v>
      </c>
      <c r="C2593" s="1">
        <v>5.96E-2</v>
      </c>
      <c r="D2593" s="1">
        <v>0.21249999999999999</v>
      </c>
      <c r="E2593" s="1">
        <v>0.15240000000000001</v>
      </c>
      <c r="F2593" t="s">
        <v>4721</v>
      </c>
      <c r="G2593">
        <v>1.63</v>
      </c>
      <c r="H2593">
        <v>7.77</v>
      </c>
      <c r="I2593" s="1">
        <v>-0.79020000000000001</v>
      </c>
      <c r="J2593" t="str">
        <f t="shared" si="40"/>
        <v>科创/北交</v>
      </c>
    </row>
    <row r="2594" spans="1:10" hidden="1" x14ac:dyDescent="0.2">
      <c r="A2594" t="s">
        <v>4722</v>
      </c>
      <c r="B2594">
        <v>603083</v>
      </c>
      <c r="C2594" s="1">
        <v>5.3E-3</v>
      </c>
      <c r="D2594" s="1">
        <v>0.161</v>
      </c>
      <c r="E2594" s="1">
        <v>0.32200000000000001</v>
      </c>
      <c r="F2594" t="s">
        <v>1353</v>
      </c>
      <c r="G2594">
        <v>-22.23</v>
      </c>
      <c r="H2594">
        <v>37.6</v>
      </c>
      <c r="I2594" s="1">
        <v>-1.5911999999999999</v>
      </c>
      <c r="J2594" t="str">
        <f t="shared" si="40"/>
        <v>沪深</v>
      </c>
    </row>
    <row r="2595" spans="1:10" hidden="1" x14ac:dyDescent="0.2">
      <c r="A2595" t="s">
        <v>852</v>
      </c>
      <c r="B2595">
        <v>603551</v>
      </c>
      <c r="C2595" s="1">
        <v>0.18179999999999999</v>
      </c>
      <c r="D2595" s="1">
        <v>0.46079999999999999</v>
      </c>
      <c r="E2595" s="1">
        <v>9.1000000000000004E-3</v>
      </c>
      <c r="F2595" t="s">
        <v>853</v>
      </c>
      <c r="G2595">
        <v>10.53</v>
      </c>
      <c r="H2595">
        <v>11.49</v>
      </c>
      <c r="I2595" s="1">
        <v>-8.3599999999999994E-2</v>
      </c>
      <c r="J2595" t="str">
        <f t="shared" si="40"/>
        <v>沪深</v>
      </c>
    </row>
    <row r="2596" spans="1:10" hidden="1" x14ac:dyDescent="0.2">
      <c r="A2596" t="s">
        <v>4725</v>
      </c>
      <c r="B2596">
        <v>301021</v>
      </c>
      <c r="C2596" s="1">
        <v>0.1358</v>
      </c>
      <c r="D2596" s="1">
        <v>0.52029999999999998</v>
      </c>
      <c r="E2596" s="1">
        <v>0.1089</v>
      </c>
      <c r="F2596" t="s">
        <v>4726</v>
      </c>
      <c r="G2596">
        <v>6.13</v>
      </c>
      <c r="H2596">
        <v>27.04</v>
      </c>
      <c r="I2596" s="1">
        <v>-0.77329999999999999</v>
      </c>
      <c r="J2596" t="str">
        <f t="shared" si="40"/>
        <v>科创/北交</v>
      </c>
    </row>
    <row r="2597" spans="1:10" hidden="1" x14ac:dyDescent="0.2">
      <c r="A2597" t="s">
        <v>4727</v>
      </c>
      <c r="B2597">
        <v>301068</v>
      </c>
      <c r="C2597" s="1">
        <v>0.1787</v>
      </c>
      <c r="D2597" s="1">
        <v>0.29399999999999998</v>
      </c>
      <c r="E2597" s="1">
        <v>0.2258</v>
      </c>
      <c r="F2597" t="s">
        <v>4728</v>
      </c>
      <c r="G2597">
        <v>0.83</v>
      </c>
      <c r="H2597">
        <v>35.32</v>
      </c>
      <c r="I2597" s="1">
        <v>-0.97650000000000003</v>
      </c>
      <c r="J2597" t="str">
        <f t="shared" si="40"/>
        <v>科创/北交</v>
      </c>
    </row>
    <row r="2598" spans="1:10" hidden="1" x14ac:dyDescent="0.2">
      <c r="A2598" t="s">
        <v>4729</v>
      </c>
      <c r="B2598">
        <v>835305</v>
      </c>
      <c r="C2598" s="1">
        <v>0.1948</v>
      </c>
      <c r="D2598" s="1">
        <v>0.49</v>
      </c>
      <c r="E2598" s="1">
        <v>0.23219999999999999</v>
      </c>
      <c r="F2598" t="s">
        <v>4730</v>
      </c>
      <c r="G2598">
        <v>-1.01</v>
      </c>
      <c r="H2598">
        <v>15.43</v>
      </c>
      <c r="I2598" s="1">
        <v>-1.0654999999999999</v>
      </c>
      <c r="J2598" t="str">
        <f t="shared" si="40"/>
        <v>科创/北交</v>
      </c>
    </row>
    <row r="2599" spans="1:10" hidden="1" x14ac:dyDescent="0.2">
      <c r="A2599" t="s">
        <v>4731</v>
      </c>
      <c r="B2599">
        <v>300241</v>
      </c>
      <c r="C2599" s="1">
        <v>1.67E-2</v>
      </c>
      <c r="D2599" s="1">
        <v>0.19089999999999999</v>
      </c>
      <c r="E2599" s="1">
        <v>0.1207</v>
      </c>
      <c r="F2599" t="s">
        <v>4732</v>
      </c>
      <c r="G2599">
        <v>-1.21</v>
      </c>
      <c r="H2599">
        <v>5.58</v>
      </c>
      <c r="I2599" s="1">
        <v>-1.2168000000000001</v>
      </c>
      <c r="J2599" t="str">
        <f t="shared" si="40"/>
        <v>科创/北交</v>
      </c>
    </row>
    <row r="2600" spans="1:10" hidden="1" x14ac:dyDescent="0.2">
      <c r="A2600" t="s">
        <v>4733</v>
      </c>
      <c r="B2600">
        <v>2863</v>
      </c>
      <c r="C2600" s="1">
        <v>6.2799999999999995E-2</v>
      </c>
      <c r="D2600" s="1">
        <v>0.14599999999999999</v>
      </c>
      <c r="E2600" s="1">
        <v>0.62629999999999997</v>
      </c>
      <c r="F2600" t="s">
        <v>4734</v>
      </c>
      <c r="G2600">
        <v>0.74</v>
      </c>
      <c r="H2600">
        <v>5.88</v>
      </c>
      <c r="I2600" s="1">
        <v>-0.87409999999999999</v>
      </c>
      <c r="J2600" t="str">
        <f t="shared" si="40"/>
        <v>沪深</v>
      </c>
    </row>
    <row r="2601" spans="1:10" hidden="1" x14ac:dyDescent="0.2">
      <c r="A2601" t="s">
        <v>4735</v>
      </c>
      <c r="B2601">
        <v>600168</v>
      </c>
      <c r="C2601" s="1">
        <v>4.6300000000000001E-2</v>
      </c>
      <c r="D2601" s="1">
        <v>0.25819999999999999</v>
      </c>
      <c r="E2601" s="1">
        <v>0.58720000000000006</v>
      </c>
      <c r="F2601" t="s">
        <v>2511</v>
      </c>
      <c r="G2601">
        <v>-1.48</v>
      </c>
      <c r="H2601">
        <v>6.08</v>
      </c>
      <c r="I2601" s="1">
        <v>-1.2434000000000001</v>
      </c>
      <c r="J2601" t="str">
        <f t="shared" si="40"/>
        <v>沪深</v>
      </c>
    </row>
    <row r="2602" spans="1:10" hidden="1" x14ac:dyDescent="0.2">
      <c r="A2602" t="s">
        <v>2569</v>
      </c>
      <c r="B2602">
        <v>603033</v>
      </c>
      <c r="C2602" s="1">
        <v>6.7199999999999996E-2</v>
      </c>
      <c r="D2602" s="1">
        <v>0.25700000000000001</v>
      </c>
      <c r="E2602" s="1">
        <v>0.29270000000000002</v>
      </c>
      <c r="F2602" t="s">
        <v>4736</v>
      </c>
      <c r="G2602">
        <v>-2.02</v>
      </c>
      <c r="H2602">
        <v>18</v>
      </c>
      <c r="I2602" s="1">
        <v>-1.1122000000000001</v>
      </c>
      <c r="J2602" t="str">
        <f t="shared" si="40"/>
        <v>沪深</v>
      </c>
    </row>
    <row r="2603" spans="1:10" hidden="1" x14ac:dyDescent="0.2">
      <c r="A2603" t="s">
        <v>4737</v>
      </c>
      <c r="B2603">
        <v>516</v>
      </c>
      <c r="C2603" s="1">
        <v>6.2199999999999998E-2</v>
      </c>
      <c r="D2603" s="1">
        <v>7.17E-2</v>
      </c>
      <c r="E2603" s="1">
        <v>0.37130000000000002</v>
      </c>
      <c r="F2603" t="s">
        <v>4738</v>
      </c>
      <c r="G2603">
        <v>-2.8</v>
      </c>
      <c r="H2603">
        <v>10.25</v>
      </c>
      <c r="I2603" s="1">
        <v>-1.2732000000000001</v>
      </c>
      <c r="J2603" t="str">
        <f t="shared" si="40"/>
        <v>沪深</v>
      </c>
    </row>
    <row r="2604" spans="1:10" hidden="1" x14ac:dyDescent="0.2">
      <c r="A2604" t="s">
        <v>4739</v>
      </c>
      <c r="B2604">
        <v>688381</v>
      </c>
      <c r="C2604" s="1">
        <v>0.19439999999999999</v>
      </c>
      <c r="D2604" s="1">
        <v>0.436</v>
      </c>
      <c r="E2604" s="1">
        <v>2.8E-3</v>
      </c>
      <c r="F2604" t="s">
        <v>4740</v>
      </c>
      <c r="G2604">
        <v>10.23</v>
      </c>
      <c r="H2604">
        <v>40.76</v>
      </c>
      <c r="I2604" s="1">
        <v>-0.749</v>
      </c>
      <c r="J2604" t="str">
        <f t="shared" si="40"/>
        <v>科创/北交</v>
      </c>
    </row>
    <row r="2605" spans="1:10" hidden="1" x14ac:dyDescent="0.2">
      <c r="A2605" t="s">
        <v>4741</v>
      </c>
      <c r="B2605">
        <v>601702</v>
      </c>
      <c r="C2605" s="1">
        <v>0.1472</v>
      </c>
      <c r="D2605" s="1">
        <v>0.16800000000000001</v>
      </c>
      <c r="E2605" s="1">
        <v>0.51719999999999999</v>
      </c>
      <c r="F2605" t="s">
        <v>4742</v>
      </c>
      <c r="G2605">
        <v>-1.66</v>
      </c>
      <c r="H2605">
        <v>12.83</v>
      </c>
      <c r="I2605" s="1">
        <v>-1.1294</v>
      </c>
      <c r="J2605" t="str">
        <f t="shared" si="40"/>
        <v>沪深</v>
      </c>
    </row>
    <row r="2606" spans="1:10" hidden="1" x14ac:dyDescent="0.2">
      <c r="A2606" t="s">
        <v>4743</v>
      </c>
      <c r="B2606">
        <v>688188</v>
      </c>
      <c r="C2606" s="1">
        <v>0.29099999999999998</v>
      </c>
      <c r="D2606" s="1">
        <v>0.80930000000000002</v>
      </c>
      <c r="E2606" s="1">
        <v>4.0000000000000002E-4</v>
      </c>
      <c r="F2606" t="s">
        <v>4744</v>
      </c>
      <c r="G2606">
        <v>130.31</v>
      </c>
      <c r="H2606">
        <v>183.3</v>
      </c>
      <c r="I2606" s="1">
        <v>-0.28910000000000002</v>
      </c>
      <c r="J2606" t="str">
        <f t="shared" si="40"/>
        <v>科创/北交</v>
      </c>
    </row>
    <row r="2607" spans="1:10" hidden="1" x14ac:dyDescent="0.2">
      <c r="A2607" t="s">
        <v>8030</v>
      </c>
      <c r="B2607">
        <v>838171</v>
      </c>
      <c r="C2607" s="1">
        <v>0.2452</v>
      </c>
      <c r="D2607" s="1">
        <v>0.3735</v>
      </c>
      <c r="E2607" s="1">
        <v>6.8599999999999994E-2</v>
      </c>
      <c r="F2607" t="s">
        <v>8031</v>
      </c>
      <c r="G2607">
        <v>8.27</v>
      </c>
      <c r="H2607">
        <v>9.0299999999999994</v>
      </c>
      <c r="I2607" s="1">
        <v>-8.4199999999999997E-2</v>
      </c>
      <c r="J2607" t="str">
        <f t="shared" si="40"/>
        <v>科创/北交</v>
      </c>
    </row>
    <row r="2608" spans="1:10" hidden="1" x14ac:dyDescent="0.2">
      <c r="A2608" t="s">
        <v>4746</v>
      </c>
      <c r="B2608">
        <v>2919</v>
      </c>
      <c r="C2608" s="1">
        <v>0.1134</v>
      </c>
      <c r="D2608" s="1">
        <v>0.42309999999999998</v>
      </c>
      <c r="E2608" s="1">
        <v>2.18E-2</v>
      </c>
      <c r="F2608" t="s">
        <v>4747</v>
      </c>
      <c r="G2608">
        <v>14.11</v>
      </c>
      <c r="H2608">
        <v>37</v>
      </c>
      <c r="I2608" s="1">
        <v>-0.61860000000000004</v>
      </c>
      <c r="J2608" t="str">
        <f t="shared" si="40"/>
        <v>沪深</v>
      </c>
    </row>
    <row r="2609" spans="1:10" hidden="1" x14ac:dyDescent="0.2">
      <c r="A2609" t="s">
        <v>4748</v>
      </c>
      <c r="B2609">
        <v>601118</v>
      </c>
      <c r="C2609" s="1">
        <v>1.52E-2</v>
      </c>
      <c r="D2609" s="1">
        <v>4.6600000000000003E-2</v>
      </c>
      <c r="E2609" s="1">
        <v>0.3216</v>
      </c>
      <c r="F2609" t="s">
        <v>330</v>
      </c>
      <c r="G2609">
        <v>0.52</v>
      </c>
      <c r="H2609">
        <v>4.68</v>
      </c>
      <c r="I2609" s="1">
        <v>-0.88890000000000002</v>
      </c>
      <c r="J2609" t="str">
        <f t="shared" si="40"/>
        <v>沪深</v>
      </c>
    </row>
    <row r="2610" spans="1:10" hidden="1" x14ac:dyDescent="0.2">
      <c r="A2610" t="s">
        <v>4749</v>
      </c>
      <c r="B2610">
        <v>601231</v>
      </c>
      <c r="C2610" s="1">
        <v>0.14199999999999999</v>
      </c>
      <c r="D2610" s="1">
        <v>0.1017</v>
      </c>
      <c r="E2610" s="1">
        <v>0.2492</v>
      </c>
      <c r="F2610" t="s">
        <v>1966</v>
      </c>
      <c r="G2610">
        <v>2.88</v>
      </c>
      <c r="H2610">
        <v>17.690000000000001</v>
      </c>
      <c r="I2610" s="1">
        <v>-0.83720000000000006</v>
      </c>
      <c r="J2610" t="str">
        <f t="shared" si="40"/>
        <v>沪深</v>
      </c>
    </row>
    <row r="2611" spans="1:10" hidden="1" x14ac:dyDescent="0.2">
      <c r="A2611" t="s">
        <v>4750</v>
      </c>
      <c r="B2611">
        <v>2645</v>
      </c>
      <c r="C2611" s="1">
        <v>0.108</v>
      </c>
      <c r="D2611" s="1">
        <v>0.1789</v>
      </c>
      <c r="E2611" s="1">
        <v>3.09E-2</v>
      </c>
      <c r="F2611" t="s">
        <v>4751</v>
      </c>
      <c r="G2611">
        <v>4.32</v>
      </c>
      <c r="H2611">
        <v>16.14</v>
      </c>
      <c r="I2611" s="1">
        <v>-0.73229999999999995</v>
      </c>
      <c r="J2611" t="str">
        <f t="shared" si="40"/>
        <v>沪深</v>
      </c>
    </row>
    <row r="2612" spans="1:10" hidden="1" x14ac:dyDescent="0.2">
      <c r="A2612" t="s">
        <v>4752</v>
      </c>
      <c r="B2612">
        <v>301258</v>
      </c>
      <c r="C2612" s="1">
        <v>0.2326</v>
      </c>
      <c r="D2612" s="1">
        <v>0.44940000000000002</v>
      </c>
      <c r="E2612" s="1">
        <v>6.1000000000000004E-3</v>
      </c>
      <c r="F2612" t="s">
        <v>4753</v>
      </c>
      <c r="G2612">
        <v>50.9</v>
      </c>
      <c r="H2612">
        <v>40.549999999999997</v>
      </c>
      <c r="I2612" s="1">
        <v>0.25519999999999998</v>
      </c>
      <c r="J2612" t="str">
        <f t="shared" si="40"/>
        <v>科创/北交</v>
      </c>
    </row>
    <row r="2613" spans="1:10" hidden="1" x14ac:dyDescent="0.2">
      <c r="A2613" t="s">
        <v>4754</v>
      </c>
      <c r="B2613">
        <v>300786</v>
      </c>
      <c r="C2613" s="1">
        <v>0.1179</v>
      </c>
      <c r="D2613" s="1">
        <v>0.39329999999999998</v>
      </c>
      <c r="E2613" s="1">
        <v>5.1799999999999999E-2</v>
      </c>
      <c r="F2613" t="s">
        <v>4755</v>
      </c>
      <c r="G2613">
        <v>6.24</v>
      </c>
      <c r="H2613">
        <v>17.489999999999998</v>
      </c>
      <c r="I2613" s="1">
        <v>-0.64319999999999999</v>
      </c>
      <c r="J2613" t="str">
        <f t="shared" si="40"/>
        <v>科创/北交</v>
      </c>
    </row>
    <row r="2614" spans="1:10" hidden="1" x14ac:dyDescent="0.2">
      <c r="A2614" t="s">
        <v>4756</v>
      </c>
      <c r="B2614">
        <v>600970</v>
      </c>
      <c r="C2614" s="1">
        <v>0.15540000000000001</v>
      </c>
      <c r="D2614" s="1">
        <v>0.1729</v>
      </c>
      <c r="E2614" s="1">
        <v>0.2747</v>
      </c>
      <c r="F2614" t="s">
        <v>4757</v>
      </c>
      <c r="G2614">
        <v>13.69</v>
      </c>
      <c r="H2614">
        <v>11.18</v>
      </c>
      <c r="I2614" s="1">
        <v>0.22450000000000001</v>
      </c>
      <c r="J2614" t="str">
        <f t="shared" si="40"/>
        <v>沪深</v>
      </c>
    </row>
    <row r="2615" spans="1:10" hidden="1" x14ac:dyDescent="0.2">
      <c r="A2615" t="s">
        <v>4758</v>
      </c>
      <c r="B2615">
        <v>2531</v>
      </c>
      <c r="C2615" s="1">
        <v>0.14419999999999999</v>
      </c>
      <c r="D2615" s="1">
        <v>0.24360000000000001</v>
      </c>
      <c r="E2615" s="1">
        <v>0.44</v>
      </c>
      <c r="F2615" t="s">
        <v>542</v>
      </c>
      <c r="G2615">
        <v>2.29</v>
      </c>
      <c r="H2615">
        <v>14.76</v>
      </c>
      <c r="I2615" s="1">
        <v>-0.84489999999999998</v>
      </c>
      <c r="J2615" t="str">
        <f t="shared" si="40"/>
        <v>沪深</v>
      </c>
    </row>
    <row r="2616" spans="1:10" hidden="1" x14ac:dyDescent="0.2">
      <c r="A2616" t="s">
        <v>4759</v>
      </c>
      <c r="B2616">
        <v>2725</v>
      </c>
      <c r="C2616" s="1">
        <v>2.12E-2</v>
      </c>
      <c r="D2616" s="1">
        <v>0.15210000000000001</v>
      </c>
      <c r="E2616" s="1">
        <v>7.6899999999999996E-2</v>
      </c>
      <c r="F2616" t="s">
        <v>4760</v>
      </c>
      <c r="G2616">
        <v>2.72</v>
      </c>
      <c r="H2616">
        <v>9.99</v>
      </c>
      <c r="I2616" s="1">
        <v>-0.72770000000000001</v>
      </c>
      <c r="J2616" t="str">
        <f t="shared" si="40"/>
        <v>沪深</v>
      </c>
    </row>
    <row r="2617" spans="1:10" hidden="1" x14ac:dyDescent="0.2">
      <c r="A2617" t="s">
        <v>4761</v>
      </c>
      <c r="B2617">
        <v>301248</v>
      </c>
      <c r="C2617" s="1">
        <v>0.221</v>
      </c>
      <c r="D2617" s="1">
        <v>0.27839999999999998</v>
      </c>
      <c r="E2617" s="1">
        <v>9.4700000000000006E-2</v>
      </c>
      <c r="F2617" t="s">
        <v>4762</v>
      </c>
      <c r="G2617">
        <v>23.53</v>
      </c>
      <c r="H2617">
        <v>38.44</v>
      </c>
      <c r="I2617" s="1">
        <v>-0.38790000000000002</v>
      </c>
      <c r="J2617" t="str">
        <f t="shared" si="40"/>
        <v>科创/北交</v>
      </c>
    </row>
    <row r="2618" spans="1:10" hidden="1" x14ac:dyDescent="0.2">
      <c r="A2618" t="s">
        <v>4763</v>
      </c>
      <c r="B2618">
        <v>300746</v>
      </c>
      <c r="C2618" s="1">
        <v>7.9899999999999999E-2</v>
      </c>
      <c r="D2618" s="1">
        <v>0.16</v>
      </c>
      <c r="E2618" s="1">
        <v>9.9500000000000005E-2</v>
      </c>
      <c r="F2618" t="s">
        <v>161</v>
      </c>
      <c r="G2618">
        <v>13.42</v>
      </c>
      <c r="H2618">
        <v>10.63</v>
      </c>
      <c r="I2618" s="1">
        <v>0.26250000000000001</v>
      </c>
      <c r="J2618" t="str">
        <f t="shared" si="40"/>
        <v>科创/北交</v>
      </c>
    </row>
    <row r="2619" spans="1:10" hidden="1" x14ac:dyDescent="0.2">
      <c r="A2619" t="s">
        <v>4764</v>
      </c>
      <c r="B2619">
        <v>973</v>
      </c>
      <c r="C2619" s="1">
        <v>4.0899999999999999E-2</v>
      </c>
      <c r="D2619" s="1">
        <v>0.2407</v>
      </c>
      <c r="E2619" s="1">
        <v>0.2374</v>
      </c>
      <c r="F2619" t="s">
        <v>4765</v>
      </c>
      <c r="G2619">
        <v>1.48</v>
      </c>
      <c r="H2619">
        <v>4.8099999999999996</v>
      </c>
      <c r="I2619" s="1">
        <v>-0.69230000000000003</v>
      </c>
      <c r="J2619" t="str">
        <f t="shared" si="40"/>
        <v>沪深</v>
      </c>
    </row>
    <row r="2620" spans="1:10" hidden="1" x14ac:dyDescent="0.2">
      <c r="A2620" t="s">
        <v>4766</v>
      </c>
      <c r="B2620">
        <v>600461</v>
      </c>
      <c r="C2620" s="1">
        <v>0.12740000000000001</v>
      </c>
      <c r="D2620" s="1">
        <v>0.24729999999999999</v>
      </c>
      <c r="E2620" s="1">
        <v>0.47389999999999999</v>
      </c>
      <c r="F2620" t="s">
        <v>4767</v>
      </c>
      <c r="G2620">
        <v>10.64</v>
      </c>
      <c r="H2620">
        <v>7.19</v>
      </c>
      <c r="I2620" s="1">
        <v>0.4798</v>
      </c>
      <c r="J2620" t="str">
        <f t="shared" ref="J2620:J2683" si="41">IF(OR(LEFT(B2620,3)="688",LEFT(B2620,3)="300",LEFT(B2620,3)="301",LEFT(B2620,2)="83"),"科创/北交","沪深")</f>
        <v>沪深</v>
      </c>
    </row>
    <row r="2621" spans="1:10" hidden="1" x14ac:dyDescent="0.2">
      <c r="A2621" t="s">
        <v>4768</v>
      </c>
      <c r="B2621">
        <v>2067</v>
      </c>
      <c r="C2621" s="1">
        <v>7.0599999999999996E-2</v>
      </c>
      <c r="D2621" s="1">
        <v>0.12709999999999999</v>
      </c>
      <c r="E2621" s="1">
        <v>0.22539999999999999</v>
      </c>
      <c r="F2621" t="s">
        <v>165</v>
      </c>
      <c r="G2621">
        <v>6.83</v>
      </c>
      <c r="H2621">
        <v>3.51</v>
      </c>
      <c r="I2621" s="1">
        <v>0.94589999999999996</v>
      </c>
      <c r="J2621" t="str">
        <f t="shared" si="41"/>
        <v>沪深</v>
      </c>
    </row>
    <row r="2622" spans="1:10" hidden="1" x14ac:dyDescent="0.2">
      <c r="A2622" t="s">
        <v>4769</v>
      </c>
      <c r="B2622">
        <v>2576</v>
      </c>
      <c r="C2622" s="1">
        <v>6.4299999999999996E-2</v>
      </c>
      <c r="D2622" s="1">
        <v>0.1288</v>
      </c>
      <c r="E2622" s="1">
        <v>0.06</v>
      </c>
      <c r="F2622" t="s">
        <v>4770</v>
      </c>
      <c r="G2622">
        <v>-0.74</v>
      </c>
      <c r="H2622">
        <v>18.88</v>
      </c>
      <c r="I2622" s="1">
        <v>-1.0391999999999999</v>
      </c>
      <c r="J2622" t="str">
        <f t="shared" si="41"/>
        <v>沪深</v>
      </c>
    </row>
    <row r="2623" spans="1:10" hidden="1" x14ac:dyDescent="0.2">
      <c r="A2623" t="s">
        <v>4771</v>
      </c>
      <c r="B2623">
        <v>603889</v>
      </c>
      <c r="C2623" s="1">
        <v>8.1299999999999997E-2</v>
      </c>
      <c r="D2623" s="1">
        <v>0.1666</v>
      </c>
      <c r="E2623" s="1">
        <v>0.1167</v>
      </c>
      <c r="F2623" t="s">
        <v>4772</v>
      </c>
      <c r="G2623">
        <v>4.2300000000000004</v>
      </c>
      <c r="H2623">
        <v>7.99</v>
      </c>
      <c r="I2623" s="1">
        <v>-0.47060000000000002</v>
      </c>
      <c r="J2623" t="str">
        <f t="shared" si="41"/>
        <v>沪深</v>
      </c>
    </row>
    <row r="2624" spans="1:10" hidden="1" x14ac:dyDescent="0.2">
      <c r="A2624" t="s">
        <v>4773</v>
      </c>
      <c r="B2624">
        <v>2537</v>
      </c>
      <c r="C2624" s="1">
        <v>-6.1899999999999997E-2</v>
      </c>
      <c r="D2624" s="1">
        <v>0.13980000000000001</v>
      </c>
      <c r="E2624" s="1">
        <v>8.43E-2</v>
      </c>
      <c r="F2624" t="s">
        <v>4774</v>
      </c>
      <c r="G2624">
        <v>0.54</v>
      </c>
      <c r="H2624">
        <v>8.01</v>
      </c>
      <c r="I2624" s="1">
        <v>-0.93259999999999998</v>
      </c>
      <c r="J2624" t="str">
        <f t="shared" si="41"/>
        <v>沪深</v>
      </c>
    </row>
    <row r="2625" spans="1:10" hidden="1" x14ac:dyDescent="0.2">
      <c r="A2625" t="s">
        <v>4775</v>
      </c>
      <c r="B2625">
        <v>688085</v>
      </c>
      <c r="C2625" s="1">
        <v>0.16669999999999999</v>
      </c>
      <c r="D2625" s="1">
        <v>0.90300000000000002</v>
      </c>
      <c r="E2625" s="1">
        <v>6.9999999999999999E-4</v>
      </c>
      <c r="F2625" t="s">
        <v>4776</v>
      </c>
      <c r="G2625">
        <v>13.42</v>
      </c>
      <c r="H2625">
        <v>29.07</v>
      </c>
      <c r="I2625" s="1">
        <v>-0.53839999999999999</v>
      </c>
      <c r="J2625" t="str">
        <f t="shared" si="41"/>
        <v>科创/北交</v>
      </c>
    </row>
    <row r="2626" spans="1:10" hidden="1" x14ac:dyDescent="0.2">
      <c r="A2626" t="s">
        <v>4777</v>
      </c>
      <c r="B2626">
        <v>422</v>
      </c>
      <c r="C2626" s="1">
        <v>0.52549999999999997</v>
      </c>
      <c r="D2626" s="1">
        <v>0.16980000000000001</v>
      </c>
      <c r="E2626" s="1">
        <v>0.87380000000000002</v>
      </c>
      <c r="F2626" t="s">
        <v>4778</v>
      </c>
      <c r="G2626">
        <v>9.5</v>
      </c>
      <c r="H2626">
        <v>14.28</v>
      </c>
      <c r="I2626" s="1">
        <v>-0.3347</v>
      </c>
      <c r="J2626" t="str">
        <f t="shared" si="41"/>
        <v>沪深</v>
      </c>
    </row>
    <row r="2627" spans="1:10" hidden="1" x14ac:dyDescent="0.2">
      <c r="A2627" t="s">
        <v>4779</v>
      </c>
      <c r="B2627">
        <v>300620</v>
      </c>
      <c r="C2627" s="1">
        <v>0.1082</v>
      </c>
      <c r="D2627" s="1">
        <v>0.43759999999999999</v>
      </c>
      <c r="E2627" s="1">
        <v>2.5000000000000001E-3</v>
      </c>
      <c r="F2627" t="s">
        <v>4780</v>
      </c>
      <c r="G2627">
        <v>11.28</v>
      </c>
      <c r="H2627">
        <v>46.14</v>
      </c>
      <c r="I2627" s="1">
        <v>-0.75549999999999995</v>
      </c>
      <c r="J2627" t="str">
        <f t="shared" si="41"/>
        <v>科创/北交</v>
      </c>
    </row>
    <row r="2628" spans="1:10" hidden="1" x14ac:dyDescent="0.2">
      <c r="A2628" t="s">
        <v>4781</v>
      </c>
      <c r="B2628">
        <v>2495</v>
      </c>
      <c r="C2628" s="1">
        <v>2.12E-2</v>
      </c>
      <c r="D2628" s="1">
        <v>0.3911</v>
      </c>
      <c r="E2628" s="1">
        <v>0</v>
      </c>
      <c r="F2628" t="s">
        <v>4782</v>
      </c>
      <c r="G2628">
        <v>0.99</v>
      </c>
      <c r="H2628">
        <v>2.64</v>
      </c>
      <c r="I2628" s="1">
        <v>-0.625</v>
      </c>
      <c r="J2628" t="str">
        <f t="shared" si="41"/>
        <v>沪深</v>
      </c>
    </row>
    <row r="2629" spans="1:10" hidden="1" x14ac:dyDescent="0.2">
      <c r="A2629" t="s">
        <v>4783</v>
      </c>
      <c r="B2629">
        <v>833533</v>
      </c>
      <c r="C2629" s="1">
        <v>0.25330000000000003</v>
      </c>
      <c r="D2629" s="1">
        <v>0.31440000000000001</v>
      </c>
      <c r="E2629" s="1">
        <v>0.38779999999999998</v>
      </c>
      <c r="F2629" t="s">
        <v>4784</v>
      </c>
      <c r="G2629">
        <v>1.48</v>
      </c>
      <c r="H2629">
        <v>19.62</v>
      </c>
      <c r="I2629" s="1">
        <v>-0.92459999999999998</v>
      </c>
      <c r="J2629" t="str">
        <f t="shared" si="41"/>
        <v>科创/北交</v>
      </c>
    </row>
    <row r="2630" spans="1:10" hidden="1" x14ac:dyDescent="0.2">
      <c r="A2630" t="s">
        <v>4785</v>
      </c>
      <c r="B2630">
        <v>2781</v>
      </c>
      <c r="C2630" s="1">
        <v>-0.71919999999999995</v>
      </c>
      <c r="D2630" s="1">
        <v>0.11940000000000001</v>
      </c>
      <c r="E2630" s="1">
        <v>0.70330000000000004</v>
      </c>
      <c r="F2630" t="s">
        <v>1681</v>
      </c>
      <c r="G2630">
        <v>-9.86</v>
      </c>
      <c r="H2630">
        <v>2.82</v>
      </c>
      <c r="I2630" s="1">
        <v>-4.4965000000000002</v>
      </c>
      <c r="J2630" t="str">
        <f t="shared" si="41"/>
        <v>沪深</v>
      </c>
    </row>
    <row r="2631" spans="1:10" hidden="1" x14ac:dyDescent="0.2">
      <c r="A2631" t="s">
        <v>4786</v>
      </c>
      <c r="B2631">
        <v>300105</v>
      </c>
      <c r="C2631" s="1">
        <v>4.7999999999999996E-3</v>
      </c>
      <c r="D2631" s="1">
        <v>0.19339999999999999</v>
      </c>
      <c r="E2631" s="1">
        <v>4.0000000000000002E-4</v>
      </c>
      <c r="F2631" t="s">
        <v>4787</v>
      </c>
      <c r="G2631">
        <v>1.95</v>
      </c>
      <c r="H2631">
        <v>7.09</v>
      </c>
      <c r="I2631" s="1">
        <v>-0.72499999999999998</v>
      </c>
      <c r="J2631" t="str">
        <f t="shared" si="41"/>
        <v>科创/北交</v>
      </c>
    </row>
    <row r="2632" spans="1:10" hidden="1" x14ac:dyDescent="0.2">
      <c r="A2632" t="s">
        <v>4788</v>
      </c>
      <c r="B2632">
        <v>2024</v>
      </c>
      <c r="C2632" s="1">
        <v>-0.13980000000000001</v>
      </c>
      <c r="D2632" s="1">
        <v>0.1178</v>
      </c>
      <c r="E2632" s="1">
        <v>0.42980000000000002</v>
      </c>
      <c r="F2632" t="s">
        <v>4789</v>
      </c>
      <c r="G2632">
        <v>-34.6</v>
      </c>
      <c r="H2632">
        <v>2.17</v>
      </c>
      <c r="I2632" s="1">
        <v>-16.944700000000001</v>
      </c>
      <c r="J2632" t="str">
        <f t="shared" si="41"/>
        <v>沪深</v>
      </c>
    </row>
    <row r="2633" spans="1:10" hidden="1" x14ac:dyDescent="0.2">
      <c r="A2633" t="s">
        <v>4790</v>
      </c>
      <c r="B2633">
        <v>593</v>
      </c>
      <c r="C2633" s="1">
        <v>-1.9E-3</v>
      </c>
      <c r="D2633" s="1">
        <v>0.18770000000000001</v>
      </c>
      <c r="E2633" s="1">
        <v>0.37990000000000002</v>
      </c>
      <c r="F2633" t="s">
        <v>4791</v>
      </c>
      <c r="G2633">
        <v>6.99</v>
      </c>
      <c r="H2633">
        <v>7.28</v>
      </c>
      <c r="I2633" s="1">
        <v>-3.9800000000000002E-2</v>
      </c>
      <c r="J2633" t="str">
        <f t="shared" si="41"/>
        <v>沪深</v>
      </c>
    </row>
    <row r="2634" spans="1:10" hidden="1" x14ac:dyDescent="0.2">
      <c r="A2634" t="s">
        <v>2697</v>
      </c>
      <c r="B2634">
        <v>603848</v>
      </c>
      <c r="C2634" s="1">
        <v>0.18690000000000001</v>
      </c>
      <c r="D2634" s="1">
        <v>0.4642</v>
      </c>
      <c r="E2634" s="1">
        <v>8.9999999999999998E-4</v>
      </c>
      <c r="F2634" t="s">
        <v>1076</v>
      </c>
      <c r="G2634">
        <v>12.98</v>
      </c>
      <c r="H2634">
        <v>14.22</v>
      </c>
      <c r="I2634" s="1">
        <v>-8.72E-2</v>
      </c>
      <c r="J2634" t="str">
        <f t="shared" si="41"/>
        <v>沪深</v>
      </c>
    </row>
    <row r="2635" spans="1:10" hidden="1" x14ac:dyDescent="0.2">
      <c r="A2635" t="s">
        <v>4793</v>
      </c>
      <c r="B2635">
        <v>603306</v>
      </c>
      <c r="C2635" s="1">
        <v>8.9499999999999996E-2</v>
      </c>
      <c r="D2635" s="1">
        <v>0.36059999999999998</v>
      </c>
      <c r="E2635" s="1">
        <v>1.6000000000000001E-3</v>
      </c>
      <c r="F2635" t="s">
        <v>4794</v>
      </c>
      <c r="G2635">
        <v>7.31</v>
      </c>
      <c r="H2635">
        <v>37.01</v>
      </c>
      <c r="I2635" s="1">
        <v>-0.80249999999999999</v>
      </c>
      <c r="J2635" t="str">
        <f t="shared" si="41"/>
        <v>沪深</v>
      </c>
    </row>
    <row r="2636" spans="1:10" hidden="1" x14ac:dyDescent="0.2">
      <c r="A2636" t="s">
        <v>4795</v>
      </c>
      <c r="B2636">
        <v>2514</v>
      </c>
      <c r="C2636" s="1">
        <v>-0.05</v>
      </c>
      <c r="D2636" s="1">
        <v>0.26450000000000001</v>
      </c>
      <c r="E2636" s="1">
        <v>0.34229999999999999</v>
      </c>
      <c r="F2636" t="s">
        <v>4796</v>
      </c>
      <c r="G2636">
        <v>-1.76</v>
      </c>
      <c r="H2636">
        <v>10.73</v>
      </c>
      <c r="I2636" s="1">
        <v>-1.1639999999999999</v>
      </c>
      <c r="J2636" t="str">
        <f t="shared" si="41"/>
        <v>沪深</v>
      </c>
    </row>
    <row r="2637" spans="1:10" hidden="1" x14ac:dyDescent="0.2">
      <c r="A2637" t="s">
        <v>4797</v>
      </c>
      <c r="B2637">
        <v>523</v>
      </c>
      <c r="C2637" s="1">
        <v>-3.6977000000000002</v>
      </c>
      <c r="D2637" s="1">
        <v>8.0199999999999994E-2</v>
      </c>
      <c r="E2637" s="1">
        <v>1.4399</v>
      </c>
      <c r="F2637" t="s">
        <v>4798</v>
      </c>
      <c r="G2637">
        <v>-20.64</v>
      </c>
      <c r="H2637">
        <v>3.37</v>
      </c>
      <c r="I2637" s="1">
        <v>-7.1246</v>
      </c>
      <c r="J2637" t="str">
        <f t="shared" si="41"/>
        <v>沪深</v>
      </c>
    </row>
    <row r="2638" spans="1:10" hidden="1" x14ac:dyDescent="0.2">
      <c r="A2638" t="s">
        <v>765</v>
      </c>
      <c r="B2638">
        <v>2415</v>
      </c>
      <c r="C2638" s="1">
        <v>0.30309999999999998</v>
      </c>
      <c r="D2638" s="1">
        <v>0.45419999999999999</v>
      </c>
      <c r="E2638" s="1">
        <v>0.1396</v>
      </c>
      <c r="F2638" t="s">
        <v>766</v>
      </c>
      <c r="G2638">
        <v>44.11</v>
      </c>
      <c r="H2638">
        <v>42.66</v>
      </c>
      <c r="I2638" s="1">
        <v>3.4000000000000002E-2</v>
      </c>
      <c r="J2638" t="str">
        <f t="shared" si="41"/>
        <v>沪深</v>
      </c>
    </row>
    <row r="2639" spans="1:10" hidden="1" x14ac:dyDescent="0.2">
      <c r="A2639" t="s">
        <v>4801</v>
      </c>
      <c r="B2639">
        <v>688656</v>
      </c>
      <c r="C2639" s="1">
        <v>0.29370000000000002</v>
      </c>
      <c r="D2639" s="1">
        <v>0.68310000000000004</v>
      </c>
      <c r="E2639" s="1">
        <v>0.14749999999999999</v>
      </c>
      <c r="F2639" t="s">
        <v>4802</v>
      </c>
      <c r="G2639">
        <v>38.25</v>
      </c>
      <c r="H2639">
        <v>37.82</v>
      </c>
      <c r="I2639" s="1">
        <v>1.14E-2</v>
      </c>
      <c r="J2639" t="str">
        <f t="shared" si="41"/>
        <v>科创/北交</v>
      </c>
    </row>
    <row r="2640" spans="1:10" hidden="1" x14ac:dyDescent="0.2">
      <c r="A2640" t="s">
        <v>4803</v>
      </c>
      <c r="B2640">
        <v>2405</v>
      </c>
      <c r="C2640" s="1">
        <v>2.1399999999999999E-2</v>
      </c>
      <c r="D2640" s="1">
        <v>0.66190000000000004</v>
      </c>
      <c r="E2640" s="1">
        <v>8.3999999999999995E-3</v>
      </c>
      <c r="F2640" t="s">
        <v>1642</v>
      </c>
      <c r="G2640">
        <v>0.54</v>
      </c>
      <c r="H2640">
        <v>13.53</v>
      </c>
      <c r="I2640" s="1">
        <v>-0.96009999999999995</v>
      </c>
      <c r="J2640" t="str">
        <f t="shared" si="41"/>
        <v>沪深</v>
      </c>
    </row>
    <row r="2641" spans="1:10" hidden="1" x14ac:dyDescent="0.2">
      <c r="A2641" t="s">
        <v>4804</v>
      </c>
      <c r="B2641">
        <v>603093</v>
      </c>
      <c r="C2641" s="1">
        <v>6.0100000000000001E-2</v>
      </c>
      <c r="D2641" s="1">
        <v>1</v>
      </c>
      <c r="E2641" s="1">
        <v>0.29920000000000002</v>
      </c>
      <c r="F2641" t="s">
        <v>2937</v>
      </c>
      <c r="G2641">
        <v>148.5</v>
      </c>
      <c r="H2641">
        <v>11.9</v>
      </c>
      <c r="I2641" s="1">
        <v>11.478999999999999</v>
      </c>
      <c r="J2641" t="str">
        <f t="shared" si="41"/>
        <v>沪深</v>
      </c>
    </row>
    <row r="2642" spans="1:10" hidden="1" x14ac:dyDescent="0.2">
      <c r="A2642" t="s">
        <v>4805</v>
      </c>
      <c r="B2642">
        <v>2723</v>
      </c>
      <c r="C2642" s="1">
        <v>-2.8999999999999998E-3</v>
      </c>
      <c r="D2642" s="1">
        <v>0.1123</v>
      </c>
      <c r="E2642" s="1">
        <v>0.2036</v>
      </c>
      <c r="F2642" t="s">
        <v>4806</v>
      </c>
      <c r="G2642">
        <v>-2.2999999999999998</v>
      </c>
      <c r="H2642">
        <v>10.130000000000001</v>
      </c>
      <c r="I2642" s="1">
        <v>-1.2270000000000001</v>
      </c>
      <c r="J2642" t="str">
        <f t="shared" si="41"/>
        <v>沪深</v>
      </c>
    </row>
    <row r="2643" spans="1:10" hidden="1" x14ac:dyDescent="0.2">
      <c r="A2643" t="s">
        <v>4807</v>
      </c>
      <c r="B2643">
        <v>600882</v>
      </c>
      <c r="C2643" s="1">
        <v>0.03</v>
      </c>
      <c r="D2643" s="1">
        <v>0.33360000000000001</v>
      </c>
      <c r="E2643" s="1">
        <v>0.29210000000000003</v>
      </c>
      <c r="F2643" t="s">
        <v>4808</v>
      </c>
      <c r="G2643">
        <v>4.99</v>
      </c>
      <c r="H2643">
        <v>29.2</v>
      </c>
      <c r="I2643" s="1">
        <v>-0.82909999999999995</v>
      </c>
      <c r="J2643" t="str">
        <f t="shared" si="41"/>
        <v>沪深</v>
      </c>
    </row>
    <row r="2644" spans="1:10" hidden="1" x14ac:dyDescent="0.2">
      <c r="A2644" t="s">
        <v>4809</v>
      </c>
      <c r="B2644">
        <v>688766</v>
      </c>
      <c r="C2644" s="1">
        <v>0.28079999999999999</v>
      </c>
      <c r="D2644" s="1">
        <v>0.28070000000000001</v>
      </c>
      <c r="E2644" s="1">
        <v>6.8400000000000002E-2</v>
      </c>
      <c r="F2644" t="s">
        <v>4810</v>
      </c>
      <c r="G2644">
        <v>65.58</v>
      </c>
      <c r="H2644">
        <v>177.23</v>
      </c>
      <c r="I2644" s="1">
        <v>-0.63</v>
      </c>
      <c r="J2644" t="str">
        <f t="shared" si="41"/>
        <v>科创/北交</v>
      </c>
    </row>
    <row r="2645" spans="1:10" hidden="1" x14ac:dyDescent="0.2">
      <c r="A2645" t="s">
        <v>4811</v>
      </c>
      <c r="B2645">
        <v>2271</v>
      </c>
      <c r="C2645" s="1">
        <v>0.22409999999999999</v>
      </c>
      <c r="D2645" s="1">
        <v>0.3448</v>
      </c>
      <c r="E2645" s="1">
        <v>0.2848</v>
      </c>
      <c r="F2645" t="s">
        <v>4812</v>
      </c>
      <c r="G2645">
        <v>32.14</v>
      </c>
      <c r="H2645">
        <v>33.479999999999997</v>
      </c>
      <c r="I2645" s="1">
        <v>-0.04</v>
      </c>
      <c r="J2645" t="str">
        <f t="shared" si="41"/>
        <v>沪深</v>
      </c>
    </row>
    <row r="2646" spans="1:10" hidden="1" x14ac:dyDescent="0.2">
      <c r="A2646" t="s">
        <v>4813</v>
      </c>
      <c r="B2646">
        <v>300703</v>
      </c>
      <c r="C2646" s="1">
        <v>9.9099999999999994E-2</v>
      </c>
      <c r="D2646" s="1">
        <v>0.30030000000000001</v>
      </c>
      <c r="E2646" s="1">
        <v>0.25650000000000001</v>
      </c>
      <c r="F2646" t="s">
        <v>4814</v>
      </c>
      <c r="G2646">
        <v>-1.32</v>
      </c>
      <c r="H2646">
        <v>10.8</v>
      </c>
      <c r="I2646" s="1">
        <v>-1.1222000000000001</v>
      </c>
      <c r="J2646" t="str">
        <f t="shared" si="41"/>
        <v>科创/北交</v>
      </c>
    </row>
    <row r="2647" spans="1:10" hidden="1" x14ac:dyDescent="0.2">
      <c r="A2647" t="s">
        <v>4815</v>
      </c>
      <c r="B2647">
        <v>688396</v>
      </c>
      <c r="C2647" s="1">
        <v>0.11119999999999999</v>
      </c>
      <c r="D2647" s="1">
        <v>0.27710000000000001</v>
      </c>
      <c r="E2647" s="1">
        <v>0.1774</v>
      </c>
      <c r="F2647" t="s">
        <v>4816</v>
      </c>
      <c r="G2647">
        <v>34.61</v>
      </c>
      <c r="H2647">
        <v>60.46</v>
      </c>
      <c r="I2647" s="1">
        <v>-0.42759999999999998</v>
      </c>
      <c r="J2647" t="str">
        <f t="shared" si="41"/>
        <v>科创/北交</v>
      </c>
    </row>
    <row r="2648" spans="1:10" hidden="1" x14ac:dyDescent="0.2">
      <c r="A2648" t="s">
        <v>4817</v>
      </c>
      <c r="B2648">
        <v>2350</v>
      </c>
      <c r="C2648" s="1">
        <v>4.8399999999999999E-2</v>
      </c>
      <c r="D2648" s="1">
        <v>0.22939999999999999</v>
      </c>
      <c r="E2648" s="1">
        <v>0.1048</v>
      </c>
      <c r="F2648" t="s">
        <v>4818</v>
      </c>
      <c r="G2648">
        <v>3.25</v>
      </c>
      <c r="H2648">
        <v>7.74</v>
      </c>
      <c r="I2648" s="1">
        <v>-0.58009999999999995</v>
      </c>
      <c r="J2648" t="str">
        <f t="shared" si="41"/>
        <v>沪深</v>
      </c>
    </row>
    <row r="2649" spans="1:10" hidden="1" x14ac:dyDescent="0.2">
      <c r="A2649" t="s">
        <v>4819</v>
      </c>
      <c r="B2649">
        <v>2155</v>
      </c>
      <c r="C2649" s="1">
        <v>5.6399999999999999E-2</v>
      </c>
      <c r="D2649" s="1">
        <v>8.3500000000000005E-2</v>
      </c>
      <c r="E2649" s="1">
        <v>0.12230000000000001</v>
      </c>
      <c r="F2649" t="s">
        <v>4820</v>
      </c>
      <c r="G2649">
        <v>11.09</v>
      </c>
      <c r="H2649">
        <v>15.15</v>
      </c>
      <c r="I2649" s="1">
        <v>-0.26800000000000002</v>
      </c>
      <c r="J2649" t="str">
        <f t="shared" si="41"/>
        <v>沪深</v>
      </c>
    </row>
    <row r="2650" spans="1:10" hidden="1" x14ac:dyDescent="0.2">
      <c r="A2650" t="s">
        <v>4821</v>
      </c>
      <c r="B2650">
        <v>2131</v>
      </c>
      <c r="C2650" s="1">
        <v>3.6400000000000002E-2</v>
      </c>
      <c r="D2650" s="1">
        <v>9.6000000000000002E-2</v>
      </c>
      <c r="E2650" s="1">
        <v>0.16950000000000001</v>
      </c>
      <c r="F2650" t="s">
        <v>4822</v>
      </c>
      <c r="G2650">
        <v>-1.7</v>
      </c>
      <c r="H2650">
        <v>2.39</v>
      </c>
      <c r="I2650" s="1">
        <v>-1.7113</v>
      </c>
      <c r="J2650" t="str">
        <f t="shared" si="41"/>
        <v>沪深</v>
      </c>
    </row>
    <row r="2651" spans="1:10" hidden="1" x14ac:dyDescent="0.2">
      <c r="A2651" t="s">
        <v>4823</v>
      </c>
      <c r="B2651">
        <v>2202</v>
      </c>
      <c r="C2651" s="1">
        <v>9.8900000000000002E-2</v>
      </c>
      <c r="D2651" s="1">
        <v>0.20669999999999999</v>
      </c>
      <c r="E2651" s="1">
        <v>0.46850000000000003</v>
      </c>
      <c r="F2651" t="s">
        <v>4824</v>
      </c>
      <c r="G2651">
        <v>13.29</v>
      </c>
      <c r="H2651">
        <v>11.04</v>
      </c>
      <c r="I2651" s="1">
        <v>0.20380000000000001</v>
      </c>
      <c r="J2651" t="str">
        <f t="shared" si="41"/>
        <v>沪深</v>
      </c>
    </row>
    <row r="2652" spans="1:10" hidden="1" x14ac:dyDescent="0.2">
      <c r="A2652" t="s">
        <v>4825</v>
      </c>
      <c r="B2652">
        <v>300960</v>
      </c>
      <c r="C2652" s="1">
        <v>0.20019999999999999</v>
      </c>
      <c r="D2652" s="1">
        <v>0.49619999999999997</v>
      </c>
      <c r="E2652" s="1">
        <v>0.1174</v>
      </c>
      <c r="F2652" t="s">
        <v>4826</v>
      </c>
      <c r="G2652">
        <v>5.33</v>
      </c>
      <c r="H2652">
        <v>18.84</v>
      </c>
      <c r="I2652" s="1">
        <v>-0.71709999999999996</v>
      </c>
      <c r="J2652" t="str">
        <f t="shared" si="41"/>
        <v>科创/北交</v>
      </c>
    </row>
    <row r="2653" spans="1:10" hidden="1" x14ac:dyDescent="0.2">
      <c r="A2653" t="s">
        <v>4827</v>
      </c>
      <c r="B2653">
        <v>3022</v>
      </c>
      <c r="C2653" s="1">
        <v>0.15359999999999999</v>
      </c>
      <c r="D2653" s="1">
        <v>0.20699999999999999</v>
      </c>
      <c r="E2653" s="1">
        <v>0.46189999999999998</v>
      </c>
      <c r="F2653" t="s">
        <v>4828</v>
      </c>
      <c r="G2653">
        <v>12.96</v>
      </c>
      <c r="H2653">
        <v>28.52</v>
      </c>
      <c r="I2653" s="1">
        <v>-0.54559999999999997</v>
      </c>
      <c r="J2653" t="str">
        <f t="shared" si="41"/>
        <v>沪深</v>
      </c>
    </row>
    <row r="2654" spans="1:10" hidden="1" x14ac:dyDescent="0.2">
      <c r="A2654" t="s">
        <v>4829</v>
      </c>
      <c r="B2654">
        <v>601975</v>
      </c>
      <c r="C2654" s="1">
        <v>0.16969999999999999</v>
      </c>
      <c r="D2654" s="1">
        <v>0.26269999999999999</v>
      </c>
      <c r="E2654" s="1">
        <v>0.33139999999999997</v>
      </c>
      <c r="F2654" t="s">
        <v>4830</v>
      </c>
      <c r="G2654">
        <v>4.2300000000000004</v>
      </c>
      <c r="H2654">
        <v>3.72</v>
      </c>
      <c r="I2654" s="1">
        <v>0.1371</v>
      </c>
      <c r="J2654" t="str">
        <f t="shared" si="41"/>
        <v>沪深</v>
      </c>
    </row>
    <row r="2655" spans="1:10" hidden="1" x14ac:dyDescent="0.2">
      <c r="A2655" t="s">
        <v>4831</v>
      </c>
      <c r="B2655">
        <v>31</v>
      </c>
      <c r="C2655" s="1">
        <v>0.06</v>
      </c>
      <c r="D2655" s="1">
        <v>0.36499999999999999</v>
      </c>
      <c r="E2655" s="1">
        <v>0.61480000000000001</v>
      </c>
      <c r="F2655" t="s">
        <v>322</v>
      </c>
      <c r="G2655">
        <v>-1.43</v>
      </c>
      <c r="H2655">
        <v>3.73</v>
      </c>
      <c r="I2655" s="1">
        <v>-1.3834</v>
      </c>
      <c r="J2655" t="str">
        <f t="shared" si="41"/>
        <v>沪深</v>
      </c>
    </row>
    <row r="2656" spans="1:10" hidden="1" x14ac:dyDescent="0.2">
      <c r="A2656" t="s">
        <v>4832</v>
      </c>
      <c r="B2656">
        <v>600600</v>
      </c>
      <c r="C2656" s="1">
        <v>0.1179</v>
      </c>
      <c r="D2656" s="1">
        <v>0.37109999999999999</v>
      </c>
      <c r="E2656" s="1">
        <v>3.04E-2</v>
      </c>
      <c r="F2656" t="s">
        <v>4833</v>
      </c>
      <c r="G2656">
        <v>95.21</v>
      </c>
      <c r="H2656">
        <v>120.6</v>
      </c>
      <c r="I2656" s="1">
        <v>-0.21049999999999999</v>
      </c>
      <c r="J2656" t="str">
        <f t="shared" si="41"/>
        <v>沪深</v>
      </c>
    </row>
    <row r="2657" spans="1:10" hidden="1" x14ac:dyDescent="0.2">
      <c r="A2657" t="s">
        <v>4834</v>
      </c>
      <c r="B2657">
        <v>300336</v>
      </c>
      <c r="C2657" s="1">
        <v>-0.44850000000000001</v>
      </c>
      <c r="D2657" s="1">
        <v>-0.25700000000000001</v>
      </c>
      <c r="E2657" s="1">
        <v>1.1374</v>
      </c>
      <c r="F2657" t="s">
        <v>4835</v>
      </c>
      <c r="G2657">
        <v>-11.31</v>
      </c>
      <c r="H2657">
        <v>1.84</v>
      </c>
      <c r="I2657" s="1">
        <v>-7.1467000000000001</v>
      </c>
      <c r="J2657" t="str">
        <f t="shared" si="41"/>
        <v>科创/北交</v>
      </c>
    </row>
    <row r="2658" spans="1:10" hidden="1" x14ac:dyDescent="0.2">
      <c r="A2658" t="s">
        <v>4836</v>
      </c>
      <c r="B2658">
        <v>600928</v>
      </c>
      <c r="C2658" s="1">
        <v>0.11600000000000001</v>
      </c>
      <c r="D2658" s="1">
        <v>1</v>
      </c>
      <c r="E2658" s="1">
        <v>0.72050000000000003</v>
      </c>
      <c r="F2658" t="s">
        <v>4837</v>
      </c>
      <c r="G2658">
        <v>89.82</v>
      </c>
      <c r="H2658">
        <v>3.41</v>
      </c>
      <c r="I2658" s="1">
        <v>25.340199999999999</v>
      </c>
      <c r="J2658" t="str">
        <f t="shared" si="41"/>
        <v>沪深</v>
      </c>
    </row>
    <row r="2659" spans="1:10" hidden="1" x14ac:dyDescent="0.2">
      <c r="A2659" t="s">
        <v>4838</v>
      </c>
      <c r="B2659">
        <v>300123</v>
      </c>
      <c r="C2659" s="1">
        <v>-4.2200000000000001E-2</v>
      </c>
      <c r="D2659" s="1">
        <v>0.26329999999999998</v>
      </c>
      <c r="E2659" s="1">
        <v>0.26179999999999998</v>
      </c>
      <c r="F2659" t="s">
        <v>4839</v>
      </c>
      <c r="G2659">
        <v>-10.119999999999999</v>
      </c>
      <c r="H2659">
        <v>7.71</v>
      </c>
      <c r="I2659" s="1">
        <v>-2.3126000000000002</v>
      </c>
      <c r="J2659" t="str">
        <f t="shared" si="41"/>
        <v>科创/北交</v>
      </c>
    </row>
    <row r="2660" spans="1:10" hidden="1" x14ac:dyDescent="0.2">
      <c r="A2660" t="s">
        <v>4840</v>
      </c>
      <c r="B2660">
        <v>561</v>
      </c>
      <c r="C2660" s="1">
        <v>6.8599999999999994E-2</v>
      </c>
      <c r="D2660" s="1">
        <v>0.40210000000000001</v>
      </c>
      <c r="E2660" s="1">
        <v>0.11799999999999999</v>
      </c>
      <c r="F2660" t="s">
        <v>4841</v>
      </c>
      <c r="G2660">
        <v>2.44</v>
      </c>
      <c r="H2660">
        <v>9.36</v>
      </c>
      <c r="I2660" s="1">
        <v>-0.73929999999999996</v>
      </c>
      <c r="J2660" t="str">
        <f t="shared" si="41"/>
        <v>沪深</v>
      </c>
    </row>
    <row r="2661" spans="1:10" hidden="1" x14ac:dyDescent="0.2">
      <c r="A2661" t="s">
        <v>4842</v>
      </c>
      <c r="B2661">
        <v>688392</v>
      </c>
      <c r="C2661" s="1">
        <v>0.28160000000000002</v>
      </c>
      <c r="D2661" s="1">
        <v>0.53090000000000004</v>
      </c>
      <c r="E2661" s="1">
        <v>9.5500000000000002E-2</v>
      </c>
      <c r="F2661" t="s">
        <v>4843</v>
      </c>
      <c r="G2661">
        <v>12.31</v>
      </c>
      <c r="H2661">
        <v>125.08</v>
      </c>
      <c r="I2661" s="1">
        <v>-0.90159999999999996</v>
      </c>
      <c r="J2661" t="str">
        <f t="shared" si="41"/>
        <v>科创/北交</v>
      </c>
    </row>
    <row r="2662" spans="1:10" hidden="1" x14ac:dyDescent="0.2">
      <c r="A2662" t="s">
        <v>4844</v>
      </c>
      <c r="B2662">
        <v>605055</v>
      </c>
      <c r="C2662" s="1">
        <v>0.16689999999999999</v>
      </c>
      <c r="D2662" s="1">
        <v>0.2356</v>
      </c>
      <c r="E2662" s="1">
        <v>0.3196</v>
      </c>
      <c r="F2662" t="s">
        <v>4845</v>
      </c>
      <c r="G2662">
        <v>3.83</v>
      </c>
      <c r="H2662">
        <v>6.1</v>
      </c>
      <c r="I2662" s="1">
        <v>-0.37209999999999999</v>
      </c>
      <c r="J2662" t="str">
        <f t="shared" si="41"/>
        <v>沪深</v>
      </c>
    </row>
    <row r="2663" spans="1:10" hidden="1" x14ac:dyDescent="0.2">
      <c r="A2663" t="s">
        <v>4846</v>
      </c>
      <c r="B2663">
        <v>2441</v>
      </c>
      <c r="C2663" s="1">
        <v>7.0099999999999996E-2</v>
      </c>
      <c r="D2663" s="1">
        <v>0.1031</v>
      </c>
      <c r="E2663" s="1">
        <v>2.7300000000000001E-2</v>
      </c>
      <c r="F2663" t="s">
        <v>3663</v>
      </c>
      <c r="G2663">
        <v>18.13</v>
      </c>
      <c r="H2663">
        <v>10.76</v>
      </c>
      <c r="I2663" s="1">
        <v>0.68489999999999995</v>
      </c>
      <c r="J2663" t="str">
        <f t="shared" si="41"/>
        <v>沪深</v>
      </c>
    </row>
    <row r="2664" spans="1:10" hidden="1" x14ac:dyDescent="0.2">
      <c r="A2664" t="s">
        <v>4847</v>
      </c>
      <c r="B2664">
        <v>301221</v>
      </c>
      <c r="C2664" s="1">
        <v>0.18110000000000001</v>
      </c>
      <c r="D2664" s="1">
        <v>0.47860000000000003</v>
      </c>
      <c r="E2664" s="1">
        <v>4.0000000000000001E-3</v>
      </c>
      <c r="F2664" t="s">
        <v>4848</v>
      </c>
      <c r="G2664">
        <v>38.71</v>
      </c>
      <c r="H2664">
        <v>46.75</v>
      </c>
      <c r="I2664" s="1">
        <v>-0.17199999999999999</v>
      </c>
      <c r="J2664" t="str">
        <f t="shared" si="41"/>
        <v>科创/北交</v>
      </c>
    </row>
    <row r="2665" spans="1:10" hidden="1" x14ac:dyDescent="0.2">
      <c r="A2665" t="s">
        <v>4849</v>
      </c>
      <c r="B2665">
        <v>2485</v>
      </c>
      <c r="C2665" s="1">
        <v>-4.9399999999999999E-2</v>
      </c>
      <c r="D2665" s="1">
        <v>0.1246</v>
      </c>
      <c r="E2665" s="1">
        <v>0.1787</v>
      </c>
      <c r="F2665" t="s">
        <v>4850</v>
      </c>
      <c r="G2665">
        <v>1.29</v>
      </c>
      <c r="H2665">
        <v>3.6</v>
      </c>
      <c r="I2665" s="1">
        <v>-0.64170000000000005</v>
      </c>
      <c r="J2665" t="str">
        <f t="shared" si="41"/>
        <v>沪深</v>
      </c>
    </row>
    <row r="2666" spans="1:10" hidden="1" x14ac:dyDescent="0.2">
      <c r="A2666" t="s">
        <v>4851</v>
      </c>
      <c r="B2666">
        <v>603697</v>
      </c>
      <c r="C2666" s="1">
        <v>0.1396</v>
      </c>
      <c r="D2666" s="1">
        <v>0.3266</v>
      </c>
      <c r="E2666" s="1">
        <v>5.9999999999999995E-4</v>
      </c>
      <c r="F2666" t="s">
        <v>2242</v>
      </c>
      <c r="G2666">
        <v>15.09</v>
      </c>
      <c r="H2666">
        <v>14.65</v>
      </c>
      <c r="I2666" s="1">
        <v>0.03</v>
      </c>
      <c r="J2666" t="str">
        <f t="shared" si="41"/>
        <v>沪深</v>
      </c>
    </row>
    <row r="2667" spans="1:10" hidden="1" x14ac:dyDescent="0.2">
      <c r="A2667" t="s">
        <v>4852</v>
      </c>
      <c r="B2667">
        <v>2656</v>
      </c>
      <c r="C2667" s="1">
        <v>-0.23910000000000001</v>
      </c>
      <c r="D2667" s="1">
        <v>0.48049999999999998</v>
      </c>
      <c r="E2667" s="1">
        <v>0.1295</v>
      </c>
      <c r="F2667" t="s">
        <v>4853</v>
      </c>
      <c r="G2667">
        <v>-10.06</v>
      </c>
      <c r="H2667">
        <v>2.0099999999999998</v>
      </c>
      <c r="I2667" s="1">
        <v>-6.0049999999999999</v>
      </c>
      <c r="J2667" t="str">
        <f t="shared" si="41"/>
        <v>沪深</v>
      </c>
    </row>
    <row r="2668" spans="1:10" hidden="1" x14ac:dyDescent="0.2">
      <c r="A2668" t="s">
        <v>4854</v>
      </c>
      <c r="B2668">
        <v>777</v>
      </c>
      <c r="C2668" s="1">
        <v>7.9200000000000007E-2</v>
      </c>
      <c r="D2668" s="1">
        <v>0.21160000000000001</v>
      </c>
      <c r="E2668" s="1">
        <v>9.5699999999999993E-2</v>
      </c>
      <c r="F2668" t="s">
        <v>4855</v>
      </c>
      <c r="G2668">
        <v>0.24</v>
      </c>
      <c r="H2668">
        <v>11.68</v>
      </c>
      <c r="I2668" s="1">
        <v>-0.97950000000000004</v>
      </c>
      <c r="J2668" t="str">
        <f t="shared" si="41"/>
        <v>沪深</v>
      </c>
    </row>
    <row r="2669" spans="1:10" hidden="1" x14ac:dyDescent="0.2">
      <c r="A2669" t="s">
        <v>4856</v>
      </c>
      <c r="B2669">
        <v>2273</v>
      </c>
      <c r="C2669" s="1">
        <v>9.9500000000000005E-2</v>
      </c>
      <c r="D2669" s="1">
        <v>0.26690000000000003</v>
      </c>
      <c r="E2669" s="1">
        <v>9.5000000000000001E-2</v>
      </c>
      <c r="F2669" t="s">
        <v>4677</v>
      </c>
      <c r="G2669">
        <v>8.6300000000000008</v>
      </c>
      <c r="H2669">
        <v>13.92</v>
      </c>
      <c r="I2669" s="1">
        <v>-0.38</v>
      </c>
      <c r="J2669" t="str">
        <f t="shared" si="41"/>
        <v>沪深</v>
      </c>
    </row>
    <row r="2670" spans="1:10" hidden="1" x14ac:dyDescent="0.2">
      <c r="A2670" t="s">
        <v>4857</v>
      </c>
      <c r="B2670">
        <v>300043</v>
      </c>
      <c r="C2670" s="1">
        <v>-1.6799999999999999E-2</v>
      </c>
      <c r="D2670" s="1">
        <v>0.38469999999999999</v>
      </c>
      <c r="E2670" s="1">
        <v>0.4289</v>
      </c>
      <c r="F2670" t="s">
        <v>4858</v>
      </c>
      <c r="G2670">
        <v>0.87</v>
      </c>
      <c r="H2670">
        <v>3.53</v>
      </c>
      <c r="I2670" s="1">
        <v>-0.75349999999999995</v>
      </c>
      <c r="J2670" t="str">
        <f t="shared" si="41"/>
        <v>科创/北交</v>
      </c>
    </row>
    <row r="2671" spans="1:10" hidden="1" x14ac:dyDescent="0.2">
      <c r="A2671" t="s">
        <v>4859</v>
      </c>
      <c r="B2671">
        <v>688399</v>
      </c>
      <c r="C2671" s="1">
        <v>0.39700000000000002</v>
      </c>
      <c r="D2671" s="1">
        <v>0.77539999999999998</v>
      </c>
      <c r="E2671" s="1">
        <v>2.2499999999999999E-2</v>
      </c>
      <c r="F2671" t="s">
        <v>4860</v>
      </c>
      <c r="G2671">
        <v>369.86</v>
      </c>
      <c r="H2671">
        <v>86.7</v>
      </c>
      <c r="I2671" s="1">
        <v>3.266</v>
      </c>
      <c r="J2671" t="str">
        <f t="shared" si="41"/>
        <v>科创/北交</v>
      </c>
    </row>
    <row r="2672" spans="1:10" hidden="1" x14ac:dyDescent="0.2">
      <c r="A2672" t="s">
        <v>4861</v>
      </c>
      <c r="B2672">
        <v>603236</v>
      </c>
      <c r="C2672" s="1">
        <v>0.1721</v>
      </c>
      <c r="D2672" s="1">
        <v>0.19839999999999999</v>
      </c>
      <c r="E2672" s="1">
        <v>0.2331</v>
      </c>
      <c r="F2672" t="s">
        <v>3412</v>
      </c>
      <c r="G2672">
        <v>-85.32</v>
      </c>
      <c r="H2672">
        <v>120.18</v>
      </c>
      <c r="I2672" s="1">
        <v>-1.7099</v>
      </c>
      <c r="J2672" t="str">
        <f t="shared" si="41"/>
        <v>沪深</v>
      </c>
    </row>
    <row r="2673" spans="1:10" hidden="1" x14ac:dyDescent="0.2">
      <c r="A2673" t="s">
        <v>4862</v>
      </c>
      <c r="B2673">
        <v>933</v>
      </c>
      <c r="C2673" s="1">
        <v>0.2737</v>
      </c>
      <c r="D2673" s="1">
        <v>0.2321</v>
      </c>
      <c r="E2673" s="1">
        <v>0.68259999999999998</v>
      </c>
      <c r="F2673" t="s">
        <v>4863</v>
      </c>
      <c r="G2673">
        <v>56.6</v>
      </c>
      <c r="H2673">
        <v>17.72</v>
      </c>
      <c r="I2673" s="1">
        <v>2.1941000000000002</v>
      </c>
      <c r="J2673" t="str">
        <f t="shared" si="41"/>
        <v>沪深</v>
      </c>
    </row>
    <row r="2674" spans="1:10" hidden="1" x14ac:dyDescent="0.2">
      <c r="A2674" t="s">
        <v>4864</v>
      </c>
      <c r="B2674">
        <v>603283</v>
      </c>
      <c r="C2674" s="1">
        <v>0.16600000000000001</v>
      </c>
      <c r="D2674" s="1">
        <v>0.42059999999999997</v>
      </c>
      <c r="E2674" s="1">
        <v>0.36020000000000002</v>
      </c>
      <c r="F2674" t="s">
        <v>4865</v>
      </c>
      <c r="G2674">
        <v>8.5299999999999994</v>
      </c>
      <c r="H2674">
        <v>46.64</v>
      </c>
      <c r="I2674" s="1">
        <v>-0.81710000000000005</v>
      </c>
      <c r="J2674" t="str">
        <f t="shared" si="41"/>
        <v>沪深</v>
      </c>
    </row>
    <row r="2675" spans="1:10" hidden="1" x14ac:dyDescent="0.2">
      <c r="A2675" t="s">
        <v>4866</v>
      </c>
      <c r="B2675">
        <v>600755</v>
      </c>
      <c r="C2675" s="1">
        <v>0.14050000000000001</v>
      </c>
      <c r="D2675" s="1">
        <v>2.53E-2</v>
      </c>
      <c r="E2675" s="1">
        <v>0.37190000000000001</v>
      </c>
      <c r="F2675" t="s">
        <v>4867</v>
      </c>
      <c r="G2675">
        <v>8.6</v>
      </c>
      <c r="H2675">
        <v>8.6199999999999992</v>
      </c>
      <c r="I2675" s="1">
        <v>-2.3E-3</v>
      </c>
      <c r="J2675" t="str">
        <f t="shared" si="41"/>
        <v>沪深</v>
      </c>
    </row>
    <row r="2676" spans="1:10" hidden="1" x14ac:dyDescent="0.2">
      <c r="A2676" t="s">
        <v>4868</v>
      </c>
      <c r="B2676">
        <v>2029</v>
      </c>
      <c r="C2676" s="1">
        <v>4.8899999999999999E-2</v>
      </c>
      <c r="D2676" s="1">
        <v>0.44590000000000002</v>
      </c>
      <c r="E2676" s="1">
        <v>0.15090000000000001</v>
      </c>
      <c r="F2676" t="s">
        <v>4869</v>
      </c>
      <c r="G2676">
        <v>8.7100000000000009</v>
      </c>
      <c r="H2676">
        <v>5.87</v>
      </c>
      <c r="I2676" s="1">
        <v>0.48380000000000001</v>
      </c>
      <c r="J2676" t="str">
        <f t="shared" si="41"/>
        <v>沪深</v>
      </c>
    </row>
    <row r="2677" spans="1:10" hidden="1" x14ac:dyDescent="0.2">
      <c r="A2677" t="s">
        <v>4870</v>
      </c>
      <c r="B2677">
        <v>600573</v>
      </c>
      <c r="C2677" s="1">
        <v>2.1399999999999999E-2</v>
      </c>
      <c r="D2677" s="1">
        <v>0.2616</v>
      </c>
      <c r="E2677" s="1">
        <v>0</v>
      </c>
      <c r="F2677" t="s">
        <v>4871</v>
      </c>
      <c r="G2677">
        <v>4.96</v>
      </c>
      <c r="H2677">
        <v>13.51</v>
      </c>
      <c r="I2677" s="1">
        <v>-0.63290000000000002</v>
      </c>
      <c r="J2677" t="str">
        <f t="shared" si="41"/>
        <v>沪深</v>
      </c>
    </row>
    <row r="2678" spans="1:10" hidden="1" x14ac:dyDescent="0.2">
      <c r="A2678" t="s">
        <v>4872</v>
      </c>
      <c r="B2678">
        <v>300503</v>
      </c>
      <c r="C2678" s="1">
        <v>2.58E-2</v>
      </c>
      <c r="D2678" s="1">
        <v>0.44640000000000002</v>
      </c>
      <c r="E2678" s="1">
        <v>0.34739999999999999</v>
      </c>
      <c r="F2678" t="s">
        <v>4873</v>
      </c>
      <c r="G2678">
        <v>-5.54</v>
      </c>
      <c r="H2678">
        <v>10.1</v>
      </c>
      <c r="I2678" s="1">
        <v>-1.5485</v>
      </c>
      <c r="J2678" t="str">
        <f t="shared" si="41"/>
        <v>科创/北交</v>
      </c>
    </row>
    <row r="2679" spans="1:10" hidden="1" x14ac:dyDescent="0.2">
      <c r="A2679" t="s">
        <v>4874</v>
      </c>
      <c r="B2679">
        <v>301277</v>
      </c>
      <c r="C2679" s="1">
        <v>0.32029999999999997</v>
      </c>
      <c r="D2679" s="1">
        <v>0.40429999999999999</v>
      </c>
      <c r="E2679" s="1">
        <v>0.192</v>
      </c>
      <c r="F2679" t="s">
        <v>4875</v>
      </c>
      <c r="G2679">
        <v>13.01</v>
      </c>
      <c r="H2679">
        <v>30.53</v>
      </c>
      <c r="I2679" s="1">
        <v>-0.57389999999999997</v>
      </c>
      <c r="J2679" t="str">
        <f t="shared" si="41"/>
        <v>科创/北交</v>
      </c>
    </row>
    <row r="2680" spans="1:10" hidden="1" x14ac:dyDescent="0.2">
      <c r="A2680" t="s">
        <v>4876</v>
      </c>
      <c r="B2680">
        <v>300630</v>
      </c>
      <c r="C2680" s="1">
        <v>0.23569999999999999</v>
      </c>
      <c r="D2680" s="1">
        <v>0.77929999999999999</v>
      </c>
      <c r="E2680" s="1">
        <v>0.1951</v>
      </c>
      <c r="F2680" t="s">
        <v>2573</v>
      </c>
      <c r="G2680">
        <v>10.09</v>
      </c>
      <c r="H2680">
        <v>27.5</v>
      </c>
      <c r="I2680" s="1">
        <v>-0.6331</v>
      </c>
      <c r="J2680" t="str">
        <f t="shared" si="41"/>
        <v>科创/北交</v>
      </c>
    </row>
    <row r="2681" spans="1:10" hidden="1" x14ac:dyDescent="0.2">
      <c r="A2681" t="s">
        <v>4877</v>
      </c>
      <c r="B2681">
        <v>2193</v>
      </c>
      <c r="C2681" s="1">
        <v>1.47E-2</v>
      </c>
      <c r="D2681" s="1">
        <v>0.2656</v>
      </c>
      <c r="E2681" s="1">
        <v>0.33700000000000002</v>
      </c>
      <c r="F2681" t="s">
        <v>4878</v>
      </c>
      <c r="G2681">
        <v>-13.02</v>
      </c>
      <c r="H2681">
        <v>7.9</v>
      </c>
      <c r="I2681" s="1">
        <v>-2.6480999999999999</v>
      </c>
      <c r="J2681" t="str">
        <f t="shared" si="41"/>
        <v>沪深</v>
      </c>
    </row>
    <row r="2682" spans="1:10" hidden="1" x14ac:dyDescent="0.2">
      <c r="A2682" t="s">
        <v>4879</v>
      </c>
      <c r="B2682">
        <v>300998</v>
      </c>
      <c r="C2682" s="1">
        <v>0.159</v>
      </c>
      <c r="D2682" s="1">
        <v>0.28489999999999999</v>
      </c>
      <c r="E2682" s="1">
        <v>0.2208</v>
      </c>
      <c r="F2682" t="s">
        <v>4880</v>
      </c>
      <c r="G2682">
        <v>-3.96</v>
      </c>
      <c r="H2682">
        <v>31.52</v>
      </c>
      <c r="I2682" s="1">
        <v>-1.1255999999999999</v>
      </c>
      <c r="J2682" t="str">
        <f t="shared" si="41"/>
        <v>科创/北交</v>
      </c>
    </row>
    <row r="2683" spans="1:10" hidden="1" x14ac:dyDescent="0.2">
      <c r="A2683" t="s">
        <v>4881</v>
      </c>
      <c r="B2683">
        <v>832149</v>
      </c>
      <c r="C2683" s="1">
        <v>0.16200000000000001</v>
      </c>
      <c r="D2683" s="1">
        <v>0.21479999999999999</v>
      </c>
      <c r="E2683" s="1">
        <v>0.28249999999999997</v>
      </c>
      <c r="F2683" t="s">
        <v>4882</v>
      </c>
      <c r="G2683">
        <v>3.84</v>
      </c>
      <c r="H2683">
        <v>5.2</v>
      </c>
      <c r="I2683" s="1">
        <v>-0.26150000000000001</v>
      </c>
      <c r="J2683" t="str">
        <f t="shared" si="41"/>
        <v>科创/北交</v>
      </c>
    </row>
    <row r="2684" spans="1:10" hidden="1" x14ac:dyDescent="0.2">
      <c r="A2684" t="s">
        <v>4883</v>
      </c>
      <c r="B2684">
        <v>688529</v>
      </c>
      <c r="C2684" s="1">
        <v>0.22059999999999999</v>
      </c>
      <c r="D2684" s="1">
        <v>0.2676</v>
      </c>
      <c r="E2684" s="1">
        <v>0.56889999999999996</v>
      </c>
      <c r="F2684" t="s">
        <v>4884</v>
      </c>
      <c r="G2684">
        <v>-7.12</v>
      </c>
      <c r="H2684">
        <v>23.92</v>
      </c>
      <c r="I2684" s="1">
        <v>-1.2977000000000001</v>
      </c>
      <c r="J2684" t="str">
        <f t="shared" ref="J2684:J2747" si="42">IF(OR(LEFT(B2684,3)="688",LEFT(B2684,3)="300",LEFT(B2684,3)="301",LEFT(B2684,2)="83"),"科创/北交","沪深")</f>
        <v>科创/北交</v>
      </c>
    </row>
    <row r="2685" spans="1:10" hidden="1" x14ac:dyDescent="0.2">
      <c r="A2685" t="s">
        <v>4885</v>
      </c>
      <c r="B2685">
        <v>600319</v>
      </c>
      <c r="C2685" s="1">
        <v>0.39739999999999998</v>
      </c>
      <c r="D2685" s="1">
        <v>8.5199999999999998E-2</v>
      </c>
      <c r="E2685" s="1">
        <v>0.90620000000000001</v>
      </c>
      <c r="F2685" t="s">
        <v>4886</v>
      </c>
      <c r="G2685">
        <v>2.11</v>
      </c>
      <c r="H2685">
        <v>5.93</v>
      </c>
      <c r="I2685" s="1">
        <v>-0.64419999999999999</v>
      </c>
      <c r="J2685" t="str">
        <f t="shared" si="42"/>
        <v>沪深</v>
      </c>
    </row>
    <row r="2686" spans="1:10" hidden="1" x14ac:dyDescent="0.2">
      <c r="A2686" t="s">
        <v>4887</v>
      </c>
      <c r="B2686">
        <v>603605</v>
      </c>
      <c r="C2686" s="1">
        <v>0.20899999999999999</v>
      </c>
      <c r="D2686" s="1">
        <v>0.64500000000000002</v>
      </c>
      <c r="E2686" s="1">
        <v>0.15179999999999999</v>
      </c>
      <c r="F2686" t="s">
        <v>4888</v>
      </c>
      <c r="G2686">
        <v>63.62</v>
      </c>
      <c r="H2686">
        <v>181.85</v>
      </c>
      <c r="I2686" s="1">
        <v>-0.6502</v>
      </c>
      <c r="J2686" t="str">
        <f t="shared" si="42"/>
        <v>沪深</v>
      </c>
    </row>
    <row r="2687" spans="1:10" hidden="1" x14ac:dyDescent="0.2">
      <c r="A2687" t="s">
        <v>4889</v>
      </c>
      <c r="B2687">
        <v>2190</v>
      </c>
      <c r="C2687" s="1">
        <v>5.3499999999999999E-2</v>
      </c>
      <c r="D2687" s="1">
        <v>0.1258</v>
      </c>
      <c r="E2687" s="1">
        <v>0.1018</v>
      </c>
      <c r="F2687" t="s">
        <v>4890</v>
      </c>
      <c r="G2687">
        <v>3.97</v>
      </c>
      <c r="H2687">
        <v>23.35</v>
      </c>
      <c r="I2687" s="1">
        <v>-0.83</v>
      </c>
      <c r="J2687" t="str">
        <f t="shared" si="42"/>
        <v>沪深</v>
      </c>
    </row>
    <row r="2688" spans="1:10" hidden="1" x14ac:dyDescent="0.2">
      <c r="A2688" t="s">
        <v>4891</v>
      </c>
      <c r="B2688">
        <v>300973</v>
      </c>
      <c r="C2688" s="1">
        <v>0.32079999999999997</v>
      </c>
      <c r="D2688" s="1">
        <v>0.38</v>
      </c>
      <c r="E2688" s="1">
        <v>0.08</v>
      </c>
      <c r="F2688" t="s">
        <v>401</v>
      </c>
      <c r="G2688">
        <v>53.01</v>
      </c>
      <c r="H2688">
        <v>105.99</v>
      </c>
      <c r="I2688" s="1">
        <v>-0.49990000000000001</v>
      </c>
      <c r="J2688" t="str">
        <f t="shared" si="42"/>
        <v>科创/北交</v>
      </c>
    </row>
    <row r="2689" spans="1:10" hidden="1" x14ac:dyDescent="0.2">
      <c r="A2689" t="s">
        <v>4892</v>
      </c>
      <c r="B2689">
        <v>959</v>
      </c>
      <c r="C2689" s="1">
        <v>9.7900000000000001E-2</v>
      </c>
      <c r="D2689" s="1">
        <v>0.1084</v>
      </c>
      <c r="E2689" s="1">
        <v>0.58230000000000004</v>
      </c>
      <c r="F2689" t="s">
        <v>4893</v>
      </c>
      <c r="G2689">
        <v>5.31</v>
      </c>
      <c r="H2689">
        <v>3.81</v>
      </c>
      <c r="I2689" s="1">
        <v>0.39369999999999999</v>
      </c>
      <c r="J2689" t="str">
        <f t="shared" si="42"/>
        <v>沪深</v>
      </c>
    </row>
    <row r="2690" spans="1:10" hidden="1" x14ac:dyDescent="0.2">
      <c r="A2690" t="s">
        <v>4894</v>
      </c>
      <c r="B2690">
        <v>603059</v>
      </c>
      <c r="C2690" s="1">
        <v>9.6600000000000005E-2</v>
      </c>
      <c r="D2690" s="1">
        <v>0.2354</v>
      </c>
      <c r="E2690" s="1">
        <v>5.74E-2</v>
      </c>
      <c r="F2690" t="s">
        <v>4895</v>
      </c>
      <c r="G2690">
        <v>12.08</v>
      </c>
      <c r="H2690">
        <v>25.78</v>
      </c>
      <c r="I2690" s="1">
        <v>-0.53139999999999998</v>
      </c>
      <c r="J2690" t="str">
        <f t="shared" si="42"/>
        <v>沪深</v>
      </c>
    </row>
    <row r="2691" spans="1:10" hidden="1" x14ac:dyDescent="0.2">
      <c r="A2691" t="s">
        <v>4896</v>
      </c>
      <c r="B2691">
        <v>2109</v>
      </c>
      <c r="C2691" s="1">
        <v>7.3300000000000004E-2</v>
      </c>
      <c r="D2691" s="1">
        <v>0.2077</v>
      </c>
      <c r="E2691" s="1">
        <v>5.67E-2</v>
      </c>
      <c r="F2691" t="s">
        <v>1741</v>
      </c>
      <c r="G2691">
        <v>9.65</v>
      </c>
      <c r="H2691">
        <v>5.03</v>
      </c>
      <c r="I2691" s="1">
        <v>0.91849999999999998</v>
      </c>
      <c r="J2691" t="str">
        <f t="shared" si="42"/>
        <v>沪深</v>
      </c>
    </row>
    <row r="2692" spans="1:10" hidden="1" x14ac:dyDescent="0.2">
      <c r="A2692" t="s">
        <v>4897</v>
      </c>
      <c r="B2692">
        <v>300529</v>
      </c>
      <c r="C2692" s="1">
        <v>0.31319999999999998</v>
      </c>
      <c r="D2692" s="1">
        <v>0.84709999999999996</v>
      </c>
      <c r="E2692" s="1">
        <v>9.5100000000000004E-2</v>
      </c>
      <c r="F2692" t="s">
        <v>4898</v>
      </c>
      <c r="G2692">
        <v>44.57</v>
      </c>
      <c r="H2692">
        <v>30.35</v>
      </c>
      <c r="I2692" s="1">
        <v>0.46850000000000003</v>
      </c>
      <c r="J2692" t="str">
        <f t="shared" si="42"/>
        <v>科创/北交</v>
      </c>
    </row>
    <row r="2693" spans="1:10" hidden="1" x14ac:dyDescent="0.2">
      <c r="A2693" t="s">
        <v>4899</v>
      </c>
      <c r="B2693">
        <v>605006</v>
      </c>
      <c r="C2693" s="1">
        <v>0.16159999999999999</v>
      </c>
      <c r="D2693" s="1">
        <v>0.308</v>
      </c>
      <c r="E2693" s="1">
        <v>0.55859999999999999</v>
      </c>
      <c r="F2693" t="s">
        <v>4900</v>
      </c>
      <c r="G2693">
        <v>2.83</v>
      </c>
      <c r="H2693">
        <v>8.74</v>
      </c>
      <c r="I2693" s="1">
        <v>-0.67620000000000002</v>
      </c>
      <c r="J2693" t="str">
        <f t="shared" si="42"/>
        <v>沪深</v>
      </c>
    </row>
    <row r="2694" spans="1:10" hidden="1" x14ac:dyDescent="0.2">
      <c r="A2694" t="s">
        <v>4901</v>
      </c>
      <c r="B2694">
        <v>301045</v>
      </c>
      <c r="C2694" s="1">
        <v>0.29380000000000001</v>
      </c>
      <c r="D2694" s="1">
        <v>0.25819999999999999</v>
      </c>
      <c r="E2694" s="1">
        <v>0.20080000000000001</v>
      </c>
      <c r="F2694" t="s">
        <v>4902</v>
      </c>
      <c r="G2694">
        <v>25.19</v>
      </c>
      <c r="H2694">
        <v>21.28</v>
      </c>
      <c r="I2694" s="1">
        <v>0.1837</v>
      </c>
      <c r="J2694" t="str">
        <f t="shared" si="42"/>
        <v>科创/北交</v>
      </c>
    </row>
    <row r="2695" spans="1:10" hidden="1" x14ac:dyDescent="0.2">
      <c r="A2695" t="s">
        <v>4903</v>
      </c>
      <c r="B2695">
        <v>600188</v>
      </c>
      <c r="C2695" s="1">
        <v>0.21609999999999999</v>
      </c>
      <c r="D2695" s="1">
        <v>0.2369</v>
      </c>
      <c r="E2695" s="1">
        <v>0.46899999999999997</v>
      </c>
      <c r="F2695" t="s">
        <v>4904</v>
      </c>
      <c r="G2695">
        <v>79.790000000000006</v>
      </c>
      <c r="H2695">
        <v>35.57</v>
      </c>
      <c r="I2695" s="1">
        <v>1.2432000000000001</v>
      </c>
      <c r="J2695" t="str">
        <f t="shared" si="42"/>
        <v>沪深</v>
      </c>
    </row>
    <row r="2696" spans="1:10" hidden="1" x14ac:dyDescent="0.2">
      <c r="A2696" t="s">
        <v>4905</v>
      </c>
      <c r="B2696">
        <v>2982</v>
      </c>
      <c r="C2696" s="1">
        <v>0.17419999999999999</v>
      </c>
      <c r="D2696" s="1">
        <v>0.28870000000000001</v>
      </c>
      <c r="E2696" s="1">
        <v>0.21759999999999999</v>
      </c>
      <c r="F2696" t="s">
        <v>4906</v>
      </c>
      <c r="G2696">
        <v>24.07</v>
      </c>
      <c r="H2696">
        <v>43.3</v>
      </c>
      <c r="I2696" s="1">
        <v>-0.44409999999999999</v>
      </c>
      <c r="J2696" t="str">
        <f t="shared" si="42"/>
        <v>沪深</v>
      </c>
    </row>
    <row r="2697" spans="1:10" hidden="1" x14ac:dyDescent="0.2">
      <c r="A2697" t="s">
        <v>4907</v>
      </c>
      <c r="B2697">
        <v>600673</v>
      </c>
      <c r="C2697" s="1">
        <v>0.1273</v>
      </c>
      <c r="D2697" s="1">
        <v>0.33139999999999997</v>
      </c>
      <c r="E2697" s="1">
        <v>0.47010000000000002</v>
      </c>
      <c r="F2697" t="s">
        <v>4908</v>
      </c>
      <c r="G2697">
        <v>5.61</v>
      </c>
      <c r="H2697">
        <v>8.9499999999999993</v>
      </c>
      <c r="I2697" s="1">
        <v>-0.37319999999999998</v>
      </c>
      <c r="J2697" t="str">
        <f t="shared" si="42"/>
        <v>沪深</v>
      </c>
    </row>
    <row r="2698" spans="1:10" hidden="1" x14ac:dyDescent="0.2">
      <c r="A2698" t="s">
        <v>4909</v>
      </c>
      <c r="B2698">
        <v>2308</v>
      </c>
      <c r="C2698" s="1">
        <v>-0.13600000000000001</v>
      </c>
      <c r="D2698" s="1">
        <v>0.49370000000000003</v>
      </c>
      <c r="E2698" s="1">
        <v>5.9299999999999999E-2</v>
      </c>
      <c r="F2698" t="s">
        <v>4910</v>
      </c>
      <c r="G2698">
        <v>-11.44</v>
      </c>
      <c r="H2698">
        <v>5.64</v>
      </c>
      <c r="I2698" s="1">
        <v>-3.0284</v>
      </c>
      <c r="J2698" t="str">
        <f t="shared" si="42"/>
        <v>沪深</v>
      </c>
    </row>
    <row r="2699" spans="1:10" hidden="1" x14ac:dyDescent="0.2">
      <c r="A2699" t="s">
        <v>4911</v>
      </c>
      <c r="B2699">
        <v>688577</v>
      </c>
      <c r="C2699" s="1">
        <v>0.14860000000000001</v>
      </c>
      <c r="D2699" s="1">
        <v>0.34920000000000001</v>
      </c>
      <c r="E2699" s="1">
        <v>8.5500000000000007E-2</v>
      </c>
      <c r="F2699" t="s">
        <v>4912</v>
      </c>
      <c r="G2699">
        <v>28.78</v>
      </c>
      <c r="H2699">
        <v>48.1</v>
      </c>
      <c r="I2699" s="1">
        <v>-0.4017</v>
      </c>
      <c r="J2699" t="str">
        <f t="shared" si="42"/>
        <v>科创/北交</v>
      </c>
    </row>
    <row r="2700" spans="1:10" x14ac:dyDescent="0.2">
      <c r="A2700" s="4" t="s">
        <v>6417</v>
      </c>
      <c r="B2700" s="4">
        <v>605388</v>
      </c>
      <c r="C2700" s="5">
        <v>0.25340000000000001</v>
      </c>
      <c r="D2700" s="5">
        <v>0.47810000000000002</v>
      </c>
      <c r="E2700" s="5">
        <v>2.0000000000000001E-4</v>
      </c>
      <c r="F2700" s="4" t="s">
        <v>1231</v>
      </c>
      <c r="G2700" s="4">
        <v>12.98</v>
      </c>
      <c r="H2700" s="4">
        <v>14.34</v>
      </c>
      <c r="I2700" s="5">
        <v>-9.4799999999999995E-2</v>
      </c>
      <c r="J2700" s="4" t="str">
        <f t="shared" si="42"/>
        <v>沪深</v>
      </c>
    </row>
    <row r="2701" spans="1:10" hidden="1" x14ac:dyDescent="0.2">
      <c r="A2701" t="s">
        <v>4915</v>
      </c>
      <c r="B2701">
        <v>2583</v>
      </c>
      <c r="C2701" s="1">
        <v>1.03E-2</v>
      </c>
      <c r="D2701" s="1">
        <v>0.44719999999999999</v>
      </c>
      <c r="E2701" s="1">
        <v>0.41560000000000002</v>
      </c>
      <c r="F2701" t="s">
        <v>4916</v>
      </c>
      <c r="G2701">
        <v>-1.25</v>
      </c>
      <c r="H2701">
        <v>6.74</v>
      </c>
      <c r="I2701" s="1">
        <v>-1.1855</v>
      </c>
      <c r="J2701" t="str">
        <f t="shared" si="42"/>
        <v>沪深</v>
      </c>
    </row>
    <row r="2702" spans="1:10" hidden="1" x14ac:dyDescent="0.2">
      <c r="A2702" t="s">
        <v>4917</v>
      </c>
      <c r="B2702">
        <v>300797</v>
      </c>
      <c r="C2702" s="1">
        <v>0.13109999999999999</v>
      </c>
      <c r="D2702" s="1">
        <v>0.43609999999999999</v>
      </c>
      <c r="E2702" s="1">
        <v>3.32E-2</v>
      </c>
      <c r="F2702" t="s">
        <v>4918</v>
      </c>
      <c r="G2702">
        <v>10.51</v>
      </c>
      <c r="H2702">
        <v>17.77</v>
      </c>
      <c r="I2702" s="1">
        <v>-0.40860000000000002</v>
      </c>
      <c r="J2702" t="str">
        <f t="shared" si="42"/>
        <v>科创/北交</v>
      </c>
    </row>
    <row r="2703" spans="1:10" hidden="1" x14ac:dyDescent="0.2">
      <c r="A2703" t="s">
        <v>4919</v>
      </c>
      <c r="B2703">
        <v>603661</v>
      </c>
      <c r="C2703" s="1">
        <v>0.1087</v>
      </c>
      <c r="D2703" s="1">
        <v>0.23519999999999999</v>
      </c>
      <c r="E2703" s="1">
        <v>0.19159999999999999</v>
      </c>
      <c r="F2703" t="s">
        <v>3779</v>
      </c>
      <c r="G2703">
        <v>49.18</v>
      </c>
      <c r="H2703">
        <v>34.770000000000003</v>
      </c>
      <c r="I2703" s="1">
        <v>0.41439999999999999</v>
      </c>
      <c r="J2703" t="str">
        <f t="shared" si="42"/>
        <v>沪深</v>
      </c>
    </row>
    <row r="2704" spans="1:10" hidden="1" x14ac:dyDescent="0.2">
      <c r="A2704" t="s">
        <v>4920</v>
      </c>
      <c r="B2704">
        <v>2434</v>
      </c>
      <c r="C2704" s="1">
        <v>2.3599999999999999E-2</v>
      </c>
      <c r="D2704" s="1">
        <v>0.20549999999999999</v>
      </c>
      <c r="E2704" s="1">
        <v>0.22009999999999999</v>
      </c>
      <c r="F2704" t="s">
        <v>4921</v>
      </c>
      <c r="G2704">
        <v>-4.12</v>
      </c>
      <c r="H2704">
        <v>9.43</v>
      </c>
      <c r="I2704" s="1">
        <v>-1.4369000000000001</v>
      </c>
      <c r="J2704" t="str">
        <f t="shared" si="42"/>
        <v>沪深</v>
      </c>
    </row>
    <row r="2705" spans="1:10" hidden="1" x14ac:dyDescent="0.2">
      <c r="A2705" t="s">
        <v>4922</v>
      </c>
      <c r="B2705">
        <v>688181</v>
      </c>
      <c r="C2705" s="1">
        <v>0.16569999999999999</v>
      </c>
      <c r="D2705" s="1">
        <v>0.49399999999999999</v>
      </c>
      <c r="E2705" s="1">
        <v>1.2E-2</v>
      </c>
      <c r="F2705" t="s">
        <v>922</v>
      </c>
      <c r="G2705">
        <v>38.56</v>
      </c>
      <c r="H2705">
        <v>43.7</v>
      </c>
      <c r="I2705" s="1">
        <v>-0.1176</v>
      </c>
      <c r="J2705" t="str">
        <f t="shared" si="42"/>
        <v>科创/北交</v>
      </c>
    </row>
    <row r="2706" spans="1:10" hidden="1" x14ac:dyDescent="0.2">
      <c r="A2706" t="s">
        <v>4923</v>
      </c>
      <c r="B2706">
        <v>300435</v>
      </c>
      <c r="C2706" s="1">
        <v>8.8300000000000003E-2</v>
      </c>
      <c r="D2706" s="1">
        <v>0.2185</v>
      </c>
      <c r="E2706" s="1">
        <v>0.1089</v>
      </c>
      <c r="F2706" t="s">
        <v>4924</v>
      </c>
      <c r="G2706">
        <v>15.84</v>
      </c>
      <c r="H2706">
        <v>15.33</v>
      </c>
      <c r="I2706" s="1">
        <v>3.3300000000000003E-2</v>
      </c>
      <c r="J2706" t="str">
        <f t="shared" si="42"/>
        <v>科创/北交</v>
      </c>
    </row>
    <row r="2707" spans="1:10" hidden="1" x14ac:dyDescent="0.2">
      <c r="A2707" t="s">
        <v>4925</v>
      </c>
      <c r="B2707">
        <v>560</v>
      </c>
      <c r="C2707" s="1">
        <v>4.9700000000000001E-2</v>
      </c>
      <c r="D2707" s="1">
        <v>0.26279999999999998</v>
      </c>
      <c r="E2707" s="1">
        <v>0.308</v>
      </c>
      <c r="F2707" t="s">
        <v>4926</v>
      </c>
      <c r="G2707">
        <v>5.87</v>
      </c>
      <c r="H2707">
        <v>3.05</v>
      </c>
      <c r="I2707" s="1">
        <v>0.92459999999999998</v>
      </c>
      <c r="J2707" t="str">
        <f t="shared" si="42"/>
        <v>沪深</v>
      </c>
    </row>
    <row r="2708" spans="1:10" hidden="1" x14ac:dyDescent="0.2">
      <c r="A2708" t="s">
        <v>1939</v>
      </c>
      <c r="B2708">
        <v>835179</v>
      </c>
      <c r="C2708" s="1">
        <v>0.152</v>
      </c>
      <c r="D2708" s="1">
        <v>0.43519999999999998</v>
      </c>
      <c r="E2708" s="1">
        <v>0</v>
      </c>
      <c r="F2708" t="s">
        <v>1940</v>
      </c>
      <c r="G2708">
        <v>18.010000000000002</v>
      </c>
      <c r="H2708">
        <v>19.95</v>
      </c>
      <c r="I2708" s="1">
        <v>-9.7199999999999995E-2</v>
      </c>
      <c r="J2708" t="str">
        <f t="shared" si="42"/>
        <v>科创/北交</v>
      </c>
    </row>
    <row r="2709" spans="1:10" hidden="1" x14ac:dyDescent="0.2">
      <c r="A2709" t="s">
        <v>4928</v>
      </c>
      <c r="B2709">
        <v>605222</v>
      </c>
      <c r="C2709" s="1">
        <v>0.2218</v>
      </c>
      <c r="D2709" s="1">
        <v>9.8599999999999993E-2</v>
      </c>
      <c r="E2709" s="1">
        <v>0.38479999999999998</v>
      </c>
      <c r="F2709" t="s">
        <v>4099</v>
      </c>
      <c r="G2709">
        <v>-29.85</v>
      </c>
      <c r="H2709">
        <v>22.98</v>
      </c>
      <c r="I2709" s="1">
        <v>-2.2989999999999999</v>
      </c>
      <c r="J2709" t="str">
        <f t="shared" si="42"/>
        <v>沪深</v>
      </c>
    </row>
    <row r="2710" spans="1:10" hidden="1" x14ac:dyDescent="0.2">
      <c r="A2710" t="s">
        <v>4929</v>
      </c>
      <c r="B2710">
        <v>600109</v>
      </c>
      <c r="C2710" s="1">
        <v>7.5700000000000003E-2</v>
      </c>
      <c r="D2710" s="1">
        <v>1</v>
      </c>
      <c r="E2710" s="1">
        <v>0.26929999999999998</v>
      </c>
      <c r="F2710" t="s">
        <v>4930</v>
      </c>
      <c r="G2710">
        <v>-10.24</v>
      </c>
      <c r="H2710">
        <v>8.9600000000000009</v>
      </c>
      <c r="I2710" s="1">
        <v>-2.1429</v>
      </c>
      <c r="J2710" t="str">
        <f t="shared" si="42"/>
        <v>沪深</v>
      </c>
    </row>
    <row r="2711" spans="1:10" hidden="1" x14ac:dyDescent="0.2">
      <c r="A2711" t="s">
        <v>4931</v>
      </c>
      <c r="B2711">
        <v>600992</v>
      </c>
      <c r="C2711" s="1">
        <v>1.95E-2</v>
      </c>
      <c r="D2711" s="1">
        <v>0.1273</v>
      </c>
      <c r="E2711" s="1">
        <v>0.25569999999999998</v>
      </c>
      <c r="F2711" t="s">
        <v>4932</v>
      </c>
      <c r="G2711">
        <v>-0.7</v>
      </c>
      <c r="H2711">
        <v>18.829999999999998</v>
      </c>
      <c r="I2711" s="1">
        <v>-1.0371999999999999</v>
      </c>
      <c r="J2711" t="str">
        <f t="shared" si="42"/>
        <v>沪深</v>
      </c>
    </row>
    <row r="2712" spans="1:10" hidden="1" x14ac:dyDescent="0.2">
      <c r="A2712" t="s">
        <v>4933</v>
      </c>
      <c r="B2712">
        <v>300673</v>
      </c>
      <c r="C2712" s="1">
        <v>8.2199999999999995E-2</v>
      </c>
      <c r="D2712" s="1">
        <v>0.27039999999999997</v>
      </c>
      <c r="E2712" s="1">
        <v>0.14019999999999999</v>
      </c>
      <c r="F2712" t="s">
        <v>4934</v>
      </c>
      <c r="G2712">
        <v>-1.86</v>
      </c>
      <c r="H2712">
        <v>17.489999999999998</v>
      </c>
      <c r="I2712" s="1">
        <v>-1.1063000000000001</v>
      </c>
      <c r="J2712" t="str">
        <f t="shared" si="42"/>
        <v>科创/北交</v>
      </c>
    </row>
    <row r="2713" spans="1:10" hidden="1" x14ac:dyDescent="0.2">
      <c r="A2713" t="s">
        <v>5173</v>
      </c>
      <c r="B2713">
        <v>1231</v>
      </c>
      <c r="C2713" s="1">
        <v>0.21529999999999999</v>
      </c>
      <c r="D2713" s="1">
        <v>0.36449999999999999</v>
      </c>
      <c r="E2713" s="1">
        <v>6.7000000000000004E-2</v>
      </c>
      <c r="F2713" t="s">
        <v>5174</v>
      </c>
      <c r="G2713">
        <v>20.100000000000001</v>
      </c>
      <c r="H2713">
        <v>22.41</v>
      </c>
      <c r="I2713" s="1">
        <v>-0.1031</v>
      </c>
      <c r="J2713" t="str">
        <f t="shared" si="42"/>
        <v>沪深</v>
      </c>
    </row>
    <row r="2714" spans="1:10" hidden="1" x14ac:dyDescent="0.2">
      <c r="A2714" t="s">
        <v>4937</v>
      </c>
      <c r="B2714">
        <v>632</v>
      </c>
      <c r="C2714" s="1">
        <v>2.7300000000000001E-2</v>
      </c>
      <c r="D2714" s="1">
        <v>6.8000000000000005E-2</v>
      </c>
      <c r="E2714" s="1">
        <v>0.65329999999999999</v>
      </c>
      <c r="F2714" t="s">
        <v>4938</v>
      </c>
      <c r="G2714">
        <v>-0.45</v>
      </c>
      <c r="H2714">
        <v>4.37</v>
      </c>
      <c r="I2714" s="1">
        <v>-1.103</v>
      </c>
      <c r="J2714" t="str">
        <f t="shared" si="42"/>
        <v>沪深</v>
      </c>
    </row>
    <row r="2715" spans="1:10" hidden="1" x14ac:dyDescent="0.2">
      <c r="A2715" t="s">
        <v>4939</v>
      </c>
      <c r="B2715">
        <v>603011</v>
      </c>
      <c r="C2715" s="1">
        <v>2.47E-2</v>
      </c>
      <c r="D2715" s="1">
        <v>0.33950000000000002</v>
      </c>
      <c r="E2715" s="1">
        <v>0.15329999999999999</v>
      </c>
      <c r="F2715" t="s">
        <v>4940</v>
      </c>
      <c r="G2715">
        <v>-0.88</v>
      </c>
      <c r="H2715">
        <v>7.9</v>
      </c>
      <c r="I2715" s="1">
        <v>-1.1113999999999999</v>
      </c>
      <c r="J2715" t="str">
        <f t="shared" si="42"/>
        <v>沪深</v>
      </c>
    </row>
    <row r="2716" spans="1:10" hidden="1" x14ac:dyDescent="0.2">
      <c r="A2716" t="s">
        <v>4941</v>
      </c>
      <c r="B2716">
        <v>600249</v>
      </c>
      <c r="C2716" s="1">
        <v>-1E-3</v>
      </c>
      <c r="D2716" s="1">
        <v>0.19270000000000001</v>
      </c>
      <c r="E2716" s="1">
        <v>5.1499999999999997E-2</v>
      </c>
      <c r="F2716" t="s">
        <v>4942</v>
      </c>
      <c r="G2716">
        <v>0.82</v>
      </c>
      <c r="H2716">
        <v>5.12</v>
      </c>
      <c r="I2716" s="1">
        <v>-0.83979999999999999</v>
      </c>
      <c r="J2716" t="str">
        <f t="shared" si="42"/>
        <v>沪深</v>
      </c>
    </row>
    <row r="2717" spans="1:10" hidden="1" x14ac:dyDescent="0.2">
      <c r="A2717" t="s">
        <v>4943</v>
      </c>
      <c r="B2717">
        <v>603619</v>
      </c>
      <c r="C2717" s="1">
        <v>-4.3700000000000003E-2</v>
      </c>
      <c r="D2717" s="1">
        <v>0.2225</v>
      </c>
      <c r="E2717" s="1">
        <v>0.4078</v>
      </c>
      <c r="F2717" t="s">
        <v>4944</v>
      </c>
      <c r="G2717">
        <v>0.56000000000000005</v>
      </c>
      <c r="H2717">
        <v>16.27</v>
      </c>
      <c r="I2717" s="1">
        <v>-0.96560000000000001</v>
      </c>
      <c r="J2717" t="str">
        <f t="shared" si="42"/>
        <v>沪深</v>
      </c>
    </row>
    <row r="2718" spans="1:10" hidden="1" x14ac:dyDescent="0.2">
      <c r="A2718" t="s">
        <v>7743</v>
      </c>
      <c r="B2718">
        <v>2304</v>
      </c>
      <c r="C2718" s="1">
        <v>0.21479999999999999</v>
      </c>
      <c r="D2718" s="1">
        <v>0.73160000000000003</v>
      </c>
      <c r="E2718" s="1">
        <v>5.4000000000000003E-3</v>
      </c>
      <c r="F2718" t="s">
        <v>7744</v>
      </c>
      <c r="G2718">
        <v>147.06</v>
      </c>
      <c r="H2718">
        <v>165.46</v>
      </c>
      <c r="I2718" s="1">
        <v>-0.11119999999999999</v>
      </c>
      <c r="J2718" t="str">
        <f t="shared" si="42"/>
        <v>沪深</v>
      </c>
    </row>
    <row r="2719" spans="1:10" hidden="1" x14ac:dyDescent="0.2">
      <c r="A2719" t="s">
        <v>4947</v>
      </c>
      <c r="B2719">
        <v>948</v>
      </c>
      <c r="C2719" s="1">
        <v>4.3099999999999999E-2</v>
      </c>
      <c r="D2719" s="1">
        <v>0.20530000000000001</v>
      </c>
      <c r="E2719" s="1">
        <v>0.20330000000000001</v>
      </c>
      <c r="F2719" t="s">
        <v>4948</v>
      </c>
      <c r="G2719">
        <v>-4.68</v>
      </c>
      <c r="H2719">
        <v>22.67</v>
      </c>
      <c r="I2719" s="1">
        <v>-1.2063999999999999</v>
      </c>
      <c r="J2719" t="str">
        <f t="shared" si="42"/>
        <v>沪深</v>
      </c>
    </row>
    <row r="2720" spans="1:10" hidden="1" x14ac:dyDescent="0.2">
      <c r="A2720" t="s">
        <v>4949</v>
      </c>
      <c r="B2720">
        <v>688239</v>
      </c>
      <c r="C2720" s="1">
        <v>0.12330000000000001</v>
      </c>
      <c r="D2720" s="1">
        <v>0.27539999999999998</v>
      </c>
      <c r="E2720" s="1">
        <v>0.3841</v>
      </c>
      <c r="F2720" t="s">
        <v>4950</v>
      </c>
      <c r="G2720">
        <v>-11.19</v>
      </c>
      <c r="H2720">
        <v>75.05</v>
      </c>
      <c r="I2720" s="1">
        <v>-1.1491</v>
      </c>
      <c r="J2720" t="str">
        <f t="shared" si="42"/>
        <v>科创/北交</v>
      </c>
    </row>
    <row r="2721" spans="1:10" hidden="1" x14ac:dyDescent="0.2">
      <c r="A2721" t="s">
        <v>4951</v>
      </c>
      <c r="B2721">
        <v>600064</v>
      </c>
      <c r="C2721" s="1">
        <v>0.1484</v>
      </c>
      <c r="D2721" s="1">
        <v>0.35120000000000001</v>
      </c>
      <c r="E2721" s="1">
        <v>0.1908</v>
      </c>
      <c r="F2721" t="s">
        <v>4952</v>
      </c>
      <c r="G2721">
        <v>3.8</v>
      </c>
      <c r="H2721">
        <v>6.63</v>
      </c>
      <c r="I2721" s="1">
        <v>-0.42680000000000001</v>
      </c>
      <c r="J2721" t="str">
        <f t="shared" si="42"/>
        <v>沪深</v>
      </c>
    </row>
    <row r="2722" spans="1:10" hidden="1" x14ac:dyDescent="0.2">
      <c r="A2722" t="s">
        <v>4953</v>
      </c>
      <c r="B2722">
        <v>2186</v>
      </c>
      <c r="C2722" s="1">
        <v>-6.4000000000000001E-2</v>
      </c>
      <c r="D2722" s="1">
        <v>0.2797</v>
      </c>
      <c r="E2722" s="1">
        <v>4.9000000000000002E-2</v>
      </c>
      <c r="F2722" t="s">
        <v>2468</v>
      </c>
      <c r="G2722">
        <v>-7.62</v>
      </c>
      <c r="H2722">
        <v>14.99</v>
      </c>
      <c r="I2722" s="1">
        <v>-1.5083</v>
      </c>
      <c r="J2722" t="str">
        <f t="shared" si="42"/>
        <v>沪深</v>
      </c>
    </row>
    <row r="2723" spans="1:10" hidden="1" x14ac:dyDescent="0.2">
      <c r="A2723" t="s">
        <v>4954</v>
      </c>
      <c r="B2723">
        <v>301391</v>
      </c>
      <c r="C2723" s="1">
        <v>0.39269999999999999</v>
      </c>
      <c r="D2723" s="1">
        <v>0.41760000000000003</v>
      </c>
      <c r="E2723" s="1">
        <v>5.6099999999999997E-2</v>
      </c>
      <c r="F2723" t="s">
        <v>4955</v>
      </c>
      <c r="G2723">
        <v>36.96</v>
      </c>
      <c r="H2723">
        <v>96.48</v>
      </c>
      <c r="I2723" s="1">
        <v>-0.6169</v>
      </c>
      <c r="J2723" t="str">
        <f t="shared" si="42"/>
        <v>科创/北交</v>
      </c>
    </row>
    <row r="2724" spans="1:10" hidden="1" x14ac:dyDescent="0.2">
      <c r="A2724" t="s">
        <v>4956</v>
      </c>
      <c r="B2724">
        <v>605138</v>
      </c>
      <c r="C2724" s="1">
        <v>0.2107</v>
      </c>
      <c r="D2724" s="1">
        <v>0.18729999999999999</v>
      </c>
      <c r="E2724" s="1">
        <v>0.62270000000000003</v>
      </c>
      <c r="F2724" t="s">
        <v>1501</v>
      </c>
      <c r="G2724">
        <v>7.88</v>
      </c>
      <c r="H2724">
        <v>9.9600000000000009</v>
      </c>
      <c r="I2724" s="1">
        <v>-0.20880000000000001</v>
      </c>
      <c r="J2724" t="str">
        <f t="shared" si="42"/>
        <v>沪深</v>
      </c>
    </row>
    <row r="2725" spans="1:10" hidden="1" x14ac:dyDescent="0.2">
      <c r="A2725" t="s">
        <v>4957</v>
      </c>
      <c r="B2725">
        <v>300337</v>
      </c>
      <c r="C2725" s="1">
        <v>0</v>
      </c>
      <c r="D2725" s="1">
        <v>0.10059999999999999</v>
      </c>
      <c r="E2725" s="1">
        <v>0.4708</v>
      </c>
      <c r="F2725" t="s">
        <v>3593</v>
      </c>
      <c r="G2725">
        <v>-4.3</v>
      </c>
      <c r="H2725">
        <v>7.7</v>
      </c>
      <c r="I2725" s="1">
        <v>-1.5584</v>
      </c>
      <c r="J2725" t="str">
        <f t="shared" si="42"/>
        <v>科创/北交</v>
      </c>
    </row>
    <row r="2726" spans="1:10" hidden="1" x14ac:dyDescent="0.2">
      <c r="A2726" t="s">
        <v>4958</v>
      </c>
      <c r="B2726">
        <v>300425</v>
      </c>
      <c r="C2726" s="1">
        <v>9.3899999999999997E-2</v>
      </c>
      <c r="D2726" s="1">
        <v>0.39410000000000001</v>
      </c>
      <c r="E2726" s="1">
        <v>0.25819999999999999</v>
      </c>
      <c r="F2726" t="s">
        <v>4959</v>
      </c>
      <c r="G2726">
        <v>2.13</v>
      </c>
      <c r="H2726">
        <v>4.79</v>
      </c>
      <c r="I2726" s="1">
        <v>-0.55530000000000002</v>
      </c>
      <c r="J2726" t="str">
        <f t="shared" si="42"/>
        <v>科创/北交</v>
      </c>
    </row>
    <row r="2727" spans="1:10" hidden="1" x14ac:dyDescent="0.2">
      <c r="A2727" t="s">
        <v>4960</v>
      </c>
      <c r="B2727">
        <v>300385</v>
      </c>
      <c r="C2727" s="1">
        <v>-1.9E-2</v>
      </c>
      <c r="D2727" s="1">
        <v>0.2296</v>
      </c>
      <c r="E2727" s="1">
        <v>0.33610000000000001</v>
      </c>
      <c r="F2727" t="s">
        <v>4961</v>
      </c>
      <c r="G2727">
        <v>-9.6999999999999993</v>
      </c>
      <c r="H2727">
        <v>6.23</v>
      </c>
      <c r="I2727" s="1">
        <v>-2.5569999999999999</v>
      </c>
      <c r="J2727" t="str">
        <f t="shared" si="42"/>
        <v>科创/北交</v>
      </c>
    </row>
    <row r="2728" spans="1:10" hidden="1" x14ac:dyDescent="0.2">
      <c r="A2728" t="s">
        <v>4962</v>
      </c>
      <c r="B2728">
        <v>2626</v>
      </c>
      <c r="C2728" s="1">
        <v>0.22220000000000001</v>
      </c>
      <c r="D2728" s="1">
        <v>0.503</v>
      </c>
      <c r="E2728" s="1">
        <v>0.25169999999999998</v>
      </c>
      <c r="F2728" t="s">
        <v>4963</v>
      </c>
      <c r="G2728">
        <v>36.04</v>
      </c>
      <c r="H2728">
        <v>24.33</v>
      </c>
      <c r="I2728" s="1">
        <v>0.48130000000000001</v>
      </c>
      <c r="J2728" t="str">
        <f t="shared" si="42"/>
        <v>沪深</v>
      </c>
    </row>
    <row r="2729" spans="1:10" hidden="1" x14ac:dyDescent="0.2">
      <c r="A2729" t="s">
        <v>4964</v>
      </c>
      <c r="B2729">
        <v>300988</v>
      </c>
      <c r="C2729" s="1">
        <v>0.1236</v>
      </c>
      <c r="D2729" s="1">
        <v>0.18390000000000001</v>
      </c>
      <c r="E2729" s="1">
        <v>0.14419999999999999</v>
      </c>
      <c r="F2729" t="s">
        <v>4965</v>
      </c>
      <c r="G2729">
        <v>7.9</v>
      </c>
      <c r="H2729">
        <v>22.34</v>
      </c>
      <c r="I2729" s="1">
        <v>-0.64639999999999997</v>
      </c>
      <c r="J2729" t="str">
        <f t="shared" si="42"/>
        <v>科创/北交</v>
      </c>
    </row>
    <row r="2730" spans="1:10" hidden="1" x14ac:dyDescent="0.2">
      <c r="A2730" t="s">
        <v>4966</v>
      </c>
      <c r="B2730">
        <v>707</v>
      </c>
      <c r="C2730" s="1">
        <v>3.2421000000000002</v>
      </c>
      <c r="D2730" s="1">
        <v>0.1328</v>
      </c>
      <c r="E2730" s="1">
        <v>0.79520000000000002</v>
      </c>
      <c r="F2730" t="s">
        <v>2335</v>
      </c>
      <c r="G2730">
        <v>11.55</v>
      </c>
      <c r="H2730">
        <v>9.25</v>
      </c>
      <c r="I2730" s="1">
        <v>0.24859999999999999</v>
      </c>
      <c r="J2730" t="str">
        <f t="shared" si="42"/>
        <v>沪深</v>
      </c>
    </row>
    <row r="2731" spans="1:10" hidden="1" x14ac:dyDescent="0.2">
      <c r="A2731" t="s">
        <v>4967</v>
      </c>
      <c r="B2731">
        <v>600505</v>
      </c>
      <c r="C2731" s="1">
        <v>3.8199999999999998E-2</v>
      </c>
      <c r="D2731" s="1">
        <v>0.2155</v>
      </c>
      <c r="E2731" s="1">
        <v>0.54410000000000003</v>
      </c>
      <c r="F2731" t="s">
        <v>4968</v>
      </c>
      <c r="G2731">
        <v>0.66</v>
      </c>
      <c r="H2731">
        <v>8.02</v>
      </c>
      <c r="I2731" s="1">
        <v>-0.91769999999999996</v>
      </c>
      <c r="J2731" t="str">
        <f t="shared" si="42"/>
        <v>沪深</v>
      </c>
    </row>
    <row r="2732" spans="1:10" hidden="1" x14ac:dyDescent="0.2">
      <c r="A2732" t="s">
        <v>4969</v>
      </c>
      <c r="B2732">
        <v>3038</v>
      </c>
      <c r="C2732" s="1">
        <v>0.1817</v>
      </c>
      <c r="D2732" s="1">
        <v>0.14630000000000001</v>
      </c>
      <c r="E2732" s="1">
        <v>0.42649999999999999</v>
      </c>
      <c r="F2732" t="s">
        <v>1857</v>
      </c>
      <c r="G2732">
        <v>-51.89</v>
      </c>
      <c r="H2732">
        <v>40.82</v>
      </c>
      <c r="I2732" s="1">
        <v>-2.2711999999999999</v>
      </c>
      <c r="J2732" t="str">
        <f t="shared" si="42"/>
        <v>沪深</v>
      </c>
    </row>
    <row r="2733" spans="1:10" hidden="1" x14ac:dyDescent="0.2">
      <c r="A2733" t="s">
        <v>4970</v>
      </c>
      <c r="B2733">
        <v>603636</v>
      </c>
      <c r="C2733" s="1">
        <v>9.2499999999999999E-2</v>
      </c>
      <c r="D2733" s="1">
        <v>0.3972</v>
      </c>
      <c r="E2733" s="1">
        <v>0.1482</v>
      </c>
      <c r="F2733" t="s">
        <v>106</v>
      </c>
      <c r="G2733">
        <v>-7.06</v>
      </c>
      <c r="H2733">
        <v>16.71</v>
      </c>
      <c r="I2733" s="1">
        <v>-1.4225000000000001</v>
      </c>
      <c r="J2733" t="str">
        <f t="shared" si="42"/>
        <v>沪深</v>
      </c>
    </row>
    <row r="2734" spans="1:10" hidden="1" x14ac:dyDescent="0.2">
      <c r="A2734" t="s">
        <v>4971</v>
      </c>
      <c r="B2734">
        <v>601869</v>
      </c>
      <c r="C2734" s="1">
        <v>0.114</v>
      </c>
      <c r="D2734" s="1">
        <v>0.2303</v>
      </c>
      <c r="E2734" s="1">
        <v>0.2077</v>
      </c>
      <c r="F2734" t="s">
        <v>1657</v>
      </c>
      <c r="G2734">
        <v>4.8499999999999996</v>
      </c>
      <c r="H2734">
        <v>41.4</v>
      </c>
      <c r="I2734" s="1">
        <v>-0.88290000000000002</v>
      </c>
      <c r="J2734" t="str">
        <f t="shared" si="42"/>
        <v>沪深</v>
      </c>
    </row>
    <row r="2735" spans="1:10" hidden="1" x14ac:dyDescent="0.2">
      <c r="A2735" t="s">
        <v>4972</v>
      </c>
      <c r="B2735">
        <v>600538</v>
      </c>
      <c r="C2735" s="1">
        <v>-1.9E-3</v>
      </c>
      <c r="D2735" s="1">
        <v>0.22320000000000001</v>
      </c>
      <c r="E2735" s="1">
        <v>1.6999999999999999E-3</v>
      </c>
      <c r="F2735" t="s">
        <v>4973</v>
      </c>
      <c r="G2735">
        <v>0.17</v>
      </c>
      <c r="H2735">
        <v>4.4800000000000004</v>
      </c>
      <c r="I2735" s="1">
        <v>-0.96209999999999996</v>
      </c>
      <c r="J2735" t="str">
        <f t="shared" si="42"/>
        <v>沪深</v>
      </c>
    </row>
    <row r="2736" spans="1:10" hidden="1" x14ac:dyDescent="0.2">
      <c r="A2736" t="s">
        <v>4974</v>
      </c>
      <c r="B2736">
        <v>3035</v>
      </c>
      <c r="C2736" s="1">
        <v>0.106</v>
      </c>
      <c r="D2736" s="1">
        <v>0.3926</v>
      </c>
      <c r="E2736" s="1">
        <v>0.4854</v>
      </c>
      <c r="F2736" t="s">
        <v>1430</v>
      </c>
      <c r="G2736">
        <v>0.38</v>
      </c>
      <c r="H2736">
        <v>7.76</v>
      </c>
      <c r="I2736" s="1">
        <v>-0.95099999999999996</v>
      </c>
      <c r="J2736" t="str">
        <f t="shared" si="42"/>
        <v>沪深</v>
      </c>
    </row>
    <row r="2737" spans="1:10" hidden="1" x14ac:dyDescent="0.2">
      <c r="A2737" t="s">
        <v>4975</v>
      </c>
      <c r="B2737">
        <v>2012</v>
      </c>
      <c r="C2737" s="1">
        <v>4.5999999999999999E-2</v>
      </c>
      <c r="D2737" s="1">
        <v>0.25850000000000001</v>
      </c>
      <c r="E2737" s="1">
        <v>0.14219999999999999</v>
      </c>
      <c r="F2737" t="s">
        <v>4976</v>
      </c>
      <c r="G2737">
        <v>2.2599999999999998</v>
      </c>
      <c r="H2737">
        <v>5.71</v>
      </c>
      <c r="I2737" s="1">
        <v>-0.60419999999999996</v>
      </c>
      <c r="J2737" t="str">
        <f t="shared" si="42"/>
        <v>沪深</v>
      </c>
    </row>
    <row r="2738" spans="1:10" hidden="1" x14ac:dyDescent="0.2">
      <c r="A2738" t="s">
        <v>4977</v>
      </c>
      <c r="B2738">
        <v>600975</v>
      </c>
      <c r="C2738" s="1">
        <v>1.1900000000000001E-2</v>
      </c>
      <c r="D2738" s="1">
        <v>7.22E-2</v>
      </c>
      <c r="E2738" s="1">
        <v>0.25019999999999998</v>
      </c>
      <c r="F2738" t="s">
        <v>4978</v>
      </c>
      <c r="G2738">
        <v>-7.55</v>
      </c>
      <c r="H2738">
        <v>10.64</v>
      </c>
      <c r="I2738" s="1">
        <v>-1.7096</v>
      </c>
      <c r="J2738" t="str">
        <f t="shared" si="42"/>
        <v>沪深</v>
      </c>
    </row>
    <row r="2739" spans="1:10" hidden="1" x14ac:dyDescent="0.2">
      <c r="A2739" t="s">
        <v>4979</v>
      </c>
      <c r="B2739">
        <v>2971</v>
      </c>
      <c r="C2739" s="1">
        <v>0.1164</v>
      </c>
      <c r="D2739" s="1">
        <v>0.36880000000000002</v>
      </c>
      <c r="E2739" s="1">
        <v>0.39729999999999999</v>
      </c>
      <c r="F2739" t="s">
        <v>4980</v>
      </c>
      <c r="G2739">
        <v>-2.89</v>
      </c>
      <c r="H2739">
        <v>23.5</v>
      </c>
      <c r="I2739" s="1">
        <v>-1.123</v>
      </c>
      <c r="J2739" t="str">
        <f t="shared" si="42"/>
        <v>沪深</v>
      </c>
    </row>
    <row r="2740" spans="1:10" hidden="1" x14ac:dyDescent="0.2">
      <c r="A2740" t="s">
        <v>4981</v>
      </c>
      <c r="B2740">
        <v>510</v>
      </c>
      <c r="C2740" s="1">
        <v>0.124</v>
      </c>
      <c r="D2740" s="1">
        <v>0.182</v>
      </c>
      <c r="E2740" s="1">
        <v>0.1384</v>
      </c>
      <c r="F2740" t="s">
        <v>2419</v>
      </c>
      <c r="G2740">
        <v>3.85</v>
      </c>
      <c r="H2740">
        <v>6.39</v>
      </c>
      <c r="I2740" s="1">
        <v>-0.39750000000000002</v>
      </c>
      <c r="J2740" t="str">
        <f t="shared" si="42"/>
        <v>沪深</v>
      </c>
    </row>
    <row r="2741" spans="1:10" hidden="1" x14ac:dyDescent="0.2">
      <c r="A2741" t="s">
        <v>4982</v>
      </c>
      <c r="B2741">
        <v>600326</v>
      </c>
      <c r="C2741" s="1">
        <v>0.10059999999999999</v>
      </c>
      <c r="D2741" s="1">
        <v>0.26800000000000002</v>
      </c>
      <c r="E2741" s="1">
        <v>0.38350000000000001</v>
      </c>
      <c r="F2741" t="s">
        <v>4983</v>
      </c>
      <c r="G2741">
        <v>2.87</v>
      </c>
      <c r="H2741">
        <v>4.8499999999999996</v>
      </c>
      <c r="I2741" s="1">
        <v>-0.40820000000000001</v>
      </c>
      <c r="J2741" t="str">
        <f t="shared" si="42"/>
        <v>沪深</v>
      </c>
    </row>
    <row r="2742" spans="1:10" hidden="1" x14ac:dyDescent="0.2">
      <c r="A2742" t="s">
        <v>4984</v>
      </c>
      <c r="B2742">
        <v>600706</v>
      </c>
      <c r="C2742" s="1">
        <v>1.46E-2</v>
      </c>
      <c r="D2742" s="1">
        <v>0.24759999999999999</v>
      </c>
      <c r="E2742" s="1">
        <v>0.44619999999999999</v>
      </c>
      <c r="F2742" t="s">
        <v>4985</v>
      </c>
      <c r="G2742">
        <v>-4.88</v>
      </c>
      <c r="H2742">
        <v>13.4</v>
      </c>
      <c r="I2742" s="1">
        <v>-1.3642000000000001</v>
      </c>
      <c r="J2742" t="str">
        <f t="shared" si="42"/>
        <v>沪深</v>
      </c>
    </row>
    <row r="2743" spans="1:10" hidden="1" x14ac:dyDescent="0.2">
      <c r="A2743" t="s">
        <v>4986</v>
      </c>
      <c r="B2743">
        <v>600057</v>
      </c>
      <c r="C2743" s="1">
        <v>0.11700000000000001</v>
      </c>
      <c r="D2743" s="1">
        <v>2.5000000000000001E-2</v>
      </c>
      <c r="E2743" s="1">
        <v>0.41420000000000001</v>
      </c>
      <c r="F2743" t="s">
        <v>4987</v>
      </c>
      <c r="G2743">
        <v>18.399999999999999</v>
      </c>
      <c r="H2743">
        <v>10.75</v>
      </c>
      <c r="I2743" s="1">
        <v>0.71160000000000001</v>
      </c>
      <c r="J2743" t="str">
        <f t="shared" si="42"/>
        <v>沪深</v>
      </c>
    </row>
    <row r="2744" spans="1:10" hidden="1" x14ac:dyDescent="0.2">
      <c r="A2744" t="s">
        <v>5172</v>
      </c>
      <c r="B2744">
        <v>603416</v>
      </c>
      <c r="C2744" s="1">
        <v>0.1757</v>
      </c>
      <c r="D2744" s="1">
        <v>0.41099999999999998</v>
      </c>
      <c r="E2744" s="1">
        <v>5.9999999999999995E-4</v>
      </c>
      <c r="F2744" t="s">
        <v>2172</v>
      </c>
      <c r="G2744">
        <v>38.69</v>
      </c>
      <c r="H2744">
        <v>43.66</v>
      </c>
      <c r="I2744" s="1">
        <v>-0.1138</v>
      </c>
      <c r="J2744" t="str">
        <f t="shared" si="42"/>
        <v>沪深</v>
      </c>
    </row>
    <row r="2745" spans="1:10" hidden="1" x14ac:dyDescent="0.2">
      <c r="A2745" t="s">
        <v>4989</v>
      </c>
      <c r="B2745">
        <v>300763</v>
      </c>
      <c r="C2745" s="1">
        <v>0.27410000000000001</v>
      </c>
      <c r="D2745" s="1">
        <v>0.32300000000000001</v>
      </c>
      <c r="E2745" s="1">
        <v>0.1239</v>
      </c>
      <c r="F2745" t="s">
        <v>793</v>
      </c>
      <c r="G2745">
        <v>38.39</v>
      </c>
      <c r="H2745">
        <v>133.58000000000001</v>
      </c>
      <c r="I2745" s="1">
        <v>-0.71260000000000001</v>
      </c>
      <c r="J2745" t="str">
        <f t="shared" si="42"/>
        <v>科创/北交</v>
      </c>
    </row>
    <row r="2746" spans="1:10" hidden="1" x14ac:dyDescent="0.2">
      <c r="A2746" t="s">
        <v>4990</v>
      </c>
      <c r="B2746">
        <v>301299</v>
      </c>
      <c r="C2746" s="1">
        <v>0.34610000000000002</v>
      </c>
      <c r="D2746" s="1">
        <v>0.65969999999999995</v>
      </c>
      <c r="E2746" s="1">
        <v>1.41E-2</v>
      </c>
      <c r="F2746" t="s">
        <v>4991</v>
      </c>
      <c r="G2746">
        <v>40.33</v>
      </c>
      <c r="H2746">
        <v>56.95</v>
      </c>
      <c r="I2746" s="1">
        <v>-0.2918</v>
      </c>
      <c r="J2746" t="str">
        <f t="shared" si="42"/>
        <v>科创/北交</v>
      </c>
    </row>
    <row r="2747" spans="1:10" hidden="1" x14ac:dyDescent="0.2">
      <c r="A2747" t="s">
        <v>4992</v>
      </c>
      <c r="B2747">
        <v>688303</v>
      </c>
      <c r="C2747" s="1">
        <v>0.33689999999999998</v>
      </c>
      <c r="D2747" s="1">
        <v>0.45829999999999999</v>
      </c>
      <c r="E2747" s="1">
        <v>0.2233</v>
      </c>
      <c r="F2747" t="s">
        <v>4993</v>
      </c>
      <c r="G2747">
        <v>85.39</v>
      </c>
      <c r="H2747">
        <v>48.63</v>
      </c>
      <c r="I2747" s="1">
        <v>0.75590000000000002</v>
      </c>
      <c r="J2747" t="str">
        <f t="shared" si="42"/>
        <v>科创/北交</v>
      </c>
    </row>
    <row r="2748" spans="1:10" hidden="1" x14ac:dyDescent="0.2">
      <c r="A2748" t="s">
        <v>4994</v>
      </c>
      <c r="B2748">
        <v>601088</v>
      </c>
      <c r="C2748" s="1">
        <v>0.13869999999999999</v>
      </c>
      <c r="D2748" s="1">
        <v>0.38059999999999999</v>
      </c>
      <c r="E2748" s="1">
        <v>0.13980000000000001</v>
      </c>
      <c r="F2748" t="s">
        <v>4995</v>
      </c>
      <c r="G2748">
        <v>73.41</v>
      </c>
      <c r="H2748">
        <v>28.17</v>
      </c>
      <c r="I2748" s="1">
        <v>1.6060000000000001</v>
      </c>
      <c r="J2748" t="str">
        <f t="shared" ref="J2748:J2811" si="43">IF(OR(LEFT(B2748,3)="688",LEFT(B2748,3)="300",LEFT(B2748,3)="301",LEFT(B2748,2)="83"),"科创/北交","沪深")</f>
        <v>沪深</v>
      </c>
    </row>
    <row r="2749" spans="1:10" hidden="1" x14ac:dyDescent="0.2">
      <c r="A2749" t="s">
        <v>4996</v>
      </c>
      <c r="B2749">
        <v>601012</v>
      </c>
      <c r="C2749" s="1">
        <v>0.2233</v>
      </c>
      <c r="D2749" s="1">
        <v>0.2399</v>
      </c>
      <c r="E2749" s="1">
        <v>0.24079999999999999</v>
      </c>
      <c r="F2749" t="s">
        <v>4997</v>
      </c>
      <c r="G2749">
        <v>40.64</v>
      </c>
      <c r="H2749">
        <v>40.409999999999997</v>
      </c>
      <c r="I2749" s="1">
        <v>5.7000000000000002E-3</v>
      </c>
      <c r="J2749" t="str">
        <f t="shared" si="43"/>
        <v>沪深</v>
      </c>
    </row>
    <row r="2750" spans="1:10" hidden="1" x14ac:dyDescent="0.2">
      <c r="A2750" t="s">
        <v>4998</v>
      </c>
      <c r="B2750">
        <v>2843</v>
      </c>
      <c r="C2750" s="1">
        <v>9.8100000000000007E-2</v>
      </c>
      <c r="D2750" s="1">
        <v>0.38640000000000002</v>
      </c>
      <c r="E2750" s="1">
        <v>0.13519999999999999</v>
      </c>
      <c r="F2750" t="s">
        <v>4999</v>
      </c>
      <c r="G2750">
        <v>6.96</v>
      </c>
      <c r="H2750">
        <v>17.16</v>
      </c>
      <c r="I2750" s="1">
        <v>-0.59440000000000004</v>
      </c>
      <c r="J2750" t="str">
        <f t="shared" si="43"/>
        <v>沪深</v>
      </c>
    </row>
    <row r="2751" spans="1:10" hidden="1" x14ac:dyDescent="0.2">
      <c r="A2751" t="s">
        <v>5000</v>
      </c>
      <c r="B2751">
        <v>300127</v>
      </c>
      <c r="C2751" s="1">
        <v>0.12740000000000001</v>
      </c>
      <c r="D2751" s="1">
        <v>0.33310000000000001</v>
      </c>
      <c r="E2751" s="1">
        <v>2.9999999999999997E-4</v>
      </c>
      <c r="F2751" t="s">
        <v>918</v>
      </c>
      <c r="G2751">
        <v>14.71</v>
      </c>
      <c r="H2751">
        <v>16.28</v>
      </c>
      <c r="I2751" s="1">
        <v>-9.64E-2</v>
      </c>
      <c r="J2751" t="str">
        <f t="shared" si="43"/>
        <v>科创/北交</v>
      </c>
    </row>
    <row r="2752" spans="1:10" hidden="1" x14ac:dyDescent="0.2">
      <c r="A2752" t="s">
        <v>5001</v>
      </c>
      <c r="B2752">
        <v>688799</v>
      </c>
      <c r="C2752" s="1">
        <v>0.2094</v>
      </c>
      <c r="D2752" s="1">
        <v>0.71319999999999995</v>
      </c>
      <c r="E2752" s="1">
        <v>2.9999999999999997E-4</v>
      </c>
      <c r="F2752" t="s">
        <v>5002</v>
      </c>
      <c r="G2752">
        <v>31.87</v>
      </c>
      <c r="H2752">
        <v>36.82</v>
      </c>
      <c r="I2752" s="1">
        <v>-0.13439999999999999</v>
      </c>
      <c r="J2752" t="str">
        <f t="shared" si="43"/>
        <v>科创/北交</v>
      </c>
    </row>
    <row r="2753" spans="1:10" hidden="1" x14ac:dyDescent="0.2">
      <c r="A2753" t="s">
        <v>5003</v>
      </c>
      <c r="B2753">
        <v>603730</v>
      </c>
      <c r="C2753" s="1">
        <v>0.14030000000000001</v>
      </c>
      <c r="D2753" s="1">
        <v>0.27439999999999998</v>
      </c>
      <c r="E2753" s="1">
        <v>0.1096</v>
      </c>
      <c r="F2753" t="s">
        <v>1005</v>
      </c>
      <c r="G2753">
        <v>6.71</v>
      </c>
      <c r="H2753">
        <v>19.02</v>
      </c>
      <c r="I2753" s="1">
        <v>-0.6472</v>
      </c>
      <c r="J2753" t="str">
        <f t="shared" si="43"/>
        <v>沪深</v>
      </c>
    </row>
    <row r="2754" spans="1:10" hidden="1" x14ac:dyDescent="0.2">
      <c r="A2754" t="s">
        <v>5004</v>
      </c>
      <c r="B2754">
        <v>600483</v>
      </c>
      <c r="C2754" s="1">
        <v>9.5399999999999999E-2</v>
      </c>
      <c r="D2754" s="1">
        <v>0.20369999999999999</v>
      </c>
      <c r="E2754" s="1">
        <v>0.44519999999999998</v>
      </c>
      <c r="F2754" t="s">
        <v>5005</v>
      </c>
      <c r="G2754">
        <v>5.34</v>
      </c>
      <c r="H2754">
        <v>12.26</v>
      </c>
      <c r="I2754" s="1">
        <v>-0.56440000000000001</v>
      </c>
      <c r="J2754" t="str">
        <f t="shared" si="43"/>
        <v>沪深</v>
      </c>
    </row>
    <row r="2755" spans="1:10" hidden="1" x14ac:dyDescent="0.2">
      <c r="A2755" t="s">
        <v>5006</v>
      </c>
      <c r="B2755">
        <v>600704</v>
      </c>
      <c r="C2755" s="1">
        <v>0.1255</v>
      </c>
      <c r="D2755" s="1">
        <v>2.7E-2</v>
      </c>
      <c r="E2755" s="1">
        <v>0.34970000000000001</v>
      </c>
      <c r="F2755" t="s">
        <v>5007</v>
      </c>
      <c r="G2755">
        <v>11.31</v>
      </c>
      <c r="H2755">
        <v>4.8499999999999996</v>
      </c>
      <c r="I2755" s="1">
        <v>1.3320000000000001</v>
      </c>
      <c r="J2755" t="str">
        <f t="shared" si="43"/>
        <v>沪深</v>
      </c>
    </row>
    <row r="2756" spans="1:10" hidden="1" x14ac:dyDescent="0.2">
      <c r="A2756" t="s">
        <v>5008</v>
      </c>
      <c r="B2756">
        <v>600893</v>
      </c>
      <c r="C2756" s="1">
        <v>3.6700000000000003E-2</v>
      </c>
      <c r="D2756" s="1">
        <v>0.1452</v>
      </c>
      <c r="E2756" s="1">
        <v>1.0800000000000001E-2</v>
      </c>
      <c r="F2756" t="s">
        <v>5009</v>
      </c>
      <c r="G2756">
        <v>9.99</v>
      </c>
      <c r="H2756">
        <v>43.15</v>
      </c>
      <c r="I2756" s="1">
        <v>-0.76849999999999996</v>
      </c>
      <c r="J2756" t="str">
        <f t="shared" si="43"/>
        <v>沪深</v>
      </c>
    </row>
    <row r="2757" spans="1:10" hidden="1" x14ac:dyDescent="0.2">
      <c r="A2757" t="s">
        <v>5010</v>
      </c>
      <c r="B2757">
        <v>603355</v>
      </c>
      <c r="C2757" s="1">
        <v>0.1358</v>
      </c>
      <c r="D2757" s="1">
        <v>0.24829999999999999</v>
      </c>
      <c r="E2757" s="1">
        <v>0.129</v>
      </c>
      <c r="F2757" t="s">
        <v>5011</v>
      </c>
      <c r="G2757">
        <v>26.37</v>
      </c>
      <c r="H2757">
        <v>29.26</v>
      </c>
      <c r="I2757" s="1">
        <v>-9.8799999999999999E-2</v>
      </c>
      <c r="J2757" t="str">
        <f t="shared" si="43"/>
        <v>沪深</v>
      </c>
    </row>
    <row r="2758" spans="1:10" hidden="1" x14ac:dyDescent="0.2">
      <c r="A2758" t="s">
        <v>5012</v>
      </c>
      <c r="B2758">
        <v>301115</v>
      </c>
      <c r="C2758" s="1">
        <v>0.1699</v>
      </c>
      <c r="D2758" s="1">
        <v>0.34739999999999999</v>
      </c>
      <c r="E2758" s="1">
        <v>6.8000000000000005E-2</v>
      </c>
      <c r="F2758" t="s">
        <v>5013</v>
      </c>
      <c r="G2758">
        <v>23.5</v>
      </c>
      <c r="H2758">
        <v>25.43</v>
      </c>
      <c r="I2758" s="1">
        <v>-7.5899999999999995E-2</v>
      </c>
      <c r="J2758" t="str">
        <f t="shared" si="43"/>
        <v>科创/北交</v>
      </c>
    </row>
    <row r="2759" spans="1:10" hidden="1" x14ac:dyDescent="0.2">
      <c r="A2759" t="s">
        <v>5014</v>
      </c>
      <c r="B2759">
        <v>688287</v>
      </c>
      <c r="C2759" s="1">
        <v>9.5899999999999999E-2</v>
      </c>
      <c r="D2759" s="1">
        <v>0.50839999999999996</v>
      </c>
      <c r="E2759" s="1">
        <v>1.77E-2</v>
      </c>
      <c r="F2759" t="s">
        <v>5015</v>
      </c>
      <c r="G2759">
        <v>6.78</v>
      </c>
      <c r="H2759">
        <v>13.48</v>
      </c>
      <c r="I2759" s="1">
        <v>-0.497</v>
      </c>
      <c r="J2759" t="str">
        <f t="shared" si="43"/>
        <v>科创/北交</v>
      </c>
    </row>
    <row r="2760" spans="1:10" hidden="1" x14ac:dyDescent="0.2">
      <c r="A2760" t="s">
        <v>5016</v>
      </c>
      <c r="B2760">
        <v>688118</v>
      </c>
      <c r="C2760" s="1">
        <v>9.64E-2</v>
      </c>
      <c r="D2760" s="1">
        <v>0.5776</v>
      </c>
      <c r="E2760" s="1">
        <v>2.3999999999999998E-3</v>
      </c>
      <c r="F2760" t="s">
        <v>5017</v>
      </c>
      <c r="G2760">
        <v>10.96</v>
      </c>
      <c r="H2760">
        <v>26.44</v>
      </c>
      <c r="I2760" s="1">
        <v>-0.58550000000000002</v>
      </c>
      <c r="J2760" t="str">
        <f t="shared" si="43"/>
        <v>科创/北交</v>
      </c>
    </row>
    <row r="2761" spans="1:10" hidden="1" x14ac:dyDescent="0.2">
      <c r="A2761" t="s">
        <v>5018</v>
      </c>
      <c r="B2761">
        <v>2270</v>
      </c>
      <c r="C2761" s="1">
        <v>0.1011</v>
      </c>
      <c r="D2761" s="1">
        <v>0.47239999999999999</v>
      </c>
      <c r="E2761" s="1">
        <v>0.26750000000000002</v>
      </c>
      <c r="F2761" t="s">
        <v>542</v>
      </c>
      <c r="G2761">
        <v>61.68</v>
      </c>
      <c r="H2761">
        <v>9.11</v>
      </c>
      <c r="I2761" s="1">
        <v>5.7706</v>
      </c>
      <c r="J2761" t="str">
        <f t="shared" si="43"/>
        <v>沪深</v>
      </c>
    </row>
    <row r="2762" spans="1:10" hidden="1" x14ac:dyDescent="0.2">
      <c r="A2762" t="s">
        <v>5019</v>
      </c>
      <c r="B2762">
        <v>997</v>
      </c>
      <c r="C2762" s="1">
        <v>0.10730000000000001</v>
      </c>
      <c r="D2762" s="1">
        <v>0.28720000000000001</v>
      </c>
      <c r="E2762" s="1">
        <v>0.12570000000000001</v>
      </c>
      <c r="F2762" t="s">
        <v>185</v>
      </c>
      <c r="G2762">
        <v>7.42</v>
      </c>
      <c r="H2762">
        <v>16.739999999999998</v>
      </c>
      <c r="I2762" s="1">
        <v>-0.55679999999999996</v>
      </c>
      <c r="J2762" t="str">
        <f t="shared" si="43"/>
        <v>沪深</v>
      </c>
    </row>
    <row r="2763" spans="1:10" hidden="1" x14ac:dyDescent="0.2">
      <c r="A2763" t="s">
        <v>5020</v>
      </c>
      <c r="B2763">
        <v>300118</v>
      </c>
      <c r="C2763" s="1">
        <v>4.24E-2</v>
      </c>
      <c r="D2763" s="1">
        <v>0.1482</v>
      </c>
      <c r="E2763" s="1">
        <v>0.41370000000000001</v>
      </c>
      <c r="F2763" t="s">
        <v>484</v>
      </c>
      <c r="G2763">
        <v>2.38</v>
      </c>
      <c r="H2763">
        <v>27.92</v>
      </c>
      <c r="I2763" s="1">
        <v>-0.91479999999999995</v>
      </c>
      <c r="J2763" t="str">
        <f t="shared" si="43"/>
        <v>科创/北交</v>
      </c>
    </row>
    <row r="2764" spans="1:10" hidden="1" x14ac:dyDescent="0.2">
      <c r="A2764" t="s">
        <v>5021</v>
      </c>
      <c r="B2764">
        <v>951</v>
      </c>
      <c r="C2764" s="1">
        <v>0.13289999999999999</v>
      </c>
      <c r="D2764" s="1">
        <v>8.48E-2</v>
      </c>
      <c r="E2764" s="1">
        <v>0.19700000000000001</v>
      </c>
      <c r="F2764" t="s">
        <v>5022</v>
      </c>
      <c r="G2764">
        <v>67.19</v>
      </c>
      <c r="H2764">
        <v>16.89</v>
      </c>
      <c r="I2764" s="1">
        <v>2.9781</v>
      </c>
      <c r="J2764" t="str">
        <f t="shared" si="43"/>
        <v>沪深</v>
      </c>
    </row>
    <row r="2765" spans="1:10" hidden="1" x14ac:dyDescent="0.2">
      <c r="A2765" t="s">
        <v>5023</v>
      </c>
      <c r="B2765">
        <v>603053</v>
      </c>
      <c r="C2765" s="1">
        <v>0.16520000000000001</v>
      </c>
      <c r="D2765" s="1">
        <v>0.19869999999999999</v>
      </c>
      <c r="E2765" s="1">
        <v>6.7400000000000002E-2</v>
      </c>
      <c r="F2765" t="s">
        <v>427</v>
      </c>
      <c r="G2765">
        <v>11.41</v>
      </c>
      <c r="H2765">
        <v>9.6</v>
      </c>
      <c r="I2765" s="1">
        <v>0.1885</v>
      </c>
      <c r="J2765" t="str">
        <f t="shared" si="43"/>
        <v>沪深</v>
      </c>
    </row>
    <row r="2766" spans="1:10" hidden="1" x14ac:dyDescent="0.2">
      <c r="A2766" t="s">
        <v>5024</v>
      </c>
      <c r="B2766">
        <v>300743</v>
      </c>
      <c r="C2766" s="1">
        <v>7.3899999999999993E-2</v>
      </c>
      <c r="D2766" s="1">
        <v>0.27429999999999999</v>
      </c>
      <c r="E2766" s="1">
        <v>0.17560000000000001</v>
      </c>
      <c r="F2766" t="s">
        <v>5025</v>
      </c>
      <c r="G2766">
        <v>-0.3</v>
      </c>
      <c r="H2766">
        <v>13.89</v>
      </c>
      <c r="I2766" s="1">
        <v>-1.0216000000000001</v>
      </c>
      <c r="J2766" t="str">
        <f t="shared" si="43"/>
        <v>科创/北交</v>
      </c>
    </row>
    <row r="2767" spans="1:10" hidden="1" x14ac:dyDescent="0.2">
      <c r="A2767" t="s">
        <v>5026</v>
      </c>
      <c r="B2767">
        <v>633</v>
      </c>
      <c r="C2767" s="1">
        <v>1.6199999999999999E-2</v>
      </c>
      <c r="D2767" s="1">
        <v>0.16900000000000001</v>
      </c>
      <c r="E2767" s="1">
        <v>0.50109999999999999</v>
      </c>
      <c r="F2767" t="s">
        <v>5027</v>
      </c>
      <c r="G2767">
        <v>-2.1800000000000002</v>
      </c>
      <c r="H2767">
        <v>9.5</v>
      </c>
      <c r="I2767" s="1">
        <v>-1.2295</v>
      </c>
      <c r="J2767" t="str">
        <f t="shared" si="43"/>
        <v>沪深</v>
      </c>
    </row>
    <row r="2768" spans="1:10" hidden="1" x14ac:dyDescent="0.2">
      <c r="A2768" t="s">
        <v>5028</v>
      </c>
      <c r="B2768">
        <v>600713</v>
      </c>
      <c r="C2768" s="1">
        <v>9.4E-2</v>
      </c>
      <c r="D2768" s="1">
        <v>6.5199999999999994E-2</v>
      </c>
      <c r="E2768" s="1">
        <v>0.48280000000000001</v>
      </c>
      <c r="F2768" t="s">
        <v>5029</v>
      </c>
      <c r="G2768">
        <v>-9.26</v>
      </c>
      <c r="H2768">
        <v>5.18</v>
      </c>
      <c r="I2768" s="1">
        <v>-2.7875999999999999</v>
      </c>
      <c r="J2768" t="str">
        <f t="shared" si="43"/>
        <v>沪深</v>
      </c>
    </row>
    <row r="2769" spans="1:10" hidden="1" x14ac:dyDescent="0.2">
      <c r="A2769" t="s">
        <v>5030</v>
      </c>
      <c r="B2769">
        <v>300015</v>
      </c>
      <c r="C2769" s="1">
        <v>0.20780000000000001</v>
      </c>
      <c r="D2769" s="1">
        <v>0.49809999999999999</v>
      </c>
      <c r="E2769" s="1">
        <v>0.2409</v>
      </c>
      <c r="F2769" t="s">
        <v>5031</v>
      </c>
      <c r="G2769">
        <v>12.68</v>
      </c>
      <c r="H2769">
        <v>31.07</v>
      </c>
      <c r="I2769" s="1">
        <v>-0.59189999999999998</v>
      </c>
      <c r="J2769" t="str">
        <f t="shared" si="43"/>
        <v>科创/北交</v>
      </c>
    </row>
    <row r="2770" spans="1:10" hidden="1" x14ac:dyDescent="0.2">
      <c r="A2770" t="s">
        <v>5032</v>
      </c>
      <c r="B2770">
        <v>688289</v>
      </c>
      <c r="C2770" s="1">
        <v>0.38769999999999999</v>
      </c>
      <c r="D2770" s="1">
        <v>0.68730000000000002</v>
      </c>
      <c r="E2770" s="1">
        <v>3.3999999999999998E-3</v>
      </c>
      <c r="F2770" t="s">
        <v>1229</v>
      </c>
      <c r="G2770">
        <v>125.39</v>
      </c>
      <c r="H2770">
        <v>23.72</v>
      </c>
      <c r="I2770" s="1">
        <v>4.2862999999999998</v>
      </c>
      <c r="J2770" t="str">
        <f t="shared" si="43"/>
        <v>科创/北交</v>
      </c>
    </row>
    <row r="2771" spans="1:10" hidden="1" x14ac:dyDescent="0.2">
      <c r="A2771" t="s">
        <v>5033</v>
      </c>
      <c r="B2771">
        <v>603003</v>
      </c>
      <c r="C2771" s="1">
        <v>-1.0200000000000001E-2</v>
      </c>
      <c r="D2771" s="1">
        <v>1.1599999999999999E-2</v>
      </c>
      <c r="E2771" s="1">
        <v>0.13469999999999999</v>
      </c>
      <c r="F2771" t="s">
        <v>5034</v>
      </c>
      <c r="G2771">
        <v>0.24</v>
      </c>
      <c r="H2771">
        <v>9.36</v>
      </c>
      <c r="I2771" s="1">
        <v>-0.97440000000000004</v>
      </c>
      <c r="J2771" t="str">
        <f t="shared" si="43"/>
        <v>沪深</v>
      </c>
    </row>
    <row r="2772" spans="1:10" hidden="1" x14ac:dyDescent="0.2">
      <c r="A2772" t="s">
        <v>5035</v>
      </c>
      <c r="B2772">
        <v>603197</v>
      </c>
      <c r="C2772" s="1">
        <v>0.14960000000000001</v>
      </c>
      <c r="D2772" s="1">
        <v>0.29859999999999998</v>
      </c>
      <c r="E2772" s="1">
        <v>0.50460000000000005</v>
      </c>
      <c r="F2772" t="s">
        <v>5036</v>
      </c>
      <c r="G2772">
        <v>4.07</v>
      </c>
      <c r="H2772">
        <v>40.549999999999997</v>
      </c>
      <c r="I2772" s="1">
        <v>-0.89959999999999996</v>
      </c>
      <c r="J2772" t="str">
        <f t="shared" si="43"/>
        <v>沪深</v>
      </c>
    </row>
    <row r="2773" spans="1:10" hidden="1" x14ac:dyDescent="0.2">
      <c r="A2773" t="s">
        <v>5037</v>
      </c>
      <c r="B2773">
        <v>2105</v>
      </c>
      <c r="C2773" s="1">
        <v>0.18820000000000001</v>
      </c>
      <c r="D2773" s="1">
        <v>0.19789999999999999</v>
      </c>
      <c r="E2773" s="1">
        <v>0.41660000000000003</v>
      </c>
      <c r="F2773" t="s">
        <v>689</v>
      </c>
      <c r="G2773">
        <v>9.48</v>
      </c>
      <c r="H2773">
        <v>6.69</v>
      </c>
      <c r="I2773" s="1">
        <v>0.41699999999999998</v>
      </c>
      <c r="J2773" t="str">
        <f t="shared" si="43"/>
        <v>沪深</v>
      </c>
    </row>
    <row r="2774" spans="1:10" hidden="1" x14ac:dyDescent="0.2">
      <c r="A2774" t="s">
        <v>5038</v>
      </c>
      <c r="B2774">
        <v>601022</v>
      </c>
      <c r="C2774" s="1">
        <v>0.16589999999999999</v>
      </c>
      <c r="D2774" s="1">
        <v>0.16259999999999999</v>
      </c>
      <c r="E2774" s="1">
        <v>0.16930000000000001</v>
      </c>
      <c r="F2774" t="s">
        <v>381</v>
      </c>
      <c r="G2774">
        <v>7.8</v>
      </c>
      <c r="H2774">
        <v>12.03</v>
      </c>
      <c r="I2774" s="1">
        <v>-0.35160000000000002</v>
      </c>
      <c r="J2774" t="str">
        <f t="shared" si="43"/>
        <v>沪深</v>
      </c>
    </row>
    <row r="2775" spans="1:10" hidden="1" x14ac:dyDescent="0.2">
      <c r="A2775" t="s">
        <v>5039</v>
      </c>
      <c r="B2775">
        <v>300640</v>
      </c>
      <c r="C2775" s="1">
        <v>0.1124</v>
      </c>
      <c r="D2775" s="1">
        <v>0.17580000000000001</v>
      </c>
      <c r="E2775" s="1">
        <v>6.2100000000000002E-2</v>
      </c>
      <c r="F2775" t="s">
        <v>5040</v>
      </c>
      <c r="G2775">
        <v>1.69</v>
      </c>
      <c r="H2775">
        <v>6.13</v>
      </c>
      <c r="I2775" s="1">
        <v>-0.72430000000000005</v>
      </c>
      <c r="J2775" t="str">
        <f t="shared" si="43"/>
        <v>科创/北交</v>
      </c>
    </row>
    <row r="2776" spans="1:10" x14ac:dyDescent="0.2">
      <c r="A2776" s="4" t="s">
        <v>4927</v>
      </c>
      <c r="B2776" s="4">
        <v>605399</v>
      </c>
      <c r="C2776" s="5">
        <v>0.3372</v>
      </c>
      <c r="D2776" s="5">
        <v>0.33800000000000002</v>
      </c>
      <c r="E2776" s="5">
        <v>3.6400000000000002E-2</v>
      </c>
      <c r="F2776" s="4" t="s">
        <v>998</v>
      </c>
      <c r="G2776" s="4">
        <v>30.04</v>
      </c>
      <c r="H2776" s="4">
        <v>33.9</v>
      </c>
      <c r="I2776" s="5">
        <v>-0.1139</v>
      </c>
      <c r="J2776" s="4" t="str">
        <f t="shared" si="43"/>
        <v>沪深</v>
      </c>
    </row>
    <row r="2777" spans="1:10" hidden="1" x14ac:dyDescent="0.2">
      <c r="A2777" t="s">
        <v>5043</v>
      </c>
      <c r="B2777">
        <v>975</v>
      </c>
      <c r="C2777" s="1">
        <v>0.1087</v>
      </c>
      <c r="D2777" s="1">
        <v>0.2742</v>
      </c>
      <c r="E2777" s="1">
        <v>5.3400000000000003E-2</v>
      </c>
      <c r="F2777" t="s">
        <v>5044</v>
      </c>
      <c r="G2777">
        <v>11.57</v>
      </c>
      <c r="H2777">
        <v>13.17</v>
      </c>
      <c r="I2777" s="1">
        <v>-0.1215</v>
      </c>
      <c r="J2777" t="str">
        <f t="shared" si="43"/>
        <v>沪深</v>
      </c>
    </row>
    <row r="2778" spans="1:10" hidden="1" x14ac:dyDescent="0.2">
      <c r="A2778" t="s">
        <v>5045</v>
      </c>
      <c r="B2778">
        <v>600435</v>
      </c>
      <c r="C2778" s="1">
        <v>3.2899999999999999E-2</v>
      </c>
      <c r="D2778" s="1">
        <v>0.2311</v>
      </c>
      <c r="E2778" s="1">
        <v>5.7000000000000002E-2</v>
      </c>
      <c r="F2778" t="s">
        <v>5046</v>
      </c>
      <c r="G2778">
        <v>1.87</v>
      </c>
      <c r="H2778">
        <v>10.79</v>
      </c>
      <c r="I2778" s="1">
        <v>-0.82669999999999999</v>
      </c>
      <c r="J2778" t="str">
        <f t="shared" si="43"/>
        <v>沪深</v>
      </c>
    </row>
    <row r="2779" spans="1:10" hidden="1" x14ac:dyDescent="0.2">
      <c r="A2779" t="s">
        <v>5047</v>
      </c>
      <c r="B2779">
        <v>600141</v>
      </c>
      <c r="C2779" s="1">
        <v>0.1764</v>
      </c>
      <c r="D2779" s="1">
        <v>0.22770000000000001</v>
      </c>
      <c r="E2779" s="1">
        <v>0.50439999999999996</v>
      </c>
      <c r="F2779" t="s">
        <v>5048</v>
      </c>
      <c r="G2779">
        <v>61.18</v>
      </c>
      <c r="H2779">
        <v>30.45</v>
      </c>
      <c r="I2779" s="1">
        <v>1.0092000000000001</v>
      </c>
      <c r="J2779" t="str">
        <f t="shared" si="43"/>
        <v>沪深</v>
      </c>
    </row>
    <row r="2780" spans="1:10" hidden="1" x14ac:dyDescent="0.2">
      <c r="A2780" t="s">
        <v>5049</v>
      </c>
      <c r="B2780">
        <v>2594</v>
      </c>
      <c r="C2780" s="1">
        <v>6.9800000000000001E-2</v>
      </c>
      <c r="D2780" s="1">
        <v>0.1643</v>
      </c>
      <c r="E2780" s="1">
        <v>0.3775</v>
      </c>
      <c r="F2780" t="s">
        <v>5050</v>
      </c>
      <c r="G2780">
        <v>499.84</v>
      </c>
      <c r="H2780">
        <v>256.02</v>
      </c>
      <c r="I2780" s="1">
        <v>0.95230000000000004</v>
      </c>
      <c r="J2780" t="str">
        <f t="shared" si="43"/>
        <v>沪深</v>
      </c>
    </row>
    <row r="2781" spans="1:10" hidden="1" x14ac:dyDescent="0.2">
      <c r="A2781" t="s">
        <v>5051</v>
      </c>
      <c r="B2781">
        <v>1914</v>
      </c>
      <c r="C2781" s="1">
        <v>8.4900000000000003E-2</v>
      </c>
      <c r="D2781" s="1">
        <v>0.1542</v>
      </c>
      <c r="E2781" s="1">
        <v>0.3125</v>
      </c>
      <c r="F2781" t="s">
        <v>5052</v>
      </c>
      <c r="G2781">
        <v>22.88</v>
      </c>
      <c r="H2781">
        <v>15.28</v>
      </c>
      <c r="I2781" s="1">
        <v>0.49740000000000001</v>
      </c>
      <c r="J2781" t="str">
        <f t="shared" si="43"/>
        <v>沪深</v>
      </c>
    </row>
    <row r="2782" spans="1:10" hidden="1" x14ac:dyDescent="0.2">
      <c r="A2782" t="s">
        <v>5053</v>
      </c>
      <c r="B2782">
        <v>603578</v>
      </c>
      <c r="C2782" s="1">
        <v>0.114</v>
      </c>
      <c r="D2782" s="1">
        <v>0.2392</v>
      </c>
      <c r="E2782" s="1">
        <v>0.111</v>
      </c>
      <c r="F2782" t="s">
        <v>5054</v>
      </c>
      <c r="G2782">
        <v>-3.88</v>
      </c>
      <c r="H2782">
        <v>15.53</v>
      </c>
      <c r="I2782" s="1">
        <v>-1.2498</v>
      </c>
      <c r="J2782" t="str">
        <f t="shared" si="43"/>
        <v>沪深</v>
      </c>
    </row>
    <row r="2783" spans="1:10" hidden="1" x14ac:dyDescent="0.2">
      <c r="A2783" t="s">
        <v>5055</v>
      </c>
      <c r="B2783">
        <v>300670</v>
      </c>
      <c r="C2783" s="1">
        <v>5.8000000000000003E-2</v>
      </c>
      <c r="D2783" s="1">
        <v>0.2848</v>
      </c>
      <c r="E2783" s="1">
        <v>3.9100000000000003E-2</v>
      </c>
      <c r="F2783" t="s">
        <v>5056</v>
      </c>
      <c r="G2783">
        <v>7.69</v>
      </c>
      <c r="H2783">
        <v>8.0500000000000007</v>
      </c>
      <c r="I2783" s="1">
        <v>-4.4699999999999997E-2</v>
      </c>
      <c r="J2783" t="str">
        <f t="shared" si="43"/>
        <v>科创/北交</v>
      </c>
    </row>
    <row r="2784" spans="1:10" hidden="1" x14ac:dyDescent="0.2">
      <c r="A2784" t="s">
        <v>5057</v>
      </c>
      <c r="B2784">
        <v>600509</v>
      </c>
      <c r="C2784" s="1">
        <v>-1.2200000000000001E-2</v>
      </c>
      <c r="D2784" s="1">
        <v>0.18090000000000001</v>
      </c>
      <c r="E2784" s="1">
        <v>0.61380000000000001</v>
      </c>
      <c r="F2784" t="s">
        <v>5058</v>
      </c>
      <c r="G2784">
        <v>-6.15</v>
      </c>
      <c r="H2784">
        <v>6.65</v>
      </c>
      <c r="I2784" s="1">
        <v>-1.9248000000000001</v>
      </c>
      <c r="J2784" t="str">
        <f t="shared" si="43"/>
        <v>沪深</v>
      </c>
    </row>
    <row r="2785" spans="1:10" hidden="1" x14ac:dyDescent="0.2">
      <c r="A2785" t="s">
        <v>5059</v>
      </c>
      <c r="B2785">
        <v>2246</v>
      </c>
      <c r="C2785" s="1">
        <v>4.7600000000000003E-2</v>
      </c>
      <c r="D2785" s="1">
        <v>0.22309999999999999</v>
      </c>
      <c r="E2785" s="1">
        <v>0.02</v>
      </c>
      <c r="F2785" t="s">
        <v>5060</v>
      </c>
      <c r="G2785">
        <v>9.32</v>
      </c>
      <c r="H2785">
        <v>10.199999999999999</v>
      </c>
      <c r="I2785" s="1">
        <v>-8.6300000000000002E-2</v>
      </c>
      <c r="J2785" t="str">
        <f t="shared" si="43"/>
        <v>沪深</v>
      </c>
    </row>
    <row r="2786" spans="1:10" hidden="1" x14ac:dyDescent="0.2">
      <c r="A2786" t="s">
        <v>5061</v>
      </c>
      <c r="B2786">
        <v>708</v>
      </c>
      <c r="C2786" s="1">
        <v>0.2273</v>
      </c>
      <c r="D2786" s="1">
        <v>0.16669999999999999</v>
      </c>
      <c r="E2786" s="1">
        <v>0.34789999999999999</v>
      </c>
      <c r="F2786" t="s">
        <v>5062</v>
      </c>
      <c r="G2786">
        <v>55.73</v>
      </c>
      <c r="H2786">
        <v>17.78</v>
      </c>
      <c r="I2786" s="1">
        <v>2.1343999999999999</v>
      </c>
      <c r="J2786" t="str">
        <f t="shared" si="43"/>
        <v>沪深</v>
      </c>
    </row>
    <row r="2787" spans="1:10" hidden="1" x14ac:dyDescent="0.2">
      <c r="A2787" t="s">
        <v>5063</v>
      </c>
      <c r="B2787">
        <v>2951</v>
      </c>
      <c r="C2787" s="1">
        <v>0.13830000000000001</v>
      </c>
      <c r="D2787" s="1">
        <v>0.3826</v>
      </c>
      <c r="E2787" s="1">
        <v>0</v>
      </c>
      <c r="F2787" t="s">
        <v>1231</v>
      </c>
      <c r="G2787">
        <v>12.38</v>
      </c>
      <c r="H2787">
        <v>10.58</v>
      </c>
      <c r="I2787" s="1">
        <v>0.1701</v>
      </c>
      <c r="J2787" t="str">
        <f t="shared" si="43"/>
        <v>沪深</v>
      </c>
    </row>
    <row r="2788" spans="1:10" hidden="1" x14ac:dyDescent="0.2">
      <c r="A2788" t="s">
        <v>5064</v>
      </c>
      <c r="B2788">
        <v>300398</v>
      </c>
      <c r="C2788" s="1">
        <v>0.1192</v>
      </c>
      <c r="D2788" s="1">
        <v>0.41520000000000001</v>
      </c>
      <c r="E2788" s="1">
        <v>0.33979999999999999</v>
      </c>
      <c r="F2788" t="s">
        <v>617</v>
      </c>
      <c r="G2788">
        <v>7.59</v>
      </c>
      <c r="H2788">
        <v>21.09</v>
      </c>
      <c r="I2788" s="1">
        <v>-0.6401</v>
      </c>
      <c r="J2788" t="str">
        <f t="shared" si="43"/>
        <v>科创/北交</v>
      </c>
    </row>
    <row r="2789" spans="1:10" hidden="1" x14ac:dyDescent="0.2">
      <c r="A2789" t="s">
        <v>6840</v>
      </c>
      <c r="B2789">
        <v>1229</v>
      </c>
      <c r="C2789" s="1">
        <v>0.43159999999999998</v>
      </c>
      <c r="D2789" s="1">
        <v>0.81520000000000004</v>
      </c>
      <c r="E2789" s="1">
        <v>1.49E-2</v>
      </c>
      <c r="F2789" t="s">
        <v>6841</v>
      </c>
      <c r="G2789">
        <v>31.33</v>
      </c>
      <c r="H2789">
        <v>35.450000000000003</v>
      </c>
      <c r="I2789" s="1">
        <v>-0.1162</v>
      </c>
      <c r="J2789" t="str">
        <f t="shared" si="43"/>
        <v>沪深</v>
      </c>
    </row>
    <row r="2790" spans="1:10" hidden="1" x14ac:dyDescent="0.2">
      <c r="A2790" t="s">
        <v>5067</v>
      </c>
      <c r="B2790">
        <v>603221</v>
      </c>
      <c r="C2790" s="1">
        <v>0.16370000000000001</v>
      </c>
      <c r="D2790" s="1">
        <v>0.18559999999999999</v>
      </c>
      <c r="E2790" s="1">
        <v>8.3099999999999993E-2</v>
      </c>
      <c r="F2790" t="s">
        <v>5068</v>
      </c>
      <c r="G2790">
        <v>5.07</v>
      </c>
      <c r="H2790">
        <v>7.84</v>
      </c>
      <c r="I2790" s="1">
        <v>-0.3533</v>
      </c>
      <c r="J2790" t="str">
        <f t="shared" si="43"/>
        <v>沪深</v>
      </c>
    </row>
    <row r="2791" spans="1:10" hidden="1" x14ac:dyDescent="0.2">
      <c r="A2791" t="s">
        <v>5069</v>
      </c>
      <c r="B2791">
        <v>301239</v>
      </c>
      <c r="C2791" s="1">
        <v>0.1016</v>
      </c>
      <c r="D2791" s="1">
        <v>0.42849999999999999</v>
      </c>
      <c r="E2791" s="1">
        <v>0.14879999999999999</v>
      </c>
      <c r="F2791" t="s">
        <v>768</v>
      </c>
      <c r="G2791">
        <v>35.5</v>
      </c>
      <c r="H2791">
        <v>99</v>
      </c>
      <c r="I2791" s="1">
        <v>-0.64139999999999997</v>
      </c>
      <c r="J2791" t="str">
        <f t="shared" si="43"/>
        <v>科创/北交</v>
      </c>
    </row>
    <row r="2792" spans="1:10" hidden="1" x14ac:dyDescent="0.2">
      <c r="A2792" t="s">
        <v>5070</v>
      </c>
      <c r="B2792">
        <v>300766</v>
      </c>
      <c r="C2792" s="1">
        <v>0.1024</v>
      </c>
      <c r="D2792" s="1">
        <v>0.70540000000000003</v>
      </c>
      <c r="E2792" s="1">
        <v>3.27E-2</v>
      </c>
      <c r="F2792" t="s">
        <v>5071</v>
      </c>
      <c r="G2792">
        <v>4.75</v>
      </c>
      <c r="H2792">
        <v>18.5</v>
      </c>
      <c r="I2792" s="1">
        <v>-0.74319999999999997</v>
      </c>
      <c r="J2792" t="str">
        <f t="shared" si="43"/>
        <v>科创/北交</v>
      </c>
    </row>
    <row r="2793" spans="1:10" hidden="1" x14ac:dyDescent="0.2">
      <c r="A2793" t="s">
        <v>5072</v>
      </c>
      <c r="B2793">
        <v>300082</v>
      </c>
      <c r="C2793" s="1">
        <v>0.11219999999999999</v>
      </c>
      <c r="D2793" s="1">
        <v>0.1149</v>
      </c>
      <c r="E2793" s="1">
        <v>0.2263</v>
      </c>
      <c r="F2793" t="s">
        <v>5073</v>
      </c>
      <c r="G2793">
        <v>13.94</v>
      </c>
      <c r="H2793">
        <v>10.050000000000001</v>
      </c>
      <c r="I2793" s="1">
        <v>0.3871</v>
      </c>
      <c r="J2793" t="str">
        <f t="shared" si="43"/>
        <v>科创/北交</v>
      </c>
    </row>
    <row r="2794" spans="1:10" hidden="1" x14ac:dyDescent="0.2">
      <c r="A2794" t="s">
        <v>5074</v>
      </c>
      <c r="B2794">
        <v>1309</v>
      </c>
      <c r="C2794" s="1">
        <v>0.28810000000000002</v>
      </c>
      <c r="D2794" s="1">
        <v>0.19170000000000001</v>
      </c>
      <c r="E2794" s="1">
        <v>0.22220000000000001</v>
      </c>
      <c r="F2794" t="s">
        <v>5075</v>
      </c>
      <c r="G2794">
        <v>-32.75</v>
      </c>
      <c r="H2794">
        <v>81.489999999999995</v>
      </c>
      <c r="I2794" s="1">
        <v>-1.4018999999999999</v>
      </c>
      <c r="J2794" t="str">
        <f t="shared" si="43"/>
        <v>沪深</v>
      </c>
    </row>
    <row r="2795" spans="1:10" hidden="1" x14ac:dyDescent="0.2">
      <c r="A2795" t="s">
        <v>8003</v>
      </c>
      <c r="B2795">
        <v>603187</v>
      </c>
      <c r="C2795" s="1">
        <v>0.158</v>
      </c>
      <c r="D2795" s="1">
        <v>0.27710000000000001</v>
      </c>
      <c r="E2795" s="1">
        <v>4.2700000000000002E-2</v>
      </c>
      <c r="F2795" t="s">
        <v>2301</v>
      </c>
      <c r="G2795">
        <v>23.71</v>
      </c>
      <c r="H2795">
        <v>26.85</v>
      </c>
      <c r="I2795" s="1">
        <v>-0.1169</v>
      </c>
      <c r="J2795" t="str">
        <f t="shared" si="43"/>
        <v>沪深</v>
      </c>
    </row>
    <row r="2796" spans="1:10" hidden="1" x14ac:dyDescent="0.2">
      <c r="A2796" t="s">
        <v>5077</v>
      </c>
      <c r="B2796">
        <v>688226</v>
      </c>
      <c r="C2796" s="1">
        <v>9.2200000000000004E-2</v>
      </c>
      <c r="D2796" s="1">
        <v>0.22600000000000001</v>
      </c>
      <c r="E2796" s="1">
        <v>0.26879999999999998</v>
      </c>
      <c r="F2796" t="s">
        <v>5078</v>
      </c>
      <c r="G2796">
        <v>-0.85</v>
      </c>
      <c r="H2796">
        <v>21.2</v>
      </c>
      <c r="I2796" s="1">
        <v>-1.0401</v>
      </c>
      <c r="J2796" t="str">
        <f t="shared" si="43"/>
        <v>科创/北交</v>
      </c>
    </row>
    <row r="2797" spans="1:10" hidden="1" x14ac:dyDescent="0.2">
      <c r="A2797" t="s">
        <v>5079</v>
      </c>
      <c r="B2797">
        <v>600919</v>
      </c>
      <c r="C2797" s="1">
        <v>0.124</v>
      </c>
      <c r="D2797" s="1">
        <v>1</v>
      </c>
      <c r="E2797" s="1">
        <v>0.69369999999999998</v>
      </c>
      <c r="F2797" t="s">
        <v>5080</v>
      </c>
      <c r="G2797">
        <v>85.81</v>
      </c>
      <c r="H2797">
        <v>7.02</v>
      </c>
      <c r="I2797" s="1">
        <v>11.223599999999999</v>
      </c>
      <c r="J2797" t="str">
        <f t="shared" si="43"/>
        <v>沪深</v>
      </c>
    </row>
    <row r="2798" spans="1:10" hidden="1" x14ac:dyDescent="0.2">
      <c r="A2798" t="s">
        <v>5081</v>
      </c>
      <c r="B2798">
        <v>2847</v>
      </c>
      <c r="C2798" s="1">
        <v>0.1885</v>
      </c>
      <c r="D2798" s="1">
        <v>0.40379999999999999</v>
      </c>
      <c r="E2798" s="1">
        <v>0.32979999999999998</v>
      </c>
      <c r="F2798" t="s">
        <v>5082</v>
      </c>
      <c r="G2798">
        <v>54.09</v>
      </c>
      <c r="H2798">
        <v>134.83000000000001</v>
      </c>
      <c r="I2798" s="1">
        <v>-0.5988</v>
      </c>
      <c r="J2798" t="str">
        <f t="shared" si="43"/>
        <v>沪深</v>
      </c>
    </row>
    <row r="2799" spans="1:10" hidden="1" x14ac:dyDescent="0.2">
      <c r="A2799" t="s">
        <v>5083</v>
      </c>
      <c r="B2799">
        <v>300456</v>
      </c>
      <c r="C2799" s="1">
        <v>4.3299999999999998E-2</v>
      </c>
      <c r="D2799" s="1">
        <v>0.41439999999999999</v>
      </c>
      <c r="E2799" s="1">
        <v>0.15570000000000001</v>
      </c>
      <c r="F2799" t="s">
        <v>5084</v>
      </c>
      <c r="G2799">
        <v>0.28999999999999998</v>
      </c>
      <c r="H2799">
        <v>17.850000000000001</v>
      </c>
      <c r="I2799" s="1">
        <v>-0.98380000000000001</v>
      </c>
      <c r="J2799" t="str">
        <f t="shared" si="43"/>
        <v>科创/北交</v>
      </c>
    </row>
    <row r="2800" spans="1:10" hidden="1" x14ac:dyDescent="0.2">
      <c r="A2800" t="s">
        <v>5085</v>
      </c>
      <c r="B2800">
        <v>300918</v>
      </c>
      <c r="C2800" s="1">
        <v>0.1099</v>
      </c>
      <c r="D2800" s="1">
        <v>0.31859999999999999</v>
      </c>
      <c r="E2800" s="1">
        <v>0.28670000000000001</v>
      </c>
      <c r="F2800" t="s">
        <v>1261</v>
      </c>
      <c r="G2800">
        <v>15.45</v>
      </c>
      <c r="H2800">
        <v>11.76</v>
      </c>
      <c r="I2800" s="1">
        <v>0.31380000000000002</v>
      </c>
      <c r="J2800" t="str">
        <f t="shared" si="43"/>
        <v>科创/北交</v>
      </c>
    </row>
    <row r="2801" spans="1:10" hidden="1" x14ac:dyDescent="0.2">
      <c r="A2801" t="s">
        <v>5086</v>
      </c>
      <c r="B2801">
        <v>600567</v>
      </c>
      <c r="C2801" s="1">
        <v>0.13980000000000001</v>
      </c>
      <c r="D2801" s="1">
        <v>0.17760000000000001</v>
      </c>
      <c r="E2801" s="1">
        <v>0.57969999999999999</v>
      </c>
      <c r="F2801" t="s">
        <v>5087</v>
      </c>
      <c r="G2801">
        <v>-0.68</v>
      </c>
      <c r="H2801">
        <v>2.4700000000000002</v>
      </c>
      <c r="I2801" s="1">
        <v>-1.2753000000000001</v>
      </c>
      <c r="J2801" t="str">
        <f t="shared" si="43"/>
        <v>沪深</v>
      </c>
    </row>
    <row r="2802" spans="1:10" hidden="1" x14ac:dyDescent="0.2">
      <c r="A2802" t="s">
        <v>5088</v>
      </c>
      <c r="B2802">
        <v>2275</v>
      </c>
      <c r="C2802" s="1">
        <v>0.1343</v>
      </c>
      <c r="D2802" s="1">
        <v>0.72809999999999997</v>
      </c>
      <c r="E2802" s="1">
        <v>9.9400000000000002E-2</v>
      </c>
      <c r="F2802" t="s">
        <v>2313</v>
      </c>
      <c r="G2802">
        <v>17.13</v>
      </c>
      <c r="H2802">
        <v>16.88</v>
      </c>
      <c r="I2802" s="1">
        <v>1.4800000000000001E-2</v>
      </c>
      <c r="J2802" t="str">
        <f t="shared" si="43"/>
        <v>沪深</v>
      </c>
    </row>
    <row r="2803" spans="1:10" hidden="1" x14ac:dyDescent="0.2">
      <c r="A2803" t="s">
        <v>5089</v>
      </c>
      <c r="B2803">
        <v>301312</v>
      </c>
      <c r="C2803" s="1">
        <v>0.4405</v>
      </c>
      <c r="D2803" s="1">
        <v>0.4849</v>
      </c>
      <c r="E2803" s="1">
        <v>7.2700000000000001E-2</v>
      </c>
      <c r="F2803" t="s">
        <v>5090</v>
      </c>
      <c r="G2803">
        <v>80.28</v>
      </c>
      <c r="H2803">
        <v>115.92</v>
      </c>
      <c r="I2803" s="1">
        <v>-0.3075</v>
      </c>
      <c r="J2803" t="str">
        <f t="shared" si="43"/>
        <v>科创/北交</v>
      </c>
    </row>
    <row r="2804" spans="1:10" hidden="1" x14ac:dyDescent="0.2">
      <c r="A2804" t="s">
        <v>5091</v>
      </c>
      <c r="B2804">
        <v>300034</v>
      </c>
      <c r="C2804" s="1">
        <v>9.2100000000000001E-2</v>
      </c>
      <c r="D2804" s="1">
        <v>0.30509999999999998</v>
      </c>
      <c r="E2804" s="1">
        <v>8.1000000000000003E-2</v>
      </c>
      <c r="F2804" t="s">
        <v>5092</v>
      </c>
      <c r="G2804">
        <v>5.37</v>
      </c>
      <c r="H2804">
        <v>37.64</v>
      </c>
      <c r="I2804" s="1">
        <v>-0.85729999999999995</v>
      </c>
      <c r="J2804" t="str">
        <f t="shared" si="43"/>
        <v>科创/北交</v>
      </c>
    </row>
    <row r="2805" spans="1:10" hidden="1" x14ac:dyDescent="0.2">
      <c r="A2805" t="s">
        <v>5093</v>
      </c>
      <c r="B2805">
        <v>603065</v>
      </c>
      <c r="C2805" s="1">
        <v>0.1608</v>
      </c>
      <c r="D2805" s="1">
        <v>0.29189999999999999</v>
      </c>
      <c r="E2805" s="1">
        <v>0.23139999999999999</v>
      </c>
      <c r="F2805" t="s">
        <v>1481</v>
      </c>
      <c r="G2805">
        <v>10.52</v>
      </c>
      <c r="H2805">
        <v>16.88</v>
      </c>
      <c r="I2805" s="1">
        <v>-0.37680000000000002</v>
      </c>
      <c r="J2805" t="str">
        <f t="shared" si="43"/>
        <v>沪深</v>
      </c>
    </row>
    <row r="2806" spans="1:10" hidden="1" x14ac:dyDescent="0.2">
      <c r="A2806" t="s">
        <v>5094</v>
      </c>
      <c r="B2806">
        <v>600615</v>
      </c>
      <c r="C2806" s="1">
        <v>1.5900000000000001E-2</v>
      </c>
      <c r="D2806" s="1">
        <v>0.12520000000000001</v>
      </c>
      <c r="E2806" s="1">
        <v>4.0000000000000001E-3</v>
      </c>
      <c r="F2806" t="s">
        <v>5095</v>
      </c>
      <c r="G2806">
        <v>-3.36</v>
      </c>
      <c r="H2806">
        <v>8.89</v>
      </c>
      <c r="I2806" s="1">
        <v>-1.3779999999999999</v>
      </c>
      <c r="J2806" t="str">
        <f t="shared" si="43"/>
        <v>沪深</v>
      </c>
    </row>
    <row r="2807" spans="1:10" hidden="1" x14ac:dyDescent="0.2">
      <c r="A2807" t="s">
        <v>5096</v>
      </c>
      <c r="B2807">
        <v>6</v>
      </c>
      <c r="C2807" s="1">
        <v>0.1168</v>
      </c>
      <c r="D2807" s="1">
        <v>0.435</v>
      </c>
      <c r="E2807" s="1">
        <v>0.3886</v>
      </c>
      <c r="F2807" t="s">
        <v>5097</v>
      </c>
      <c r="G2807">
        <v>-23.34</v>
      </c>
      <c r="H2807">
        <v>5.08</v>
      </c>
      <c r="I2807" s="1">
        <v>-5.5945</v>
      </c>
      <c r="J2807" t="str">
        <f t="shared" si="43"/>
        <v>沪深</v>
      </c>
    </row>
    <row r="2808" spans="1:10" hidden="1" x14ac:dyDescent="0.2">
      <c r="A2808" t="s">
        <v>5098</v>
      </c>
      <c r="B2808">
        <v>300838</v>
      </c>
      <c r="C2808" s="1">
        <v>0.1598</v>
      </c>
      <c r="D2808" s="1">
        <v>0.32719999999999999</v>
      </c>
      <c r="E2808" s="1">
        <v>0.11940000000000001</v>
      </c>
      <c r="F2808" t="s">
        <v>5099</v>
      </c>
      <c r="G2808">
        <v>9.18</v>
      </c>
      <c r="H2808">
        <v>17.93</v>
      </c>
      <c r="I2808" s="1">
        <v>-0.48799999999999999</v>
      </c>
      <c r="J2808" t="str">
        <f t="shared" si="43"/>
        <v>科创/北交</v>
      </c>
    </row>
    <row r="2809" spans="1:10" hidden="1" x14ac:dyDescent="0.2">
      <c r="A2809" t="s">
        <v>5100</v>
      </c>
      <c r="B2809">
        <v>603698</v>
      </c>
      <c r="C2809" s="1">
        <v>6.5000000000000002E-2</v>
      </c>
      <c r="D2809" s="1">
        <v>0.216</v>
      </c>
      <c r="E2809" s="1">
        <v>0</v>
      </c>
      <c r="F2809" t="s">
        <v>1534</v>
      </c>
      <c r="G2809">
        <v>8.18</v>
      </c>
      <c r="H2809">
        <v>14.93</v>
      </c>
      <c r="I2809" s="1">
        <v>-0.4521</v>
      </c>
      <c r="J2809" t="str">
        <f t="shared" si="43"/>
        <v>沪深</v>
      </c>
    </row>
    <row r="2810" spans="1:10" hidden="1" x14ac:dyDescent="0.2">
      <c r="A2810" t="s">
        <v>5101</v>
      </c>
      <c r="B2810">
        <v>2478</v>
      </c>
      <c r="C2810" s="1">
        <v>8.6400000000000005E-2</v>
      </c>
      <c r="D2810" s="1">
        <v>0.1782</v>
      </c>
      <c r="E2810" s="1">
        <v>4.2500000000000003E-2</v>
      </c>
      <c r="F2810" t="s">
        <v>5102</v>
      </c>
      <c r="G2810">
        <v>1.26</v>
      </c>
      <c r="H2810">
        <v>5.64</v>
      </c>
      <c r="I2810" s="1">
        <v>-0.77659999999999996</v>
      </c>
      <c r="J2810" t="str">
        <f t="shared" si="43"/>
        <v>沪深</v>
      </c>
    </row>
    <row r="2811" spans="1:10" hidden="1" x14ac:dyDescent="0.2">
      <c r="A2811" t="s">
        <v>5103</v>
      </c>
      <c r="B2811">
        <v>758</v>
      </c>
      <c r="C2811" s="1">
        <v>-4.0500000000000001E-2</v>
      </c>
      <c r="D2811" s="1">
        <v>0.1593</v>
      </c>
      <c r="E2811" s="1">
        <v>0.4698</v>
      </c>
      <c r="F2811" t="s">
        <v>1847</v>
      </c>
      <c r="G2811">
        <v>1.37</v>
      </c>
      <c r="H2811">
        <v>5.48</v>
      </c>
      <c r="I2811" s="1">
        <v>-0.75</v>
      </c>
      <c r="J2811" t="str">
        <f t="shared" si="43"/>
        <v>沪深</v>
      </c>
    </row>
    <row r="2812" spans="1:10" hidden="1" x14ac:dyDescent="0.2">
      <c r="A2812" t="s">
        <v>5104</v>
      </c>
      <c r="B2812">
        <v>300189</v>
      </c>
      <c r="C2812" s="1">
        <v>-0.1099</v>
      </c>
      <c r="D2812" s="1">
        <v>0.1169</v>
      </c>
      <c r="E2812" s="1">
        <v>1.03E-2</v>
      </c>
      <c r="F2812" t="s">
        <v>2825</v>
      </c>
      <c r="G2812">
        <v>-1.49</v>
      </c>
      <c r="H2812">
        <v>3.99</v>
      </c>
      <c r="I2812" s="1">
        <v>-1.3734</v>
      </c>
      <c r="J2812" t="str">
        <f t="shared" ref="J2812:J2875" si="44">IF(OR(LEFT(B2812,3)="688",LEFT(B2812,3)="300",LEFT(B2812,3)="301",LEFT(B2812,2)="83"),"科创/北交","沪深")</f>
        <v>科创/北交</v>
      </c>
    </row>
    <row r="2813" spans="1:10" hidden="1" x14ac:dyDescent="0.2">
      <c r="A2813" t="s">
        <v>5105</v>
      </c>
      <c r="B2813">
        <v>688298</v>
      </c>
      <c r="C2813" s="1">
        <v>0.71889999999999998</v>
      </c>
      <c r="D2813" s="1">
        <v>0.623</v>
      </c>
      <c r="E2813" s="1">
        <v>7.2999999999999995E-2</v>
      </c>
      <c r="F2813" t="s">
        <v>5106</v>
      </c>
      <c r="G2813">
        <v>638.05999999999995</v>
      </c>
      <c r="H2813">
        <v>68.47</v>
      </c>
      <c r="I2813" s="1">
        <v>8.3187999999999995</v>
      </c>
      <c r="J2813" t="str">
        <f t="shared" si="44"/>
        <v>科创/北交</v>
      </c>
    </row>
    <row r="2814" spans="1:10" hidden="1" x14ac:dyDescent="0.2">
      <c r="A2814" t="s">
        <v>5107</v>
      </c>
      <c r="B2814">
        <v>688630</v>
      </c>
      <c r="C2814" s="1">
        <v>0.2248</v>
      </c>
      <c r="D2814" s="1">
        <v>0.4904</v>
      </c>
      <c r="E2814" s="1">
        <v>1.9900000000000001E-2</v>
      </c>
      <c r="F2814" t="s">
        <v>5108</v>
      </c>
      <c r="G2814">
        <v>-2.19</v>
      </c>
      <c r="H2814">
        <v>78.3</v>
      </c>
      <c r="I2814" s="1">
        <v>-1.028</v>
      </c>
      <c r="J2814" t="str">
        <f t="shared" si="44"/>
        <v>科创/北交</v>
      </c>
    </row>
    <row r="2815" spans="1:10" hidden="1" x14ac:dyDescent="0.2">
      <c r="A2815" t="s">
        <v>5109</v>
      </c>
      <c r="B2815">
        <v>301011</v>
      </c>
      <c r="C2815" s="1">
        <v>0.1244</v>
      </c>
      <c r="D2815" s="1">
        <v>0.29530000000000001</v>
      </c>
      <c r="E2815" s="1">
        <v>0.24399999999999999</v>
      </c>
      <c r="F2815" t="s">
        <v>5110</v>
      </c>
      <c r="G2815">
        <v>2.98</v>
      </c>
      <c r="H2815">
        <v>32.4</v>
      </c>
      <c r="I2815" s="1">
        <v>-0.90800000000000003</v>
      </c>
      <c r="J2815" t="str">
        <f t="shared" si="44"/>
        <v>科创/北交</v>
      </c>
    </row>
    <row r="2816" spans="1:10" hidden="1" x14ac:dyDescent="0.2">
      <c r="A2816" t="s">
        <v>5111</v>
      </c>
      <c r="B2816">
        <v>600696</v>
      </c>
      <c r="C2816" s="1">
        <v>6.9800000000000001E-2</v>
      </c>
      <c r="D2816" s="1">
        <v>0.39989999999999998</v>
      </c>
      <c r="E2816" s="1">
        <v>8.6E-3</v>
      </c>
      <c r="F2816" t="s">
        <v>5112</v>
      </c>
      <c r="G2816">
        <v>5.92</v>
      </c>
      <c r="H2816">
        <v>27.02</v>
      </c>
      <c r="I2816" s="1">
        <v>-0.78090000000000004</v>
      </c>
      <c r="J2816" t="str">
        <f t="shared" si="44"/>
        <v>沪深</v>
      </c>
    </row>
    <row r="2817" spans="1:10" hidden="1" x14ac:dyDescent="0.2">
      <c r="A2817" t="s">
        <v>5113</v>
      </c>
      <c r="B2817">
        <v>300624</v>
      </c>
      <c r="C2817" s="1">
        <v>0.1162</v>
      </c>
      <c r="D2817" s="1">
        <v>0.94699999999999995</v>
      </c>
      <c r="E2817" s="1">
        <v>0.13100000000000001</v>
      </c>
      <c r="F2817" t="s">
        <v>617</v>
      </c>
      <c r="G2817">
        <v>36.299999999999997</v>
      </c>
      <c r="H2817">
        <v>76.19</v>
      </c>
      <c r="I2817" s="1">
        <v>-0.52359999999999995</v>
      </c>
      <c r="J2817" t="str">
        <f t="shared" si="44"/>
        <v>科创/北交</v>
      </c>
    </row>
    <row r="2818" spans="1:10" hidden="1" x14ac:dyDescent="0.2">
      <c r="A2818" t="s">
        <v>5114</v>
      </c>
      <c r="B2818">
        <v>301149</v>
      </c>
      <c r="C2818" s="1">
        <v>0.17269999999999999</v>
      </c>
      <c r="D2818" s="1">
        <v>7.6399999999999996E-2</v>
      </c>
      <c r="E2818" s="1">
        <v>3.2000000000000001E-2</v>
      </c>
      <c r="F2818" t="s">
        <v>987</v>
      </c>
      <c r="G2818">
        <v>7.83</v>
      </c>
      <c r="H2818">
        <v>10.9</v>
      </c>
      <c r="I2818" s="1">
        <v>-0.28170000000000001</v>
      </c>
      <c r="J2818" t="str">
        <f t="shared" si="44"/>
        <v>科创/北交</v>
      </c>
    </row>
    <row r="2819" spans="1:10" hidden="1" x14ac:dyDescent="0.2">
      <c r="A2819" t="s">
        <v>5115</v>
      </c>
      <c r="B2819">
        <v>300824</v>
      </c>
      <c r="C2819" s="1">
        <v>0.17680000000000001</v>
      </c>
      <c r="D2819" s="1">
        <v>0.47760000000000002</v>
      </c>
      <c r="E2819" s="1">
        <v>6.4199999999999993E-2</v>
      </c>
      <c r="F2819" t="s">
        <v>5116</v>
      </c>
      <c r="G2819">
        <v>6.92</v>
      </c>
      <c r="H2819">
        <v>10.49</v>
      </c>
      <c r="I2819" s="1">
        <v>-0.34029999999999999</v>
      </c>
      <c r="J2819" t="str">
        <f t="shared" si="44"/>
        <v>科创/北交</v>
      </c>
    </row>
    <row r="2820" spans="1:10" hidden="1" x14ac:dyDescent="0.2">
      <c r="A2820" t="s">
        <v>5117</v>
      </c>
      <c r="B2820">
        <v>603776</v>
      </c>
      <c r="C2820" s="1">
        <v>0.1144</v>
      </c>
      <c r="D2820" s="1">
        <v>0.26629999999999998</v>
      </c>
      <c r="E2820" s="1">
        <v>0.12659999999999999</v>
      </c>
      <c r="F2820" t="s">
        <v>5118</v>
      </c>
      <c r="G2820">
        <v>13.51</v>
      </c>
      <c r="H2820">
        <v>17.16</v>
      </c>
      <c r="I2820" s="1">
        <v>-0.2127</v>
      </c>
      <c r="J2820" t="str">
        <f t="shared" si="44"/>
        <v>沪深</v>
      </c>
    </row>
    <row r="2821" spans="1:10" hidden="1" x14ac:dyDescent="0.2">
      <c r="A2821" t="s">
        <v>5119</v>
      </c>
      <c r="B2821">
        <v>300444</v>
      </c>
      <c r="C2821" s="1">
        <v>-0.1148</v>
      </c>
      <c r="D2821" s="1">
        <v>0.23139999999999999</v>
      </c>
      <c r="E2821" s="1">
        <v>0.45179999999999998</v>
      </c>
      <c r="F2821" t="s">
        <v>5120</v>
      </c>
      <c r="G2821">
        <v>-9.65</v>
      </c>
      <c r="H2821">
        <v>5.37</v>
      </c>
      <c r="I2821" s="1">
        <v>-2.7970000000000002</v>
      </c>
      <c r="J2821" t="str">
        <f t="shared" si="44"/>
        <v>科创/北交</v>
      </c>
    </row>
    <row r="2822" spans="1:10" hidden="1" x14ac:dyDescent="0.2">
      <c r="A2822" t="s">
        <v>5121</v>
      </c>
      <c r="B2822">
        <v>2163</v>
      </c>
      <c r="C2822" s="1">
        <v>0.1114</v>
      </c>
      <c r="D2822" s="1">
        <v>0.124</v>
      </c>
      <c r="E2822" s="1">
        <v>0.50060000000000004</v>
      </c>
      <c r="F2822" t="s">
        <v>689</v>
      </c>
      <c r="G2822">
        <v>3.46</v>
      </c>
      <c r="H2822">
        <v>12.21</v>
      </c>
      <c r="I2822" s="1">
        <v>-0.71660000000000001</v>
      </c>
      <c r="J2822" t="str">
        <f t="shared" si="44"/>
        <v>沪深</v>
      </c>
    </row>
    <row r="2823" spans="1:10" hidden="1" x14ac:dyDescent="0.2">
      <c r="A2823" t="s">
        <v>5122</v>
      </c>
      <c r="B2823">
        <v>2526</v>
      </c>
      <c r="C2823" s="1">
        <v>5.0200000000000002E-2</v>
      </c>
      <c r="D2823" s="1">
        <v>0.26960000000000001</v>
      </c>
      <c r="E2823" s="1">
        <v>3.09E-2</v>
      </c>
      <c r="F2823" t="s">
        <v>5123</v>
      </c>
      <c r="G2823">
        <v>0.6</v>
      </c>
      <c r="H2823">
        <v>2.41</v>
      </c>
      <c r="I2823" s="1">
        <v>-0.751</v>
      </c>
      <c r="J2823" t="str">
        <f t="shared" si="44"/>
        <v>沪深</v>
      </c>
    </row>
    <row r="2824" spans="1:10" hidden="1" x14ac:dyDescent="0.2">
      <c r="A2824" t="s">
        <v>5124</v>
      </c>
      <c r="B2824">
        <v>601229</v>
      </c>
      <c r="C2824" s="1">
        <v>0.12379999999999999</v>
      </c>
      <c r="D2824" s="1">
        <v>1</v>
      </c>
      <c r="E2824" s="1">
        <v>0.53779999999999994</v>
      </c>
      <c r="F2824" t="s">
        <v>5125</v>
      </c>
      <c r="G2824">
        <v>103.26</v>
      </c>
      <c r="H2824">
        <v>5.99</v>
      </c>
      <c r="I2824" s="1">
        <v>16.238700000000001</v>
      </c>
      <c r="J2824" t="str">
        <f t="shared" si="44"/>
        <v>沪深</v>
      </c>
    </row>
    <row r="2825" spans="1:10" hidden="1" x14ac:dyDescent="0.2">
      <c r="A2825" t="s">
        <v>5126</v>
      </c>
      <c r="B2825">
        <v>600021</v>
      </c>
      <c r="C2825" s="1">
        <v>3.5200000000000002E-2</v>
      </c>
      <c r="D2825" s="1">
        <v>0.21540000000000001</v>
      </c>
      <c r="E2825" s="1">
        <v>0.67310000000000003</v>
      </c>
      <c r="F2825" t="s">
        <v>5127</v>
      </c>
      <c r="G2825">
        <v>-1.53</v>
      </c>
      <c r="H2825">
        <v>9.93</v>
      </c>
      <c r="I2825" s="1">
        <v>-1.1540999999999999</v>
      </c>
      <c r="J2825" t="str">
        <f t="shared" si="44"/>
        <v>沪深</v>
      </c>
    </row>
    <row r="2826" spans="1:10" hidden="1" x14ac:dyDescent="0.2">
      <c r="A2826" t="s">
        <v>5128</v>
      </c>
      <c r="B2826">
        <v>300062</v>
      </c>
      <c r="C2826" s="1">
        <v>2.4799999999999999E-2</v>
      </c>
      <c r="D2826" s="1">
        <v>0.26019999999999999</v>
      </c>
      <c r="E2826" s="1">
        <v>0.4531</v>
      </c>
      <c r="F2826" t="s">
        <v>5129</v>
      </c>
      <c r="G2826">
        <v>1.41</v>
      </c>
      <c r="H2826">
        <v>6.5</v>
      </c>
      <c r="I2826" s="1">
        <v>-0.78310000000000002</v>
      </c>
      <c r="J2826" t="str">
        <f t="shared" si="44"/>
        <v>科创/北交</v>
      </c>
    </row>
    <row r="2827" spans="1:10" hidden="1" x14ac:dyDescent="0.2">
      <c r="A2827" t="s">
        <v>5130</v>
      </c>
      <c r="B2827">
        <v>300730</v>
      </c>
      <c r="C2827" s="1">
        <v>7.3499999999999996E-2</v>
      </c>
      <c r="D2827" s="1">
        <v>0.33250000000000002</v>
      </c>
      <c r="E2827" s="1">
        <v>5.2499999999999998E-2</v>
      </c>
      <c r="F2827" t="s">
        <v>5131</v>
      </c>
      <c r="G2827">
        <v>-4.4000000000000004</v>
      </c>
      <c r="H2827">
        <v>15.22</v>
      </c>
      <c r="I2827" s="1">
        <v>-1.2890999999999999</v>
      </c>
      <c r="J2827" t="str">
        <f t="shared" si="44"/>
        <v>科创/北交</v>
      </c>
    </row>
    <row r="2828" spans="1:10" hidden="1" x14ac:dyDescent="0.2">
      <c r="A2828" t="s">
        <v>5132</v>
      </c>
      <c r="B2828">
        <v>599</v>
      </c>
      <c r="C2828" s="1">
        <v>-8.0799999999999997E-2</v>
      </c>
      <c r="D2828" s="1">
        <v>7.0099999999999996E-2</v>
      </c>
      <c r="E2828" s="1">
        <v>0.5544</v>
      </c>
      <c r="F2828" t="s">
        <v>5133</v>
      </c>
      <c r="G2828">
        <v>-8.77</v>
      </c>
      <c r="H2828">
        <v>4.34</v>
      </c>
      <c r="I2828" s="1">
        <v>-3.0207000000000002</v>
      </c>
      <c r="J2828" t="str">
        <f t="shared" si="44"/>
        <v>沪深</v>
      </c>
    </row>
    <row r="2829" spans="1:10" hidden="1" x14ac:dyDescent="0.2">
      <c r="A2829" t="s">
        <v>5134</v>
      </c>
      <c r="B2829">
        <v>688681</v>
      </c>
      <c r="C2829" s="1">
        <v>0.12839999999999999</v>
      </c>
      <c r="D2829" s="1">
        <v>0.49080000000000001</v>
      </c>
      <c r="E2829" s="1">
        <v>9.11E-2</v>
      </c>
      <c r="F2829" t="s">
        <v>5135</v>
      </c>
      <c r="G2829">
        <v>5.87</v>
      </c>
      <c r="H2829">
        <v>15.9</v>
      </c>
      <c r="I2829" s="1">
        <v>-0.63080000000000003</v>
      </c>
      <c r="J2829" t="str">
        <f t="shared" si="44"/>
        <v>科创/北交</v>
      </c>
    </row>
    <row r="2830" spans="1:10" hidden="1" x14ac:dyDescent="0.2">
      <c r="A2830" t="s">
        <v>5136</v>
      </c>
      <c r="B2830">
        <v>600783</v>
      </c>
      <c r="C2830" s="1">
        <v>8.3400000000000002E-2</v>
      </c>
      <c r="D2830" s="1">
        <v>0.2848</v>
      </c>
      <c r="E2830" s="1">
        <v>0.32119999999999999</v>
      </c>
      <c r="F2830" t="s">
        <v>786</v>
      </c>
      <c r="G2830">
        <v>0.73</v>
      </c>
      <c r="H2830">
        <v>13.46</v>
      </c>
      <c r="I2830" s="1">
        <v>-0.94579999999999997</v>
      </c>
      <c r="J2830" t="str">
        <f t="shared" si="44"/>
        <v>沪深</v>
      </c>
    </row>
    <row r="2831" spans="1:10" hidden="1" x14ac:dyDescent="0.2">
      <c r="A2831" t="s">
        <v>5137</v>
      </c>
      <c r="B2831">
        <v>969</v>
      </c>
      <c r="C2831" s="1">
        <v>1.21E-2</v>
      </c>
      <c r="D2831" s="1">
        <v>0.1812</v>
      </c>
      <c r="E2831" s="1">
        <v>0.2074</v>
      </c>
      <c r="F2831" t="s">
        <v>5138</v>
      </c>
      <c r="G2831">
        <v>4.9000000000000004</v>
      </c>
      <c r="H2831">
        <v>9.15</v>
      </c>
      <c r="I2831" s="1">
        <v>-0.46450000000000002</v>
      </c>
      <c r="J2831" t="str">
        <f t="shared" si="44"/>
        <v>沪深</v>
      </c>
    </row>
    <row r="2832" spans="1:10" hidden="1" x14ac:dyDescent="0.2">
      <c r="A2832" t="s">
        <v>5139</v>
      </c>
      <c r="B2832">
        <v>600529</v>
      </c>
      <c r="C2832" s="1">
        <v>0.12570000000000001</v>
      </c>
      <c r="D2832" s="1">
        <v>0.3402</v>
      </c>
      <c r="E2832" s="1">
        <v>0</v>
      </c>
      <c r="F2832" t="s">
        <v>5140</v>
      </c>
      <c r="G2832">
        <v>15.84</v>
      </c>
      <c r="H2832">
        <v>26.25</v>
      </c>
      <c r="I2832" s="1">
        <v>-0.39660000000000001</v>
      </c>
      <c r="J2832" t="str">
        <f t="shared" si="44"/>
        <v>沪深</v>
      </c>
    </row>
    <row r="2833" spans="1:10" hidden="1" x14ac:dyDescent="0.2">
      <c r="A2833" t="s">
        <v>5141</v>
      </c>
      <c r="B2833">
        <v>601838</v>
      </c>
      <c r="C2833" s="1">
        <v>0.16550000000000001</v>
      </c>
      <c r="D2833" s="1">
        <v>1</v>
      </c>
      <c r="E2833" s="1">
        <v>0.66990000000000005</v>
      </c>
      <c r="F2833" t="s">
        <v>5142</v>
      </c>
      <c r="G2833">
        <v>150.80000000000001</v>
      </c>
      <c r="H2833">
        <v>13.56</v>
      </c>
      <c r="I2833" s="1">
        <v>10.120900000000001</v>
      </c>
      <c r="J2833" t="str">
        <f t="shared" si="44"/>
        <v>沪深</v>
      </c>
    </row>
    <row r="2834" spans="1:10" hidden="1" x14ac:dyDescent="0.2">
      <c r="A2834" t="s">
        <v>3887</v>
      </c>
      <c r="B2834">
        <v>830946</v>
      </c>
      <c r="C2834" s="1">
        <v>0.16120000000000001</v>
      </c>
      <c r="D2834" s="1">
        <v>0.44180000000000003</v>
      </c>
      <c r="E2834" s="1">
        <v>6.8000000000000005E-2</v>
      </c>
      <c r="F2834" t="s">
        <v>1419</v>
      </c>
      <c r="G2834">
        <v>7.41</v>
      </c>
      <c r="H2834">
        <v>8.4</v>
      </c>
      <c r="I2834" s="1">
        <v>-0.1179</v>
      </c>
      <c r="J2834" t="str">
        <f t="shared" si="44"/>
        <v>科创/北交</v>
      </c>
    </row>
    <row r="2835" spans="1:10" hidden="1" x14ac:dyDescent="0.2">
      <c r="A2835" t="s">
        <v>7655</v>
      </c>
      <c r="B2835">
        <v>603087</v>
      </c>
      <c r="C2835" s="1">
        <v>0.1525</v>
      </c>
      <c r="D2835" s="1">
        <v>0.88019999999999998</v>
      </c>
      <c r="E2835" s="1">
        <v>4.4999999999999997E-3</v>
      </c>
      <c r="F2835" t="s">
        <v>3143</v>
      </c>
      <c r="G2835">
        <v>32.950000000000003</v>
      </c>
      <c r="H2835">
        <v>37.65</v>
      </c>
      <c r="I2835" s="1">
        <v>-0.12479999999999999</v>
      </c>
      <c r="J2835" t="str">
        <f t="shared" si="44"/>
        <v>沪深</v>
      </c>
    </row>
    <row r="2836" spans="1:10" hidden="1" x14ac:dyDescent="0.2">
      <c r="A2836" t="s">
        <v>5147</v>
      </c>
      <c r="B2836">
        <v>300811</v>
      </c>
      <c r="C2836" s="1">
        <v>0.1711</v>
      </c>
      <c r="D2836" s="1">
        <v>0.38950000000000001</v>
      </c>
      <c r="E2836" s="1">
        <v>0.1171</v>
      </c>
      <c r="F2836" t="s">
        <v>5148</v>
      </c>
      <c r="G2836">
        <v>-3.61</v>
      </c>
      <c r="H2836">
        <v>89.7</v>
      </c>
      <c r="I2836" s="1">
        <v>-1.0402</v>
      </c>
      <c r="J2836" t="str">
        <f t="shared" si="44"/>
        <v>科创/北交</v>
      </c>
    </row>
    <row r="2837" spans="1:10" hidden="1" x14ac:dyDescent="0.2">
      <c r="A2837" t="s">
        <v>5149</v>
      </c>
      <c r="B2837">
        <v>300846</v>
      </c>
      <c r="C2837" s="1">
        <v>3.2899999999999999E-2</v>
      </c>
      <c r="D2837" s="1">
        <v>0.2457</v>
      </c>
      <c r="E2837" s="1">
        <v>0.2009</v>
      </c>
      <c r="F2837" t="s">
        <v>5150</v>
      </c>
      <c r="G2837">
        <v>-0.26</v>
      </c>
      <c r="H2837">
        <v>15.31</v>
      </c>
      <c r="I2837" s="1">
        <v>-1.0169999999999999</v>
      </c>
      <c r="J2837" t="str">
        <f t="shared" si="44"/>
        <v>科创/北交</v>
      </c>
    </row>
    <row r="2838" spans="1:10" hidden="1" x14ac:dyDescent="0.2">
      <c r="A2838" t="s">
        <v>5151</v>
      </c>
      <c r="B2838">
        <v>688248</v>
      </c>
      <c r="C2838" s="1">
        <v>0.14929999999999999</v>
      </c>
      <c r="D2838" s="1">
        <v>0.2838</v>
      </c>
      <c r="E2838" s="1">
        <v>4.3E-3</v>
      </c>
      <c r="F2838" t="s">
        <v>5152</v>
      </c>
      <c r="G2838">
        <v>7.24</v>
      </c>
      <c r="H2838">
        <v>47.97</v>
      </c>
      <c r="I2838" s="1">
        <v>-0.84909999999999997</v>
      </c>
      <c r="J2838" t="str">
        <f t="shared" si="44"/>
        <v>科创/北交</v>
      </c>
    </row>
    <row r="2839" spans="1:10" hidden="1" x14ac:dyDescent="0.2">
      <c r="A2839" t="s">
        <v>5153</v>
      </c>
      <c r="B2839">
        <v>600083</v>
      </c>
      <c r="C2839" s="1">
        <v>0.1217</v>
      </c>
      <c r="D2839" s="1">
        <v>7.3599999999999999E-2</v>
      </c>
      <c r="E2839" s="1">
        <v>0.26200000000000001</v>
      </c>
      <c r="F2839" t="s">
        <v>5154</v>
      </c>
      <c r="G2839">
        <v>0.36</v>
      </c>
      <c r="H2839">
        <v>7.52</v>
      </c>
      <c r="I2839" s="1">
        <v>-0.95209999999999995</v>
      </c>
      <c r="J2839" t="str">
        <f t="shared" si="44"/>
        <v>沪深</v>
      </c>
    </row>
    <row r="2840" spans="1:10" hidden="1" x14ac:dyDescent="0.2">
      <c r="A2840" t="s">
        <v>5155</v>
      </c>
      <c r="B2840">
        <v>301201</v>
      </c>
      <c r="C2840" s="1">
        <v>0.1862</v>
      </c>
      <c r="D2840" s="1">
        <v>0.44950000000000001</v>
      </c>
      <c r="E2840" s="1">
        <v>0.17269999999999999</v>
      </c>
      <c r="F2840" t="s">
        <v>5156</v>
      </c>
      <c r="G2840">
        <v>32.89</v>
      </c>
      <c r="H2840">
        <v>44.68</v>
      </c>
      <c r="I2840" s="1">
        <v>-0.26390000000000002</v>
      </c>
      <c r="J2840" t="str">
        <f t="shared" si="44"/>
        <v>科创/北交</v>
      </c>
    </row>
    <row r="2841" spans="1:10" hidden="1" x14ac:dyDescent="0.2">
      <c r="A2841" t="s">
        <v>5157</v>
      </c>
      <c r="B2841">
        <v>2797</v>
      </c>
      <c r="C2841" s="1">
        <v>4.9500000000000002E-2</v>
      </c>
      <c r="D2841" s="1">
        <v>1</v>
      </c>
      <c r="E2841" s="1">
        <v>0.37709999999999999</v>
      </c>
      <c r="F2841" t="s">
        <v>813</v>
      </c>
      <c r="G2841">
        <v>8.4700000000000006</v>
      </c>
      <c r="H2841">
        <v>5.97</v>
      </c>
      <c r="I2841" s="1">
        <v>0.41880000000000001</v>
      </c>
      <c r="J2841" t="str">
        <f t="shared" si="44"/>
        <v>沪深</v>
      </c>
    </row>
    <row r="2842" spans="1:10" hidden="1" x14ac:dyDescent="0.2">
      <c r="A2842" t="s">
        <v>5158</v>
      </c>
      <c r="B2842">
        <v>300540</v>
      </c>
      <c r="C2842" s="1">
        <v>-2.7E-2</v>
      </c>
      <c r="D2842" s="1">
        <v>0.19020000000000001</v>
      </c>
      <c r="E2842" s="1">
        <v>0.159</v>
      </c>
      <c r="F2842" t="s">
        <v>5159</v>
      </c>
      <c r="G2842">
        <v>-6.25</v>
      </c>
      <c r="H2842">
        <v>19.55</v>
      </c>
      <c r="I2842" s="1">
        <v>-1.3197000000000001</v>
      </c>
      <c r="J2842" t="str">
        <f t="shared" si="44"/>
        <v>科创/北交</v>
      </c>
    </row>
    <row r="2843" spans="1:10" hidden="1" x14ac:dyDescent="0.2">
      <c r="A2843" t="s">
        <v>5160</v>
      </c>
      <c r="B2843">
        <v>300561</v>
      </c>
      <c r="C2843" s="1">
        <v>2.8899999999999999E-2</v>
      </c>
      <c r="D2843" s="1">
        <v>0.51</v>
      </c>
      <c r="E2843" s="1">
        <v>3.8E-3</v>
      </c>
      <c r="F2843" t="s">
        <v>5161</v>
      </c>
      <c r="G2843">
        <v>1.78</v>
      </c>
      <c r="H2843">
        <v>12.93</v>
      </c>
      <c r="I2843" s="1">
        <v>-0.86229999999999996</v>
      </c>
      <c r="J2843" t="str">
        <f t="shared" si="44"/>
        <v>科创/北交</v>
      </c>
    </row>
    <row r="2844" spans="1:10" hidden="1" x14ac:dyDescent="0.2">
      <c r="A2844" t="s">
        <v>6925</v>
      </c>
      <c r="B2844">
        <v>835670</v>
      </c>
      <c r="C2844" s="1">
        <v>0.16850000000000001</v>
      </c>
      <c r="D2844" s="1">
        <v>0.67049999999999998</v>
      </c>
      <c r="E2844" s="1">
        <v>3.0000000000000001E-3</v>
      </c>
      <c r="F2844" t="s">
        <v>6926</v>
      </c>
      <c r="G2844">
        <v>7.47</v>
      </c>
      <c r="H2844">
        <v>8.59</v>
      </c>
      <c r="I2844" s="1">
        <v>-0.13039999999999999</v>
      </c>
      <c r="J2844" t="str">
        <f t="shared" si="44"/>
        <v>科创/北交</v>
      </c>
    </row>
    <row r="2845" spans="1:10" hidden="1" x14ac:dyDescent="0.2">
      <c r="A2845" t="s">
        <v>5164</v>
      </c>
      <c r="B2845">
        <v>2408</v>
      </c>
      <c r="C2845" s="1">
        <v>0.13400000000000001</v>
      </c>
      <c r="D2845" s="1">
        <v>8.6300000000000002E-2</v>
      </c>
      <c r="E2845" s="1">
        <v>0.32819999999999999</v>
      </c>
      <c r="F2845" t="s">
        <v>2357</v>
      </c>
      <c r="G2845">
        <v>1.59</v>
      </c>
      <c r="H2845">
        <v>7.17</v>
      </c>
      <c r="I2845" s="1">
        <v>-0.7782</v>
      </c>
      <c r="J2845" t="str">
        <f t="shared" si="44"/>
        <v>沪深</v>
      </c>
    </row>
    <row r="2846" spans="1:10" hidden="1" x14ac:dyDescent="0.2">
      <c r="A2846" t="s">
        <v>5165</v>
      </c>
      <c r="B2846">
        <v>2138</v>
      </c>
      <c r="C2846" s="1">
        <v>0.1129</v>
      </c>
      <c r="D2846" s="1">
        <v>0.34620000000000001</v>
      </c>
      <c r="E2846" s="1">
        <v>0.1893</v>
      </c>
      <c r="F2846" t="s">
        <v>5166</v>
      </c>
      <c r="G2846">
        <v>16.38</v>
      </c>
      <c r="H2846">
        <v>26.13</v>
      </c>
      <c r="I2846" s="1">
        <v>-0.37309999999999999</v>
      </c>
      <c r="J2846" t="str">
        <f t="shared" si="44"/>
        <v>沪深</v>
      </c>
    </row>
    <row r="2847" spans="1:10" hidden="1" x14ac:dyDescent="0.2">
      <c r="A2847" t="s">
        <v>5167</v>
      </c>
      <c r="B2847">
        <v>605001</v>
      </c>
      <c r="C2847" s="1">
        <v>8.5599999999999996E-2</v>
      </c>
      <c r="D2847" s="1">
        <v>0.3019</v>
      </c>
      <c r="E2847" s="1">
        <v>0.3039</v>
      </c>
      <c r="F2847" t="s">
        <v>3899</v>
      </c>
      <c r="G2847">
        <v>-8.32</v>
      </c>
      <c r="H2847">
        <v>7.14</v>
      </c>
      <c r="I2847" s="1">
        <v>-2.1652999999999998</v>
      </c>
      <c r="J2847" t="str">
        <f t="shared" si="44"/>
        <v>沪深</v>
      </c>
    </row>
    <row r="2848" spans="1:10" hidden="1" x14ac:dyDescent="0.2">
      <c r="A2848" t="s">
        <v>5168</v>
      </c>
      <c r="B2848">
        <v>300970</v>
      </c>
      <c r="C2848" s="1">
        <v>0.1104</v>
      </c>
      <c r="D2848" s="1">
        <v>0.2072</v>
      </c>
      <c r="E2848" s="1">
        <v>0.1792</v>
      </c>
      <c r="F2848" t="s">
        <v>5169</v>
      </c>
      <c r="G2848">
        <v>24.12</v>
      </c>
      <c r="H2848">
        <v>19.309999999999999</v>
      </c>
      <c r="I2848" s="1">
        <v>0.24909999999999999</v>
      </c>
      <c r="J2848" t="str">
        <f t="shared" si="44"/>
        <v>科创/北交</v>
      </c>
    </row>
    <row r="2849" spans="1:10" hidden="1" x14ac:dyDescent="0.2">
      <c r="A2849" t="s">
        <v>5170</v>
      </c>
      <c r="B2849">
        <v>300895</v>
      </c>
      <c r="C2849" s="1">
        <v>9.6199999999999994E-2</v>
      </c>
      <c r="D2849" s="1">
        <v>0.31340000000000001</v>
      </c>
      <c r="E2849" s="1">
        <v>2.3999999999999998E-3</v>
      </c>
      <c r="F2849" t="s">
        <v>5171</v>
      </c>
      <c r="G2849">
        <v>-0.32</v>
      </c>
      <c r="H2849">
        <v>41.64</v>
      </c>
      <c r="I2849" s="1">
        <v>-1.0077</v>
      </c>
      <c r="J2849" t="str">
        <f t="shared" si="44"/>
        <v>科创/北交</v>
      </c>
    </row>
    <row r="2850" spans="1:10" hidden="1" x14ac:dyDescent="0.2">
      <c r="A2850" t="s">
        <v>8857</v>
      </c>
      <c r="B2850">
        <v>603369</v>
      </c>
      <c r="C2850" s="1">
        <v>0.21299999999999999</v>
      </c>
      <c r="D2850" s="1">
        <v>0.72850000000000004</v>
      </c>
      <c r="E2850" s="1">
        <v>1.1299999999999999E-2</v>
      </c>
      <c r="F2850" t="s">
        <v>8858</v>
      </c>
      <c r="G2850">
        <v>55.34</v>
      </c>
      <c r="H2850">
        <v>64.849999999999994</v>
      </c>
      <c r="I2850" s="1">
        <v>-0.14660000000000001</v>
      </c>
      <c r="J2850" t="str">
        <f t="shared" si="44"/>
        <v>沪深</v>
      </c>
    </row>
    <row r="2851" spans="1:10" hidden="1" x14ac:dyDescent="0.2">
      <c r="A2851" t="s">
        <v>364</v>
      </c>
      <c r="B2851">
        <v>603757</v>
      </c>
      <c r="C2851" s="1">
        <v>0.159</v>
      </c>
      <c r="D2851" s="1">
        <v>0.29160000000000003</v>
      </c>
      <c r="E2851" s="1">
        <v>5.9999999999999995E-4</v>
      </c>
      <c r="F2851" t="s">
        <v>365</v>
      </c>
      <c r="G2851">
        <v>22.29</v>
      </c>
      <c r="H2851">
        <v>26.25</v>
      </c>
      <c r="I2851" s="1">
        <v>-0.15090000000000001</v>
      </c>
      <c r="J2851" t="str">
        <f t="shared" si="44"/>
        <v>沪深</v>
      </c>
    </row>
    <row r="2852" spans="1:10" hidden="1" x14ac:dyDescent="0.2">
      <c r="A2852" t="s">
        <v>5175</v>
      </c>
      <c r="B2852">
        <v>300458</v>
      </c>
      <c r="C2852" s="1">
        <v>9.5299999999999996E-2</v>
      </c>
      <c r="D2852" s="1">
        <v>0.35899999999999999</v>
      </c>
      <c r="E2852" s="1">
        <v>2.7799999999999998E-2</v>
      </c>
      <c r="F2852" t="s">
        <v>1066</v>
      </c>
      <c r="G2852">
        <v>7.29</v>
      </c>
      <c r="H2852">
        <v>27.3</v>
      </c>
      <c r="I2852" s="1">
        <v>-0.73299999999999998</v>
      </c>
      <c r="J2852" t="str">
        <f t="shared" si="44"/>
        <v>科创/北交</v>
      </c>
    </row>
    <row r="2853" spans="1:10" hidden="1" x14ac:dyDescent="0.2">
      <c r="A2853" t="s">
        <v>7035</v>
      </c>
      <c r="B2853">
        <v>603282</v>
      </c>
      <c r="C2853" s="1">
        <v>0.30049999999999999</v>
      </c>
      <c r="D2853" s="1">
        <v>0.39489999999999997</v>
      </c>
      <c r="E2853" s="1">
        <v>3.5299999999999998E-2</v>
      </c>
      <c r="F2853" t="s">
        <v>7036</v>
      </c>
      <c r="G2853">
        <v>29.96</v>
      </c>
      <c r="H2853">
        <v>35.4</v>
      </c>
      <c r="I2853" s="1">
        <v>-0.1537</v>
      </c>
      <c r="J2853" t="str">
        <f t="shared" si="44"/>
        <v>沪深</v>
      </c>
    </row>
    <row r="2854" spans="1:10" hidden="1" x14ac:dyDescent="0.2">
      <c r="A2854" t="s">
        <v>5177</v>
      </c>
      <c r="B2854">
        <v>2241</v>
      </c>
      <c r="C2854" s="1">
        <v>0.1198</v>
      </c>
      <c r="D2854" s="1">
        <v>0.161</v>
      </c>
      <c r="E2854" s="1">
        <v>0.28920000000000001</v>
      </c>
      <c r="F2854" t="s">
        <v>5178</v>
      </c>
      <c r="G2854">
        <v>34.54</v>
      </c>
      <c r="H2854">
        <v>21.4</v>
      </c>
      <c r="I2854" s="1">
        <v>0.61399999999999999</v>
      </c>
      <c r="J2854" t="str">
        <f t="shared" si="44"/>
        <v>沪深</v>
      </c>
    </row>
    <row r="2855" spans="1:10" hidden="1" x14ac:dyDescent="0.2">
      <c r="A2855" t="s">
        <v>5179</v>
      </c>
      <c r="B2855">
        <v>300800</v>
      </c>
      <c r="C2855" s="1">
        <v>0.23699999999999999</v>
      </c>
      <c r="D2855" s="1">
        <v>0.4975</v>
      </c>
      <c r="E2855" s="1">
        <v>5.9999999999999995E-4</v>
      </c>
      <c r="F2855" t="s">
        <v>998</v>
      </c>
      <c r="G2855">
        <v>26.91</v>
      </c>
      <c r="H2855">
        <v>13.27</v>
      </c>
      <c r="I2855" s="1">
        <v>1.0279</v>
      </c>
      <c r="J2855" t="str">
        <f t="shared" si="44"/>
        <v>科创/北交</v>
      </c>
    </row>
    <row r="2856" spans="1:10" hidden="1" x14ac:dyDescent="0.2">
      <c r="A2856" t="s">
        <v>5180</v>
      </c>
      <c r="B2856">
        <v>2657</v>
      </c>
      <c r="C2856" s="1">
        <v>-3.8399999999999997E-2</v>
      </c>
      <c r="D2856" s="1">
        <v>0.1694</v>
      </c>
      <c r="E2856" s="1">
        <v>5.96E-2</v>
      </c>
      <c r="F2856" t="s">
        <v>836</v>
      </c>
      <c r="G2856">
        <v>-12.82</v>
      </c>
      <c r="H2856">
        <v>19.07</v>
      </c>
      <c r="I2856" s="1">
        <v>-1.6722999999999999</v>
      </c>
      <c r="J2856" t="str">
        <f t="shared" si="44"/>
        <v>沪深</v>
      </c>
    </row>
    <row r="2857" spans="1:10" hidden="1" x14ac:dyDescent="0.2">
      <c r="A2857" t="s">
        <v>5181</v>
      </c>
      <c r="B2857">
        <v>300509</v>
      </c>
      <c r="C2857" s="1">
        <v>8.3799999999999999E-2</v>
      </c>
      <c r="D2857" s="1">
        <v>0.307</v>
      </c>
      <c r="E2857" s="1">
        <v>0.1246</v>
      </c>
      <c r="F2857" t="s">
        <v>5182</v>
      </c>
      <c r="G2857">
        <v>3.72</v>
      </c>
      <c r="H2857">
        <v>6.4</v>
      </c>
      <c r="I2857" s="1">
        <v>-0.41880000000000001</v>
      </c>
      <c r="J2857" t="str">
        <f t="shared" si="44"/>
        <v>科创/北交</v>
      </c>
    </row>
    <row r="2858" spans="1:10" hidden="1" x14ac:dyDescent="0.2">
      <c r="A2858" t="s">
        <v>5183</v>
      </c>
      <c r="B2858">
        <v>603036</v>
      </c>
      <c r="C2858" s="1">
        <v>5.3600000000000002E-2</v>
      </c>
      <c r="D2858" s="1">
        <v>0.42870000000000003</v>
      </c>
      <c r="E2858" s="1">
        <v>0</v>
      </c>
      <c r="F2858" t="s">
        <v>5184</v>
      </c>
      <c r="G2858">
        <v>5.38</v>
      </c>
      <c r="H2858">
        <v>12.65</v>
      </c>
      <c r="I2858" s="1">
        <v>-0.57469999999999999</v>
      </c>
      <c r="J2858" t="str">
        <f t="shared" si="44"/>
        <v>沪深</v>
      </c>
    </row>
    <row r="2859" spans="1:10" hidden="1" x14ac:dyDescent="0.2">
      <c r="A2859" t="s">
        <v>5185</v>
      </c>
      <c r="B2859">
        <v>688337</v>
      </c>
      <c r="C2859" s="1">
        <v>6.9800000000000001E-2</v>
      </c>
      <c r="D2859" s="1">
        <v>0.51039999999999996</v>
      </c>
      <c r="E2859" s="1">
        <v>8.6699999999999999E-2</v>
      </c>
      <c r="F2859" t="s">
        <v>5186</v>
      </c>
      <c r="G2859">
        <v>23.7</v>
      </c>
      <c r="H2859">
        <v>92.44</v>
      </c>
      <c r="I2859" s="1">
        <v>-0.74360000000000004</v>
      </c>
      <c r="J2859" t="str">
        <f t="shared" si="44"/>
        <v>科创/北交</v>
      </c>
    </row>
    <row r="2860" spans="1:10" hidden="1" x14ac:dyDescent="0.2">
      <c r="A2860" t="s">
        <v>5187</v>
      </c>
      <c r="B2860">
        <v>688515</v>
      </c>
      <c r="C2860" s="1">
        <v>-0.3785</v>
      </c>
      <c r="D2860" s="1">
        <v>0.2974</v>
      </c>
      <c r="E2860" s="1">
        <v>2.5000000000000001E-2</v>
      </c>
      <c r="F2860" t="s">
        <v>5188</v>
      </c>
      <c r="G2860">
        <v>-2.19</v>
      </c>
      <c r="H2860">
        <v>225.48</v>
      </c>
      <c r="I2860" s="1">
        <v>-1.0097</v>
      </c>
      <c r="J2860" t="str">
        <f t="shared" si="44"/>
        <v>科创/北交</v>
      </c>
    </row>
    <row r="2861" spans="1:10" hidden="1" x14ac:dyDescent="0.2">
      <c r="A2861" t="s">
        <v>5189</v>
      </c>
      <c r="B2861">
        <v>603103</v>
      </c>
      <c r="C2861" s="1">
        <v>-3.9600000000000003E-2</v>
      </c>
      <c r="D2861" s="1">
        <v>9.7000000000000003E-3</v>
      </c>
      <c r="E2861" s="1">
        <v>0.30220000000000002</v>
      </c>
      <c r="F2861" t="s">
        <v>5190</v>
      </c>
      <c r="G2861">
        <v>-3.28</v>
      </c>
      <c r="H2861">
        <v>16</v>
      </c>
      <c r="I2861" s="1">
        <v>-1.2050000000000001</v>
      </c>
      <c r="J2861" t="str">
        <f t="shared" si="44"/>
        <v>沪深</v>
      </c>
    </row>
    <row r="2862" spans="1:10" hidden="1" x14ac:dyDescent="0.2">
      <c r="A2862" t="s">
        <v>5191</v>
      </c>
      <c r="B2862">
        <v>301156</v>
      </c>
      <c r="C2862" s="1">
        <v>0.22750000000000001</v>
      </c>
      <c r="D2862" s="1">
        <v>0.34810000000000002</v>
      </c>
      <c r="E2862" s="1">
        <v>0.1143</v>
      </c>
      <c r="F2862" t="s">
        <v>5192</v>
      </c>
      <c r="G2862">
        <v>31.77</v>
      </c>
      <c r="H2862">
        <v>24.63</v>
      </c>
      <c r="I2862" s="1">
        <v>0.28989999999999999</v>
      </c>
      <c r="J2862" t="str">
        <f t="shared" si="44"/>
        <v>科创/北交</v>
      </c>
    </row>
    <row r="2863" spans="1:10" hidden="1" x14ac:dyDescent="0.2">
      <c r="A2863" t="s">
        <v>5193</v>
      </c>
      <c r="B2863">
        <v>601360</v>
      </c>
      <c r="C2863" s="1">
        <v>0.1308</v>
      </c>
      <c r="D2863" s="1">
        <v>0.64929999999999999</v>
      </c>
      <c r="E2863" s="1">
        <v>1.6199999999999999E-2</v>
      </c>
      <c r="F2863" t="s">
        <v>5194</v>
      </c>
      <c r="G2863">
        <v>6.59</v>
      </c>
      <c r="H2863">
        <v>17.45</v>
      </c>
      <c r="I2863" s="1">
        <v>-0.62229999999999996</v>
      </c>
      <c r="J2863" t="str">
        <f t="shared" si="44"/>
        <v>沪深</v>
      </c>
    </row>
    <row r="2864" spans="1:10" hidden="1" x14ac:dyDescent="0.2">
      <c r="A2864" t="s">
        <v>5195</v>
      </c>
      <c r="B2864">
        <v>2965</v>
      </c>
      <c r="C2864" s="1">
        <v>0.12139999999999999</v>
      </c>
      <c r="D2864" s="1">
        <v>0.22009999999999999</v>
      </c>
      <c r="E2864" s="1">
        <v>0.13880000000000001</v>
      </c>
      <c r="F2864" t="s">
        <v>5196</v>
      </c>
      <c r="G2864">
        <v>7.41</v>
      </c>
      <c r="H2864">
        <v>53.49</v>
      </c>
      <c r="I2864" s="1">
        <v>-0.86150000000000004</v>
      </c>
      <c r="J2864" t="str">
        <f t="shared" si="44"/>
        <v>沪深</v>
      </c>
    </row>
    <row r="2865" spans="1:10" hidden="1" x14ac:dyDescent="0.2">
      <c r="A2865" t="s">
        <v>5197</v>
      </c>
      <c r="B2865">
        <v>1287</v>
      </c>
      <c r="C2865" s="1">
        <v>0.1283</v>
      </c>
      <c r="D2865" s="1">
        <v>3.6900000000000002E-2</v>
      </c>
      <c r="E2865" s="1">
        <v>0.77290000000000003</v>
      </c>
      <c r="F2865" t="s">
        <v>5198</v>
      </c>
      <c r="G2865">
        <v>-111.72</v>
      </c>
      <c r="H2865" t="s">
        <v>133</v>
      </c>
      <c r="I2865" s="1">
        <v>1</v>
      </c>
      <c r="J2865" t="str">
        <f t="shared" si="44"/>
        <v>沪深</v>
      </c>
    </row>
    <row r="2866" spans="1:10" hidden="1" x14ac:dyDescent="0.2">
      <c r="A2866" t="s">
        <v>5199</v>
      </c>
      <c r="B2866">
        <v>300321</v>
      </c>
      <c r="C2866" s="1">
        <v>3.6700000000000003E-2</v>
      </c>
      <c r="D2866" s="1">
        <v>0.16789999999999999</v>
      </c>
      <c r="E2866" s="1">
        <v>0</v>
      </c>
      <c r="F2866" t="s">
        <v>5200</v>
      </c>
      <c r="G2866">
        <v>4.82</v>
      </c>
      <c r="H2866">
        <v>17.149999999999999</v>
      </c>
      <c r="I2866" s="1">
        <v>-0.71899999999999997</v>
      </c>
      <c r="J2866" t="str">
        <f t="shared" si="44"/>
        <v>科创/北交</v>
      </c>
    </row>
    <row r="2867" spans="1:10" hidden="1" x14ac:dyDescent="0.2">
      <c r="A2867" t="s">
        <v>5201</v>
      </c>
      <c r="B2867">
        <v>600977</v>
      </c>
      <c r="C2867" s="1">
        <v>5.0599999999999999E-2</v>
      </c>
      <c r="D2867" s="1">
        <v>0.1502</v>
      </c>
      <c r="E2867" s="1">
        <v>4.19E-2</v>
      </c>
      <c r="F2867" t="s">
        <v>5202</v>
      </c>
      <c r="G2867">
        <v>5.83</v>
      </c>
      <c r="H2867">
        <v>14.02</v>
      </c>
      <c r="I2867" s="1">
        <v>-0.58420000000000005</v>
      </c>
      <c r="J2867" t="str">
        <f t="shared" si="44"/>
        <v>沪深</v>
      </c>
    </row>
    <row r="2868" spans="1:10" hidden="1" x14ac:dyDescent="0.2">
      <c r="A2868" t="s">
        <v>5203</v>
      </c>
      <c r="B2868">
        <v>589</v>
      </c>
      <c r="C2868" s="1">
        <v>9.98E-2</v>
      </c>
      <c r="D2868" s="1">
        <v>0.18659999999999999</v>
      </c>
      <c r="E2868" s="1">
        <v>0.41439999999999999</v>
      </c>
      <c r="F2868" t="s">
        <v>1598</v>
      </c>
      <c r="G2868">
        <v>21.5</v>
      </c>
      <c r="H2868">
        <v>5.1100000000000003</v>
      </c>
      <c r="I2868" s="1">
        <v>3.2073999999999998</v>
      </c>
      <c r="J2868" t="str">
        <f t="shared" si="44"/>
        <v>沪深</v>
      </c>
    </row>
    <row r="2869" spans="1:10" hidden="1" x14ac:dyDescent="0.2">
      <c r="A2869" t="s">
        <v>5204</v>
      </c>
      <c r="B2869">
        <v>601121</v>
      </c>
      <c r="C2869" s="1">
        <v>9.8000000000000004E-2</v>
      </c>
      <c r="D2869" s="1">
        <v>0.4103</v>
      </c>
      <c r="E2869" s="1">
        <v>0.19839999999999999</v>
      </c>
      <c r="F2869" t="s">
        <v>887</v>
      </c>
      <c r="G2869">
        <v>6.11</v>
      </c>
      <c r="H2869">
        <v>8.48</v>
      </c>
      <c r="I2869" s="1">
        <v>-0.27950000000000003</v>
      </c>
      <c r="J2869" t="str">
        <f t="shared" si="44"/>
        <v>沪深</v>
      </c>
    </row>
    <row r="2870" spans="1:10" hidden="1" x14ac:dyDescent="0.2">
      <c r="A2870" t="s">
        <v>5205</v>
      </c>
      <c r="B2870">
        <v>807</v>
      </c>
      <c r="C2870" s="1">
        <v>8.9099999999999999E-2</v>
      </c>
      <c r="D2870" s="1">
        <v>0.13350000000000001</v>
      </c>
      <c r="E2870" s="1">
        <v>0.47160000000000002</v>
      </c>
      <c r="F2870" t="s">
        <v>5206</v>
      </c>
      <c r="G2870">
        <v>25.23</v>
      </c>
      <c r="H2870">
        <v>13.61</v>
      </c>
      <c r="I2870" s="1">
        <v>0.8538</v>
      </c>
      <c r="J2870" t="str">
        <f t="shared" si="44"/>
        <v>沪深</v>
      </c>
    </row>
    <row r="2871" spans="1:10" hidden="1" x14ac:dyDescent="0.2">
      <c r="A2871" t="s">
        <v>5207</v>
      </c>
      <c r="B2871">
        <v>600575</v>
      </c>
      <c r="C2871" s="1">
        <v>5.5E-2</v>
      </c>
      <c r="D2871" s="1">
        <v>0.08</v>
      </c>
      <c r="E2871" s="1">
        <v>0.27539999999999998</v>
      </c>
      <c r="F2871" t="s">
        <v>238</v>
      </c>
      <c r="G2871">
        <v>3.6</v>
      </c>
      <c r="H2871">
        <v>2.4500000000000002</v>
      </c>
      <c r="I2871" s="1">
        <v>0.46939999999999998</v>
      </c>
      <c r="J2871" t="str">
        <f t="shared" si="44"/>
        <v>沪深</v>
      </c>
    </row>
    <row r="2872" spans="1:10" hidden="1" x14ac:dyDescent="0.2">
      <c r="A2872" t="s">
        <v>5208</v>
      </c>
      <c r="B2872">
        <v>301269</v>
      </c>
      <c r="C2872" s="1">
        <v>0.13980000000000001</v>
      </c>
      <c r="D2872" s="1">
        <v>0.88119999999999998</v>
      </c>
      <c r="E2872" s="1">
        <v>0.10539999999999999</v>
      </c>
      <c r="F2872" t="s">
        <v>4310</v>
      </c>
      <c r="G2872">
        <v>10</v>
      </c>
      <c r="H2872">
        <v>123.32</v>
      </c>
      <c r="I2872" s="1">
        <v>-0.91890000000000005</v>
      </c>
      <c r="J2872" t="str">
        <f t="shared" si="44"/>
        <v>科创/北交</v>
      </c>
    </row>
    <row r="2873" spans="1:10" hidden="1" x14ac:dyDescent="0.2">
      <c r="A2873" t="s">
        <v>5209</v>
      </c>
      <c r="B2873">
        <v>300353</v>
      </c>
      <c r="C2873" s="1">
        <v>-0.22</v>
      </c>
      <c r="D2873" s="1">
        <v>0.40560000000000002</v>
      </c>
      <c r="E2873" s="1">
        <v>0.34970000000000001</v>
      </c>
      <c r="F2873" t="s">
        <v>5210</v>
      </c>
      <c r="G2873">
        <v>-14.28</v>
      </c>
      <c r="H2873">
        <v>12.89</v>
      </c>
      <c r="I2873" s="1">
        <v>-2.1078000000000001</v>
      </c>
      <c r="J2873" t="str">
        <f t="shared" si="44"/>
        <v>科创/北交</v>
      </c>
    </row>
    <row r="2874" spans="1:10" hidden="1" x14ac:dyDescent="0.2">
      <c r="A2874" t="s">
        <v>5211</v>
      </c>
      <c r="B2874">
        <v>988</v>
      </c>
      <c r="C2874" s="1">
        <v>8.9599999999999999E-2</v>
      </c>
      <c r="D2874" s="1">
        <v>0.21959999999999999</v>
      </c>
      <c r="E2874" s="1">
        <v>0.15490000000000001</v>
      </c>
      <c r="F2874" t="s">
        <v>5212</v>
      </c>
      <c r="G2874">
        <v>3.68</v>
      </c>
      <c r="H2874">
        <v>25.41</v>
      </c>
      <c r="I2874" s="1">
        <v>-0.85519999999999996</v>
      </c>
      <c r="J2874" t="str">
        <f t="shared" si="44"/>
        <v>沪深</v>
      </c>
    </row>
    <row r="2875" spans="1:10" hidden="1" x14ac:dyDescent="0.2">
      <c r="A2875" t="s">
        <v>5213</v>
      </c>
      <c r="B2875">
        <v>2161</v>
      </c>
      <c r="C2875" s="1">
        <v>3.0000000000000001E-3</v>
      </c>
      <c r="D2875" s="1">
        <v>0.37730000000000002</v>
      </c>
      <c r="E2875" s="1">
        <v>0.25080000000000002</v>
      </c>
      <c r="F2875" t="s">
        <v>5214</v>
      </c>
      <c r="G2875">
        <v>-1.08</v>
      </c>
      <c r="H2875">
        <v>5.75</v>
      </c>
      <c r="I2875" s="1">
        <v>-1.1878</v>
      </c>
      <c r="J2875" t="str">
        <f t="shared" si="44"/>
        <v>沪深</v>
      </c>
    </row>
    <row r="2876" spans="1:10" hidden="1" x14ac:dyDescent="0.2">
      <c r="A2876" t="s">
        <v>5215</v>
      </c>
      <c r="B2876">
        <v>300949</v>
      </c>
      <c r="C2876" s="1">
        <v>0.31759999999999999</v>
      </c>
      <c r="D2876" s="1">
        <v>0.46910000000000002</v>
      </c>
      <c r="E2876" s="1">
        <v>5.1900000000000002E-2</v>
      </c>
      <c r="F2876" t="s">
        <v>5216</v>
      </c>
      <c r="G2876">
        <v>16.739999999999998</v>
      </c>
      <c r="H2876">
        <v>37.11</v>
      </c>
      <c r="I2876" s="1">
        <v>-0.54890000000000005</v>
      </c>
      <c r="J2876" t="str">
        <f t="shared" ref="J2876:J2939" si="45">IF(OR(LEFT(B2876,3)="688",LEFT(B2876,3)="300",LEFT(B2876,3)="301",LEFT(B2876,2)="83"),"科创/北交","沪深")</f>
        <v>科创/北交</v>
      </c>
    </row>
    <row r="2877" spans="1:10" hidden="1" x14ac:dyDescent="0.2">
      <c r="A2877" t="s">
        <v>5217</v>
      </c>
      <c r="B2877">
        <v>603356</v>
      </c>
      <c r="C2877" s="1">
        <v>7.2700000000000001E-2</v>
      </c>
      <c r="D2877" s="1">
        <v>0.13969999999999999</v>
      </c>
      <c r="E2877" s="1">
        <v>0.26879999999999998</v>
      </c>
      <c r="F2877" t="s">
        <v>5218</v>
      </c>
      <c r="G2877">
        <v>-16.059999999999999</v>
      </c>
      <c r="H2877">
        <v>12.26</v>
      </c>
      <c r="I2877" s="1">
        <v>-2.31</v>
      </c>
      <c r="J2877" t="str">
        <f t="shared" si="45"/>
        <v>沪深</v>
      </c>
    </row>
    <row r="2878" spans="1:10" hidden="1" x14ac:dyDescent="0.2">
      <c r="A2878" t="s">
        <v>5219</v>
      </c>
      <c r="B2878">
        <v>688068</v>
      </c>
      <c r="C2878" s="1">
        <v>0.43680000000000002</v>
      </c>
      <c r="D2878" s="1">
        <v>0.67349999999999999</v>
      </c>
      <c r="E2878" s="1">
        <v>1.1900000000000001E-2</v>
      </c>
      <c r="F2878" t="s">
        <v>5220</v>
      </c>
      <c r="G2878">
        <v>459.98</v>
      </c>
      <c r="H2878">
        <v>48.81</v>
      </c>
      <c r="I2878" s="1">
        <v>8.4238999999999997</v>
      </c>
      <c r="J2878" t="str">
        <f t="shared" si="45"/>
        <v>科创/北交</v>
      </c>
    </row>
    <row r="2879" spans="1:10" hidden="1" x14ac:dyDescent="0.2">
      <c r="A2879" t="s">
        <v>5221</v>
      </c>
      <c r="B2879">
        <v>600829</v>
      </c>
      <c r="C2879" s="1">
        <v>0.1293</v>
      </c>
      <c r="D2879" s="1">
        <v>0.1134</v>
      </c>
      <c r="E2879" s="1">
        <v>0.25919999999999999</v>
      </c>
      <c r="F2879" t="s">
        <v>5222</v>
      </c>
      <c r="G2879">
        <v>-0.31</v>
      </c>
      <c r="H2879">
        <v>6.81</v>
      </c>
      <c r="I2879" s="1">
        <v>-1.0455000000000001</v>
      </c>
      <c r="J2879" t="str">
        <f t="shared" si="45"/>
        <v>沪深</v>
      </c>
    </row>
    <row r="2880" spans="1:10" hidden="1" x14ac:dyDescent="0.2">
      <c r="A2880" t="s">
        <v>5223</v>
      </c>
      <c r="B2880">
        <v>600126</v>
      </c>
      <c r="C2880" s="1">
        <v>7.3800000000000004E-2</v>
      </c>
      <c r="D2880" s="1">
        <v>7.6100000000000001E-2</v>
      </c>
      <c r="E2880" s="1">
        <v>3.5200000000000002E-2</v>
      </c>
      <c r="F2880" t="s">
        <v>5224</v>
      </c>
      <c r="G2880">
        <v>7.18</v>
      </c>
      <c r="H2880">
        <v>5</v>
      </c>
      <c r="I2880" s="1">
        <v>0.436</v>
      </c>
      <c r="J2880" t="str">
        <f t="shared" si="45"/>
        <v>沪深</v>
      </c>
    </row>
    <row r="2881" spans="1:10" hidden="1" x14ac:dyDescent="0.2">
      <c r="A2881" t="s">
        <v>5225</v>
      </c>
      <c r="B2881">
        <v>600933</v>
      </c>
      <c r="C2881" s="1">
        <v>0.109</v>
      </c>
      <c r="D2881" s="1">
        <v>0.30480000000000002</v>
      </c>
      <c r="E2881" s="1">
        <v>9.9699999999999997E-2</v>
      </c>
      <c r="F2881" t="s">
        <v>5226</v>
      </c>
      <c r="G2881">
        <v>7.24</v>
      </c>
      <c r="H2881">
        <v>24.18</v>
      </c>
      <c r="I2881" s="1">
        <v>-0.7006</v>
      </c>
      <c r="J2881" t="str">
        <f t="shared" si="45"/>
        <v>沪深</v>
      </c>
    </row>
    <row r="2882" spans="1:10" hidden="1" x14ac:dyDescent="0.2">
      <c r="A2882" t="s">
        <v>5227</v>
      </c>
      <c r="B2882">
        <v>2632</v>
      </c>
      <c r="C2882" s="1">
        <v>7.9699999999999993E-2</v>
      </c>
      <c r="D2882" s="1">
        <v>0.378</v>
      </c>
      <c r="E2882" s="1">
        <v>6.6199999999999995E-2</v>
      </c>
      <c r="F2882" t="s">
        <v>2868</v>
      </c>
      <c r="G2882">
        <v>8.06</v>
      </c>
      <c r="H2882">
        <v>7.44</v>
      </c>
      <c r="I2882" s="1">
        <v>8.3299999999999999E-2</v>
      </c>
      <c r="J2882" t="str">
        <f t="shared" si="45"/>
        <v>沪深</v>
      </c>
    </row>
    <row r="2883" spans="1:10" hidden="1" x14ac:dyDescent="0.2">
      <c r="A2883" t="s">
        <v>5228</v>
      </c>
      <c r="B2883">
        <v>938</v>
      </c>
      <c r="C2883" s="1">
        <v>6.6799999999999998E-2</v>
      </c>
      <c r="D2883" s="1">
        <v>0.20399999999999999</v>
      </c>
      <c r="E2883" s="1">
        <v>0.1227</v>
      </c>
      <c r="F2883" t="s">
        <v>5229</v>
      </c>
      <c r="G2883">
        <v>11.14</v>
      </c>
      <c r="H2883">
        <v>29.29</v>
      </c>
      <c r="I2883" s="1">
        <v>-0.61970000000000003</v>
      </c>
      <c r="J2883" t="str">
        <f t="shared" si="45"/>
        <v>沪深</v>
      </c>
    </row>
    <row r="2884" spans="1:10" hidden="1" x14ac:dyDescent="0.2">
      <c r="A2884" t="s">
        <v>5230</v>
      </c>
      <c r="B2884">
        <v>688369</v>
      </c>
      <c r="C2884" s="1">
        <v>0.15809999999999999</v>
      </c>
      <c r="D2884" s="1">
        <v>0.75819999999999999</v>
      </c>
      <c r="E2884" s="1">
        <v>1.0999999999999999E-2</v>
      </c>
      <c r="F2884" t="s">
        <v>128</v>
      </c>
      <c r="G2884">
        <v>62.43</v>
      </c>
      <c r="H2884">
        <v>96.64</v>
      </c>
      <c r="I2884" s="1">
        <v>-0.35399999999999998</v>
      </c>
      <c r="J2884" t="str">
        <f t="shared" si="45"/>
        <v>科创/北交</v>
      </c>
    </row>
    <row r="2885" spans="1:10" hidden="1" x14ac:dyDescent="0.2">
      <c r="A2885" t="s">
        <v>5231</v>
      </c>
      <c r="B2885">
        <v>688078</v>
      </c>
      <c r="C2885" s="1">
        <v>0.1673</v>
      </c>
      <c r="D2885" s="1">
        <v>0.54139999999999999</v>
      </c>
      <c r="E2885" s="1">
        <v>2.35E-2</v>
      </c>
      <c r="F2885" t="s">
        <v>5232</v>
      </c>
      <c r="G2885">
        <v>-5.31</v>
      </c>
      <c r="H2885">
        <v>45.3</v>
      </c>
      <c r="I2885" s="1">
        <v>-1.1172</v>
      </c>
      <c r="J2885" t="str">
        <f t="shared" si="45"/>
        <v>科创/北交</v>
      </c>
    </row>
    <row r="2886" spans="1:10" hidden="1" x14ac:dyDescent="0.2">
      <c r="A2886" t="s">
        <v>5233</v>
      </c>
      <c r="B2886">
        <v>600037</v>
      </c>
      <c r="C2886" s="1">
        <v>3.1699999999999999E-2</v>
      </c>
      <c r="D2886" s="1">
        <v>0.187</v>
      </c>
      <c r="E2886" s="1">
        <v>6.0100000000000001E-2</v>
      </c>
      <c r="F2886" t="s">
        <v>887</v>
      </c>
      <c r="G2886">
        <v>6.69</v>
      </c>
      <c r="H2886">
        <v>9.59</v>
      </c>
      <c r="I2886" s="1">
        <v>-0.3024</v>
      </c>
      <c r="J2886" t="str">
        <f t="shared" si="45"/>
        <v>沪深</v>
      </c>
    </row>
    <row r="2887" spans="1:10" hidden="1" x14ac:dyDescent="0.2">
      <c r="A2887" t="s">
        <v>5234</v>
      </c>
      <c r="B2887">
        <v>688328</v>
      </c>
      <c r="C2887" s="1">
        <v>0.13339999999999999</v>
      </c>
      <c r="D2887" s="1">
        <v>0.36799999999999999</v>
      </c>
      <c r="E2887" s="1">
        <v>0.1198</v>
      </c>
      <c r="F2887" t="s">
        <v>5235</v>
      </c>
      <c r="G2887">
        <v>-9.56</v>
      </c>
      <c r="H2887">
        <v>24.8</v>
      </c>
      <c r="I2887" s="1">
        <v>-1.3855</v>
      </c>
      <c r="J2887" t="str">
        <f t="shared" si="45"/>
        <v>科创/北交</v>
      </c>
    </row>
    <row r="2888" spans="1:10" hidden="1" x14ac:dyDescent="0.2">
      <c r="A2888" t="s">
        <v>5236</v>
      </c>
      <c r="B2888">
        <v>301285</v>
      </c>
      <c r="C2888" s="1">
        <v>0.24859999999999999</v>
      </c>
      <c r="D2888" s="1">
        <v>0.2656</v>
      </c>
      <c r="E2888" s="1">
        <v>0.40629999999999999</v>
      </c>
      <c r="F2888" t="s">
        <v>5237</v>
      </c>
      <c r="G2888">
        <v>-4.05</v>
      </c>
      <c r="H2888">
        <v>14.8</v>
      </c>
      <c r="I2888" s="1">
        <v>-1.2736000000000001</v>
      </c>
      <c r="J2888" t="str">
        <f t="shared" si="45"/>
        <v>科创/北交</v>
      </c>
    </row>
    <row r="2889" spans="1:10" hidden="1" x14ac:dyDescent="0.2">
      <c r="A2889" t="s">
        <v>5238</v>
      </c>
      <c r="B2889">
        <v>301003</v>
      </c>
      <c r="C2889" s="1">
        <v>0.31940000000000002</v>
      </c>
      <c r="D2889" s="1">
        <v>0.31290000000000001</v>
      </c>
      <c r="E2889" s="1">
        <v>0.14680000000000001</v>
      </c>
      <c r="F2889" t="s">
        <v>5239</v>
      </c>
      <c r="G2889">
        <v>34.06</v>
      </c>
      <c r="H2889">
        <v>24.59</v>
      </c>
      <c r="I2889" s="1">
        <v>0.3851</v>
      </c>
      <c r="J2889" t="str">
        <f t="shared" si="45"/>
        <v>科创/北交</v>
      </c>
    </row>
    <row r="2890" spans="1:10" hidden="1" x14ac:dyDescent="0.2">
      <c r="A2890" t="s">
        <v>5240</v>
      </c>
      <c r="B2890">
        <v>333</v>
      </c>
      <c r="C2890" s="1">
        <v>0.25280000000000002</v>
      </c>
      <c r="D2890" s="1">
        <v>0.25650000000000001</v>
      </c>
      <c r="E2890" s="1">
        <v>0.30759999999999998</v>
      </c>
      <c r="F2890" t="s">
        <v>5241</v>
      </c>
      <c r="G2890">
        <v>99.27</v>
      </c>
      <c r="H2890">
        <v>53.81</v>
      </c>
      <c r="I2890" s="1">
        <v>0.8448</v>
      </c>
      <c r="J2890" t="str">
        <f t="shared" si="45"/>
        <v>沪深</v>
      </c>
    </row>
    <row r="2891" spans="1:10" hidden="1" x14ac:dyDescent="0.2">
      <c r="A2891" t="s">
        <v>5242</v>
      </c>
      <c r="B2891">
        <v>600800</v>
      </c>
      <c r="C2891" s="1">
        <v>8.2400000000000001E-2</v>
      </c>
      <c r="D2891" s="1">
        <v>0.13850000000000001</v>
      </c>
      <c r="E2891" s="1">
        <v>0.27639999999999998</v>
      </c>
      <c r="F2891" t="s">
        <v>2182</v>
      </c>
      <c r="G2891">
        <v>3.42</v>
      </c>
      <c r="H2891">
        <v>4.1500000000000004</v>
      </c>
      <c r="I2891" s="1">
        <v>-0.1759</v>
      </c>
      <c r="J2891" t="str">
        <f t="shared" si="45"/>
        <v>沪深</v>
      </c>
    </row>
    <row r="2892" spans="1:10" hidden="1" x14ac:dyDescent="0.2">
      <c r="A2892" t="s">
        <v>5243</v>
      </c>
      <c r="B2892">
        <v>603099</v>
      </c>
      <c r="C2892" s="1">
        <v>8.8999999999999999E-3</v>
      </c>
      <c r="D2892" s="1">
        <v>0.1062</v>
      </c>
      <c r="E2892" s="1">
        <v>9.2999999999999999E-2</v>
      </c>
      <c r="F2892" t="s">
        <v>5244</v>
      </c>
      <c r="G2892">
        <v>-1.69</v>
      </c>
      <c r="H2892">
        <v>10.23</v>
      </c>
      <c r="I2892" s="1">
        <v>-1.1652</v>
      </c>
      <c r="J2892" t="str">
        <f t="shared" si="45"/>
        <v>沪深</v>
      </c>
    </row>
    <row r="2893" spans="1:10" hidden="1" x14ac:dyDescent="0.2">
      <c r="A2893" t="s">
        <v>5245</v>
      </c>
      <c r="B2893">
        <v>600879</v>
      </c>
      <c r="C2893" s="1">
        <v>4.0500000000000001E-2</v>
      </c>
      <c r="D2893" s="1">
        <v>0.191</v>
      </c>
      <c r="E2893" s="1">
        <v>0.23860000000000001</v>
      </c>
      <c r="F2893" t="s">
        <v>4181</v>
      </c>
      <c r="G2893">
        <v>-4.2699999999999996</v>
      </c>
      <c r="H2893">
        <v>7.79</v>
      </c>
      <c r="I2893" s="1">
        <v>-1.5481</v>
      </c>
      <c r="J2893" t="str">
        <f t="shared" si="45"/>
        <v>沪深</v>
      </c>
    </row>
    <row r="2894" spans="1:10" hidden="1" x14ac:dyDescent="0.2">
      <c r="A2894" t="s">
        <v>5246</v>
      </c>
      <c r="B2894">
        <v>831195</v>
      </c>
      <c r="C2894" s="1">
        <v>8.8599999999999998E-2</v>
      </c>
      <c r="D2894" s="1">
        <v>0.2883</v>
      </c>
      <c r="E2894" s="1">
        <v>0.28449999999999998</v>
      </c>
      <c r="F2894" t="s">
        <v>5247</v>
      </c>
      <c r="G2894">
        <v>0.38</v>
      </c>
      <c r="H2894">
        <v>7.5</v>
      </c>
      <c r="I2894" s="1">
        <v>-0.94930000000000003</v>
      </c>
      <c r="J2894" t="str">
        <f t="shared" si="45"/>
        <v>科创/北交</v>
      </c>
    </row>
    <row r="2895" spans="1:10" hidden="1" x14ac:dyDescent="0.2">
      <c r="A2895" t="s">
        <v>5248</v>
      </c>
      <c r="B2895">
        <v>600335</v>
      </c>
      <c r="C2895" s="1">
        <v>5.1499999999999997E-2</v>
      </c>
      <c r="D2895" s="1">
        <v>7.9500000000000001E-2</v>
      </c>
      <c r="E2895" s="1">
        <v>0.3387</v>
      </c>
      <c r="F2895" t="s">
        <v>5249</v>
      </c>
      <c r="G2895">
        <v>25.86</v>
      </c>
      <c r="H2895">
        <v>9.44</v>
      </c>
      <c r="I2895" s="1">
        <v>1.7394000000000001</v>
      </c>
      <c r="J2895" t="str">
        <f t="shared" si="45"/>
        <v>沪深</v>
      </c>
    </row>
    <row r="2896" spans="1:10" hidden="1" x14ac:dyDescent="0.2">
      <c r="A2896" t="s">
        <v>5250</v>
      </c>
      <c r="B2896">
        <v>688122</v>
      </c>
      <c r="C2896" s="1">
        <v>0.1429</v>
      </c>
      <c r="D2896" s="1">
        <v>0.37730000000000002</v>
      </c>
      <c r="E2896" s="1">
        <v>0.30109999999999998</v>
      </c>
      <c r="F2896" t="s">
        <v>5251</v>
      </c>
      <c r="G2896">
        <v>-1.1299999999999999</v>
      </c>
      <c r="H2896">
        <v>81.53</v>
      </c>
      <c r="I2896" s="1">
        <v>-1.0139</v>
      </c>
      <c r="J2896" t="str">
        <f t="shared" si="45"/>
        <v>科创/北交</v>
      </c>
    </row>
    <row r="2897" spans="1:10" hidden="1" x14ac:dyDescent="0.2">
      <c r="A2897" t="s">
        <v>5252</v>
      </c>
      <c r="B2897">
        <v>600372</v>
      </c>
      <c r="C2897" s="1">
        <v>7.2499999999999995E-2</v>
      </c>
      <c r="D2897" s="1">
        <v>0.30109999999999998</v>
      </c>
      <c r="E2897" s="1">
        <v>0.33610000000000001</v>
      </c>
      <c r="F2897" t="s">
        <v>5253</v>
      </c>
      <c r="G2897">
        <v>-0.99</v>
      </c>
      <c r="H2897">
        <v>17.52</v>
      </c>
      <c r="I2897" s="1">
        <v>-1.0565</v>
      </c>
      <c r="J2897" t="str">
        <f t="shared" si="45"/>
        <v>沪深</v>
      </c>
    </row>
    <row r="2898" spans="1:10" hidden="1" x14ac:dyDescent="0.2">
      <c r="A2898" t="s">
        <v>5254</v>
      </c>
      <c r="B2898">
        <v>300098</v>
      </c>
      <c r="C2898" s="1">
        <v>-9.9299999999999999E-2</v>
      </c>
      <c r="D2898" s="1">
        <v>0.28849999999999998</v>
      </c>
      <c r="E2898" s="1">
        <v>0.1024</v>
      </c>
      <c r="F2898" t="s">
        <v>5255</v>
      </c>
      <c r="G2898">
        <v>-8.15</v>
      </c>
      <c r="H2898">
        <v>3.91</v>
      </c>
      <c r="I2898" s="1">
        <v>-3.0844</v>
      </c>
      <c r="J2898" t="str">
        <f t="shared" si="45"/>
        <v>科创/北交</v>
      </c>
    </row>
    <row r="2899" spans="1:10" hidden="1" x14ac:dyDescent="0.2">
      <c r="A2899" t="s">
        <v>160</v>
      </c>
      <c r="B2899">
        <v>603931</v>
      </c>
      <c r="C2899" s="1">
        <v>0.1749</v>
      </c>
      <c r="D2899" s="1">
        <v>0.33960000000000001</v>
      </c>
      <c r="E2899" s="1">
        <v>4.9399999999999999E-2</v>
      </c>
      <c r="F2899" t="s">
        <v>161</v>
      </c>
      <c r="G2899">
        <v>29.06</v>
      </c>
      <c r="H2899">
        <v>34.380000000000003</v>
      </c>
      <c r="I2899" s="1">
        <v>-0.1547</v>
      </c>
      <c r="J2899" t="str">
        <f t="shared" si="45"/>
        <v>沪深</v>
      </c>
    </row>
    <row r="2900" spans="1:10" hidden="1" x14ac:dyDescent="0.2">
      <c r="A2900" t="s">
        <v>5258</v>
      </c>
      <c r="B2900">
        <v>300969</v>
      </c>
      <c r="C2900" s="1">
        <v>0.23830000000000001</v>
      </c>
      <c r="D2900" s="1">
        <v>0.38030000000000003</v>
      </c>
      <c r="E2900" s="1">
        <v>2.47E-2</v>
      </c>
      <c r="F2900" t="s">
        <v>5259</v>
      </c>
      <c r="G2900">
        <v>30.23</v>
      </c>
      <c r="H2900">
        <v>64.66</v>
      </c>
      <c r="I2900" s="1">
        <v>-0.53249999999999997</v>
      </c>
      <c r="J2900" t="str">
        <f t="shared" si="45"/>
        <v>科创/北交</v>
      </c>
    </row>
    <row r="2901" spans="1:10" hidden="1" x14ac:dyDescent="0.2">
      <c r="A2901" t="s">
        <v>5260</v>
      </c>
      <c r="B2901">
        <v>600460</v>
      </c>
      <c r="C2901" s="1">
        <v>0.1113</v>
      </c>
      <c r="D2901" s="1">
        <v>0.25950000000000001</v>
      </c>
      <c r="E2901" s="1">
        <v>0.41499999999999998</v>
      </c>
      <c r="F2901" t="s">
        <v>1865</v>
      </c>
      <c r="G2901">
        <v>-5.35</v>
      </c>
      <c r="H2901">
        <v>37.01</v>
      </c>
      <c r="I2901" s="1">
        <v>-1.1446000000000001</v>
      </c>
      <c r="J2901" t="str">
        <f t="shared" si="45"/>
        <v>沪深</v>
      </c>
    </row>
    <row r="2902" spans="1:10" hidden="1" x14ac:dyDescent="0.2">
      <c r="A2902" t="s">
        <v>5261</v>
      </c>
      <c r="B2902">
        <v>600051</v>
      </c>
      <c r="C2902" s="1">
        <v>0.1089</v>
      </c>
      <c r="D2902" s="1">
        <v>0.18559999999999999</v>
      </c>
      <c r="E2902" s="1">
        <v>0.1152</v>
      </c>
      <c r="F2902" t="s">
        <v>5262</v>
      </c>
      <c r="G2902">
        <v>26.95</v>
      </c>
      <c r="H2902">
        <v>7.46</v>
      </c>
      <c r="I2902" s="1">
        <v>2.6126</v>
      </c>
      <c r="J2902" t="str">
        <f t="shared" si="45"/>
        <v>沪深</v>
      </c>
    </row>
    <row r="2903" spans="1:10" hidden="1" x14ac:dyDescent="0.2">
      <c r="A2903" t="s">
        <v>5263</v>
      </c>
      <c r="B2903">
        <v>2842</v>
      </c>
      <c r="C2903" s="1">
        <v>6.8199999999999997E-2</v>
      </c>
      <c r="D2903" s="1">
        <v>0.13300000000000001</v>
      </c>
      <c r="E2903" s="1">
        <v>0.43680000000000002</v>
      </c>
      <c r="F2903" t="s">
        <v>5264</v>
      </c>
      <c r="G2903">
        <v>-4.72</v>
      </c>
      <c r="H2903">
        <v>8.9</v>
      </c>
      <c r="I2903" s="1">
        <v>-1.5303</v>
      </c>
      <c r="J2903" t="str">
        <f t="shared" si="45"/>
        <v>沪深</v>
      </c>
    </row>
    <row r="2904" spans="1:10" hidden="1" x14ac:dyDescent="0.2">
      <c r="A2904" t="s">
        <v>5265</v>
      </c>
      <c r="B2904">
        <v>603212</v>
      </c>
      <c r="C2904" s="1">
        <v>0.1384</v>
      </c>
      <c r="D2904" s="1">
        <v>0.17849999999999999</v>
      </c>
      <c r="E2904" s="1">
        <v>0.248</v>
      </c>
      <c r="F2904" t="s">
        <v>5266</v>
      </c>
      <c r="G2904">
        <v>-3.37</v>
      </c>
      <c r="H2904">
        <v>25.42</v>
      </c>
      <c r="I2904" s="1">
        <v>-1.1326000000000001</v>
      </c>
      <c r="J2904" t="str">
        <f t="shared" si="45"/>
        <v>沪深</v>
      </c>
    </row>
    <row r="2905" spans="1:10" hidden="1" x14ac:dyDescent="0.2">
      <c r="A2905" t="s">
        <v>5267</v>
      </c>
      <c r="B2905">
        <v>600262</v>
      </c>
      <c r="C2905" s="1">
        <v>7.1400000000000005E-2</v>
      </c>
      <c r="D2905" s="1">
        <v>0.2064</v>
      </c>
      <c r="E2905" s="1">
        <v>0.2056</v>
      </c>
      <c r="F2905" t="s">
        <v>5268</v>
      </c>
      <c r="G2905">
        <v>0.65</v>
      </c>
      <c r="H2905">
        <v>17.43</v>
      </c>
      <c r="I2905" s="1">
        <v>-0.9627</v>
      </c>
      <c r="J2905" t="str">
        <f t="shared" si="45"/>
        <v>沪深</v>
      </c>
    </row>
    <row r="2906" spans="1:10" hidden="1" x14ac:dyDescent="0.2">
      <c r="A2906" t="s">
        <v>5269</v>
      </c>
      <c r="B2906">
        <v>836807</v>
      </c>
      <c r="C2906" s="1">
        <v>9.1600000000000001E-2</v>
      </c>
      <c r="D2906" s="1">
        <v>0.39410000000000001</v>
      </c>
      <c r="E2906" s="1">
        <v>0.12239999999999999</v>
      </c>
      <c r="F2906" t="s">
        <v>5270</v>
      </c>
      <c r="G2906">
        <v>9.11</v>
      </c>
      <c r="H2906">
        <v>5.67</v>
      </c>
      <c r="I2906" s="1">
        <v>0.60670000000000002</v>
      </c>
      <c r="J2906" t="str">
        <f t="shared" si="45"/>
        <v>科创/北交</v>
      </c>
    </row>
    <row r="2907" spans="1:10" hidden="1" x14ac:dyDescent="0.2">
      <c r="A2907" t="s">
        <v>5271</v>
      </c>
      <c r="B2907">
        <v>601579</v>
      </c>
      <c r="C2907" s="1">
        <v>6.3399999999999998E-2</v>
      </c>
      <c r="D2907" s="1">
        <v>0.43209999999999998</v>
      </c>
      <c r="E2907" s="1">
        <v>4.24E-2</v>
      </c>
      <c r="F2907" t="s">
        <v>1428</v>
      </c>
      <c r="G2907">
        <v>12.47</v>
      </c>
      <c r="H2907">
        <v>12.53</v>
      </c>
      <c r="I2907" s="1">
        <v>-4.7999999999999996E-3</v>
      </c>
      <c r="J2907" t="str">
        <f t="shared" si="45"/>
        <v>沪深</v>
      </c>
    </row>
    <row r="2908" spans="1:10" hidden="1" x14ac:dyDescent="0.2">
      <c r="A2908" t="s">
        <v>5272</v>
      </c>
      <c r="B2908">
        <v>688066</v>
      </c>
      <c r="C2908" s="1">
        <v>0.1157</v>
      </c>
      <c r="D2908" s="1">
        <v>0.55740000000000001</v>
      </c>
      <c r="E2908" s="1">
        <v>0.111</v>
      </c>
      <c r="F2908" t="s">
        <v>5273</v>
      </c>
      <c r="G2908">
        <v>-10.7</v>
      </c>
      <c r="H2908">
        <v>95.25</v>
      </c>
      <c r="I2908" s="1">
        <v>-1.1123000000000001</v>
      </c>
      <c r="J2908" t="str">
        <f t="shared" si="45"/>
        <v>科创/北交</v>
      </c>
    </row>
    <row r="2909" spans="1:10" hidden="1" x14ac:dyDescent="0.2">
      <c r="A2909" t="s">
        <v>5274</v>
      </c>
      <c r="B2909">
        <v>2647</v>
      </c>
      <c r="C2909" s="1">
        <v>-0.17649999999999999</v>
      </c>
      <c r="D2909" s="1">
        <v>0.15920000000000001</v>
      </c>
      <c r="E2909" s="1">
        <v>0.59560000000000002</v>
      </c>
      <c r="F2909" t="s">
        <v>5275</v>
      </c>
      <c r="G2909">
        <v>-1.51</v>
      </c>
      <c r="H2909">
        <v>6.52</v>
      </c>
      <c r="I2909" s="1">
        <v>-1.2316</v>
      </c>
      <c r="J2909" t="str">
        <f t="shared" si="45"/>
        <v>沪深</v>
      </c>
    </row>
    <row r="2910" spans="1:10" hidden="1" x14ac:dyDescent="0.2">
      <c r="A2910" t="s">
        <v>5276</v>
      </c>
      <c r="B2910">
        <v>603353</v>
      </c>
      <c r="C2910" s="1">
        <v>0.1988</v>
      </c>
      <c r="D2910" s="1">
        <v>0.16009999999999999</v>
      </c>
      <c r="E2910" s="1">
        <v>0.13800000000000001</v>
      </c>
      <c r="F2910" t="s">
        <v>454</v>
      </c>
      <c r="G2910">
        <v>21.53</v>
      </c>
      <c r="H2910">
        <v>17.37</v>
      </c>
      <c r="I2910" s="1">
        <v>0.23949999999999999</v>
      </c>
      <c r="J2910" t="str">
        <f t="shared" si="45"/>
        <v>沪深</v>
      </c>
    </row>
    <row r="2911" spans="1:10" hidden="1" x14ac:dyDescent="0.2">
      <c r="A2911" t="s">
        <v>5277</v>
      </c>
      <c r="B2911">
        <v>887</v>
      </c>
      <c r="C2911" s="1">
        <v>9.2499999999999999E-2</v>
      </c>
      <c r="D2911" s="1">
        <v>0.24460000000000001</v>
      </c>
      <c r="E2911" s="1">
        <v>0.3851</v>
      </c>
      <c r="F2911" t="s">
        <v>5278</v>
      </c>
      <c r="G2911">
        <v>7.2</v>
      </c>
      <c r="H2911">
        <v>12.71</v>
      </c>
      <c r="I2911" s="1">
        <v>-0.4335</v>
      </c>
      <c r="J2911" t="str">
        <f t="shared" si="45"/>
        <v>沪深</v>
      </c>
    </row>
    <row r="2912" spans="1:10" hidden="1" x14ac:dyDescent="0.2">
      <c r="A2912" t="s">
        <v>5894</v>
      </c>
      <c r="B2912">
        <v>603052</v>
      </c>
      <c r="C2912" s="1">
        <v>0.28699999999999998</v>
      </c>
      <c r="D2912" s="1">
        <v>0.29820000000000002</v>
      </c>
      <c r="E2912" s="1">
        <v>6.6500000000000004E-2</v>
      </c>
      <c r="F2912" t="s">
        <v>5895</v>
      </c>
      <c r="G2912">
        <v>42.64</v>
      </c>
      <c r="H2912">
        <v>50.46</v>
      </c>
      <c r="I2912" s="1">
        <v>-0.155</v>
      </c>
      <c r="J2912" t="str">
        <f t="shared" si="45"/>
        <v>沪深</v>
      </c>
    </row>
    <row r="2913" spans="1:10" hidden="1" x14ac:dyDescent="0.2">
      <c r="A2913" t="s">
        <v>5281</v>
      </c>
      <c r="B2913">
        <v>603336</v>
      </c>
      <c r="C2913" s="1">
        <v>6.8400000000000002E-2</v>
      </c>
      <c r="D2913" s="1">
        <v>0.1229</v>
      </c>
      <c r="E2913" s="1">
        <v>0.2329</v>
      </c>
      <c r="F2913" t="s">
        <v>5282</v>
      </c>
      <c r="G2913">
        <v>-2.0299999999999998</v>
      </c>
      <c r="H2913">
        <v>6.53</v>
      </c>
      <c r="I2913" s="1">
        <v>-1.3109</v>
      </c>
      <c r="J2913" t="str">
        <f t="shared" si="45"/>
        <v>沪深</v>
      </c>
    </row>
    <row r="2914" spans="1:10" hidden="1" x14ac:dyDescent="0.2">
      <c r="A2914" t="s">
        <v>5283</v>
      </c>
      <c r="B2914">
        <v>688143</v>
      </c>
      <c r="C2914" s="1">
        <v>0.18440000000000001</v>
      </c>
      <c r="D2914" s="1">
        <v>0.57509999999999994</v>
      </c>
      <c r="E2914" s="1">
        <v>0.1444</v>
      </c>
      <c r="F2914" t="s">
        <v>5284</v>
      </c>
      <c r="G2914">
        <v>4.79</v>
      </c>
      <c r="H2914">
        <v>44.75</v>
      </c>
      <c r="I2914" s="1">
        <v>-0.89300000000000002</v>
      </c>
      <c r="J2914" t="str">
        <f t="shared" si="45"/>
        <v>科创/北交</v>
      </c>
    </row>
    <row r="2915" spans="1:10" hidden="1" x14ac:dyDescent="0.2">
      <c r="A2915" t="s">
        <v>5285</v>
      </c>
      <c r="B2915">
        <v>301065</v>
      </c>
      <c r="C2915" s="1">
        <v>0.1666</v>
      </c>
      <c r="D2915" s="1">
        <v>0.2107</v>
      </c>
      <c r="E2915" s="1">
        <v>5.91E-2</v>
      </c>
      <c r="F2915" t="s">
        <v>5286</v>
      </c>
      <c r="G2915">
        <v>14.16</v>
      </c>
      <c r="H2915">
        <v>32.4</v>
      </c>
      <c r="I2915" s="1">
        <v>-0.56299999999999994</v>
      </c>
      <c r="J2915" t="str">
        <f t="shared" si="45"/>
        <v>科创/北交</v>
      </c>
    </row>
    <row r="2916" spans="1:10" hidden="1" x14ac:dyDescent="0.2">
      <c r="A2916" t="s">
        <v>5287</v>
      </c>
      <c r="B2916">
        <v>300614</v>
      </c>
      <c r="C2916" s="1">
        <v>0.10150000000000001</v>
      </c>
      <c r="D2916" s="1">
        <v>0.42070000000000002</v>
      </c>
      <c r="E2916" s="1">
        <v>0.1246</v>
      </c>
      <c r="F2916" t="s">
        <v>5288</v>
      </c>
      <c r="G2916">
        <v>-0.02</v>
      </c>
      <c r="H2916">
        <v>25.5</v>
      </c>
      <c r="I2916" s="1">
        <v>-1.0007999999999999</v>
      </c>
      <c r="J2916" t="str">
        <f t="shared" si="45"/>
        <v>科创/北交</v>
      </c>
    </row>
    <row r="2917" spans="1:10" hidden="1" x14ac:dyDescent="0.2">
      <c r="A2917" t="s">
        <v>5289</v>
      </c>
      <c r="B2917">
        <v>688053</v>
      </c>
      <c r="C2917" s="1">
        <v>0.38479999999999998</v>
      </c>
      <c r="D2917" s="1">
        <v>0.75970000000000004</v>
      </c>
      <c r="E2917" s="1">
        <v>0.1056</v>
      </c>
      <c r="F2917" t="s">
        <v>5290</v>
      </c>
      <c r="G2917">
        <v>9.19</v>
      </c>
      <c r="H2917">
        <v>59.78</v>
      </c>
      <c r="I2917" s="1">
        <v>-0.84630000000000005</v>
      </c>
      <c r="J2917" t="str">
        <f t="shared" si="45"/>
        <v>科创/北交</v>
      </c>
    </row>
    <row r="2918" spans="1:10" hidden="1" x14ac:dyDescent="0.2">
      <c r="A2918" t="s">
        <v>5291</v>
      </c>
      <c r="B2918">
        <v>2640</v>
      </c>
      <c r="C2918" s="1">
        <v>-0.1129</v>
      </c>
      <c r="D2918" s="1">
        <v>0.31159999999999999</v>
      </c>
      <c r="E2918" s="1">
        <v>0.27100000000000002</v>
      </c>
      <c r="F2918" t="s">
        <v>5292</v>
      </c>
      <c r="G2918">
        <v>-31.94</v>
      </c>
      <c r="H2918">
        <v>4.6900000000000004</v>
      </c>
      <c r="I2918" s="1">
        <v>-7.8102</v>
      </c>
      <c r="J2918" t="str">
        <f t="shared" si="45"/>
        <v>沪深</v>
      </c>
    </row>
    <row r="2919" spans="1:10" hidden="1" x14ac:dyDescent="0.2">
      <c r="A2919" t="s">
        <v>5293</v>
      </c>
      <c r="B2919">
        <v>2348</v>
      </c>
      <c r="C2919" s="1">
        <v>-0.1666</v>
      </c>
      <c r="D2919" s="1">
        <v>0.25159999999999999</v>
      </c>
      <c r="E2919" s="1">
        <v>0.17599999999999999</v>
      </c>
      <c r="F2919" t="s">
        <v>5294</v>
      </c>
      <c r="G2919">
        <v>-3.75</v>
      </c>
      <c r="H2919">
        <v>4.78</v>
      </c>
      <c r="I2919" s="1">
        <v>-1.7845</v>
      </c>
      <c r="J2919" t="str">
        <f t="shared" si="45"/>
        <v>沪深</v>
      </c>
    </row>
    <row r="2920" spans="1:10" hidden="1" x14ac:dyDescent="0.2">
      <c r="A2920" t="s">
        <v>5295</v>
      </c>
      <c r="B2920">
        <v>1696</v>
      </c>
      <c r="C2920" s="1">
        <v>0.1038</v>
      </c>
      <c r="D2920" s="1">
        <v>0.14979999999999999</v>
      </c>
      <c r="E2920" s="1">
        <v>0.28370000000000001</v>
      </c>
      <c r="F2920" t="s">
        <v>4767</v>
      </c>
      <c r="G2920">
        <v>12.66</v>
      </c>
      <c r="H2920">
        <v>7.37</v>
      </c>
      <c r="I2920" s="1">
        <v>0.71779999999999999</v>
      </c>
      <c r="J2920" t="str">
        <f t="shared" si="45"/>
        <v>沪深</v>
      </c>
    </row>
    <row r="2921" spans="1:10" hidden="1" x14ac:dyDescent="0.2">
      <c r="A2921" t="s">
        <v>4297</v>
      </c>
      <c r="B2921">
        <v>831726</v>
      </c>
      <c r="C2921" s="1">
        <v>0.19189999999999999</v>
      </c>
      <c r="D2921" s="1">
        <v>0.35780000000000001</v>
      </c>
      <c r="E2921" s="1">
        <v>7.9799999999999996E-2</v>
      </c>
      <c r="F2921" t="s">
        <v>4298</v>
      </c>
      <c r="G2921">
        <v>8.61</v>
      </c>
      <c r="H2921">
        <v>10.199999999999999</v>
      </c>
      <c r="I2921" s="1">
        <v>-0.15590000000000001</v>
      </c>
      <c r="J2921" t="str">
        <f t="shared" si="45"/>
        <v>科创/北交</v>
      </c>
    </row>
    <row r="2922" spans="1:10" hidden="1" x14ac:dyDescent="0.2">
      <c r="A2922" t="s">
        <v>5298</v>
      </c>
      <c r="B2922">
        <v>603828</v>
      </c>
      <c r="C2922" s="1">
        <v>-4.1099999999999998E-2</v>
      </c>
      <c r="D2922" s="1">
        <v>0.12659999999999999</v>
      </c>
      <c r="E2922" s="1">
        <v>0.44579999999999997</v>
      </c>
      <c r="F2922" t="s">
        <v>5299</v>
      </c>
      <c r="G2922">
        <v>-6.87</v>
      </c>
      <c r="H2922">
        <v>3.25</v>
      </c>
      <c r="I2922" s="1">
        <v>-3.1137999999999999</v>
      </c>
      <c r="J2922" t="str">
        <f t="shared" si="45"/>
        <v>沪深</v>
      </c>
    </row>
    <row r="2923" spans="1:10" hidden="1" x14ac:dyDescent="0.2">
      <c r="A2923" t="s">
        <v>5300</v>
      </c>
      <c r="B2923">
        <v>603681</v>
      </c>
      <c r="C2923" s="1">
        <v>0.1323</v>
      </c>
      <c r="D2923" s="1">
        <v>0.1552</v>
      </c>
      <c r="E2923" s="1">
        <v>0.2959</v>
      </c>
      <c r="F2923" t="s">
        <v>5301</v>
      </c>
      <c r="G2923">
        <v>7.38</v>
      </c>
      <c r="H2923">
        <v>21.71</v>
      </c>
      <c r="I2923" s="1">
        <v>-0.66010000000000002</v>
      </c>
      <c r="J2923" t="str">
        <f t="shared" si="45"/>
        <v>沪深</v>
      </c>
    </row>
    <row r="2924" spans="1:10" hidden="1" x14ac:dyDescent="0.2">
      <c r="A2924" t="s">
        <v>5302</v>
      </c>
      <c r="B2924">
        <v>835892</v>
      </c>
      <c r="C2924" s="1">
        <v>0.19109999999999999</v>
      </c>
      <c r="D2924" s="1">
        <v>0.37309999999999999</v>
      </c>
      <c r="E2924" s="1">
        <v>0.1042</v>
      </c>
      <c r="F2924" t="s">
        <v>5303</v>
      </c>
      <c r="G2924">
        <v>21.43</v>
      </c>
      <c r="H2924">
        <v>10.57</v>
      </c>
      <c r="I2924" s="1">
        <v>1.0274000000000001</v>
      </c>
      <c r="J2924" t="str">
        <f t="shared" si="45"/>
        <v>科创/北交</v>
      </c>
    </row>
    <row r="2925" spans="1:10" hidden="1" x14ac:dyDescent="0.2">
      <c r="A2925" t="s">
        <v>5304</v>
      </c>
      <c r="B2925">
        <v>600143</v>
      </c>
      <c r="C2925" s="1">
        <v>0.1628</v>
      </c>
      <c r="D2925" s="1">
        <v>0.17979999999999999</v>
      </c>
      <c r="E2925" s="1">
        <v>0.47760000000000002</v>
      </c>
      <c r="F2925" t="s">
        <v>5305</v>
      </c>
      <c r="G2925">
        <v>21.51</v>
      </c>
      <c r="H2925">
        <v>9.2899999999999991</v>
      </c>
      <c r="I2925" s="1">
        <v>1.3153999999999999</v>
      </c>
      <c r="J2925" t="str">
        <f t="shared" si="45"/>
        <v>沪深</v>
      </c>
    </row>
    <row r="2926" spans="1:10" hidden="1" x14ac:dyDescent="0.2">
      <c r="A2926" t="s">
        <v>5306</v>
      </c>
      <c r="B2926">
        <v>2251</v>
      </c>
      <c r="C2926" s="1">
        <v>7.4000000000000003E-3</v>
      </c>
      <c r="D2926" s="1">
        <v>0.27679999999999999</v>
      </c>
      <c r="E2926" s="1">
        <v>0.51959999999999995</v>
      </c>
      <c r="F2926" t="s">
        <v>5005</v>
      </c>
      <c r="G2926">
        <v>21.32</v>
      </c>
      <c r="H2926">
        <v>6.2</v>
      </c>
      <c r="I2926" s="1">
        <v>2.4386999999999999</v>
      </c>
      <c r="J2926" t="str">
        <f t="shared" si="45"/>
        <v>沪深</v>
      </c>
    </row>
    <row r="2927" spans="1:10" hidden="1" x14ac:dyDescent="0.2">
      <c r="A2927" t="s">
        <v>5307</v>
      </c>
      <c r="B2927">
        <v>603803</v>
      </c>
      <c r="C2927" s="1">
        <v>-4.6800000000000001E-2</v>
      </c>
      <c r="D2927" s="1">
        <v>0.41620000000000001</v>
      </c>
      <c r="E2927" s="1">
        <v>0.15679999999999999</v>
      </c>
      <c r="F2927" t="s">
        <v>5308</v>
      </c>
      <c r="G2927">
        <v>-6.16</v>
      </c>
      <c r="H2927">
        <v>9.06</v>
      </c>
      <c r="I2927" s="1">
        <v>-1.6798999999999999</v>
      </c>
      <c r="J2927" t="str">
        <f t="shared" si="45"/>
        <v>沪深</v>
      </c>
    </row>
    <row r="2928" spans="1:10" hidden="1" x14ac:dyDescent="0.2">
      <c r="A2928" t="s">
        <v>5309</v>
      </c>
      <c r="B2928">
        <v>301266</v>
      </c>
      <c r="C2928" s="1">
        <v>0.1104</v>
      </c>
      <c r="D2928" s="1">
        <v>0.16389999999999999</v>
      </c>
      <c r="E2928" s="1">
        <v>0.26790000000000003</v>
      </c>
      <c r="F2928" t="s">
        <v>5310</v>
      </c>
      <c r="G2928">
        <v>-10.27</v>
      </c>
      <c r="H2928">
        <v>67.099999999999994</v>
      </c>
      <c r="I2928" s="1">
        <v>-1.1531</v>
      </c>
      <c r="J2928" t="str">
        <f t="shared" si="45"/>
        <v>科创/北交</v>
      </c>
    </row>
    <row r="2929" spans="1:10" hidden="1" x14ac:dyDescent="0.2">
      <c r="A2929" t="s">
        <v>5311</v>
      </c>
      <c r="B2929">
        <v>2467</v>
      </c>
      <c r="C2929" s="1">
        <v>6.4000000000000001E-2</v>
      </c>
      <c r="D2929" s="1">
        <v>0.53910000000000002</v>
      </c>
      <c r="E2929" s="1">
        <v>1.03E-2</v>
      </c>
      <c r="F2929" t="s">
        <v>5312</v>
      </c>
      <c r="G2929">
        <v>0.62</v>
      </c>
      <c r="H2929">
        <v>6.23</v>
      </c>
      <c r="I2929" s="1">
        <v>-0.90049999999999997</v>
      </c>
      <c r="J2929" t="str">
        <f t="shared" si="45"/>
        <v>沪深</v>
      </c>
    </row>
    <row r="2930" spans="1:10" hidden="1" x14ac:dyDescent="0.2">
      <c r="A2930" t="s">
        <v>5313</v>
      </c>
      <c r="B2930">
        <v>688981</v>
      </c>
      <c r="C2930" s="1">
        <v>6.6199999999999995E-2</v>
      </c>
      <c r="D2930" s="1">
        <v>0.27050000000000002</v>
      </c>
      <c r="E2930" s="1">
        <v>0.24479999999999999</v>
      </c>
      <c r="F2930" t="s">
        <v>5314</v>
      </c>
      <c r="G2930">
        <v>1220.3699999999999</v>
      </c>
      <c r="H2930">
        <v>50.11</v>
      </c>
      <c r="I2930" s="1">
        <v>23.3538</v>
      </c>
      <c r="J2930" t="str">
        <f t="shared" si="45"/>
        <v>科创/北交</v>
      </c>
    </row>
    <row r="2931" spans="1:10" hidden="1" x14ac:dyDescent="0.2">
      <c r="A2931" t="s">
        <v>5315</v>
      </c>
      <c r="B2931">
        <v>688137</v>
      </c>
      <c r="C2931" s="1">
        <v>0.99419999999999997</v>
      </c>
      <c r="D2931" s="1">
        <v>0.8266</v>
      </c>
      <c r="E2931" s="1">
        <v>-0.29959999999999998</v>
      </c>
      <c r="F2931" t="s">
        <v>5316</v>
      </c>
      <c r="G2931">
        <v>28.37</v>
      </c>
      <c r="H2931">
        <v>66.98</v>
      </c>
      <c r="I2931" s="1">
        <v>-0.57640000000000002</v>
      </c>
      <c r="J2931" t="str">
        <f t="shared" si="45"/>
        <v>科创/北交</v>
      </c>
    </row>
    <row r="2932" spans="1:10" hidden="1" x14ac:dyDescent="0.2">
      <c r="A2932" t="s">
        <v>5317</v>
      </c>
      <c r="B2932">
        <v>301141</v>
      </c>
      <c r="C2932" s="1">
        <v>0.25669999999999998</v>
      </c>
      <c r="D2932" s="1">
        <v>0.25130000000000002</v>
      </c>
      <c r="E2932" s="1">
        <v>0.21820000000000001</v>
      </c>
      <c r="F2932" t="s">
        <v>5318</v>
      </c>
      <c r="G2932">
        <v>14.68</v>
      </c>
      <c r="H2932" t="s">
        <v>133</v>
      </c>
      <c r="I2932" s="1">
        <v>1</v>
      </c>
      <c r="J2932" t="str">
        <f t="shared" si="45"/>
        <v>科创/北交</v>
      </c>
    </row>
    <row r="2933" spans="1:10" hidden="1" x14ac:dyDescent="0.2">
      <c r="A2933" t="s">
        <v>5319</v>
      </c>
      <c r="B2933">
        <v>2885</v>
      </c>
      <c r="C2933" s="1">
        <v>6.2199999999999998E-2</v>
      </c>
      <c r="D2933" s="1">
        <v>0.1489</v>
      </c>
      <c r="E2933" s="1">
        <v>0.24540000000000001</v>
      </c>
      <c r="F2933" t="s">
        <v>5320</v>
      </c>
      <c r="G2933">
        <v>-3.69</v>
      </c>
      <c r="H2933">
        <v>34.89</v>
      </c>
      <c r="I2933" s="1">
        <v>-1.1057999999999999</v>
      </c>
      <c r="J2933" t="str">
        <f t="shared" si="45"/>
        <v>沪深</v>
      </c>
    </row>
    <row r="2934" spans="1:10" hidden="1" x14ac:dyDescent="0.2">
      <c r="A2934" t="s">
        <v>5321</v>
      </c>
      <c r="B2934">
        <v>300057</v>
      </c>
      <c r="C2934" s="1">
        <v>2.53E-2</v>
      </c>
      <c r="D2934" s="1">
        <v>0.1076</v>
      </c>
      <c r="E2934" s="1">
        <v>0.37180000000000002</v>
      </c>
      <c r="F2934" t="s">
        <v>5322</v>
      </c>
      <c r="G2934">
        <v>-0.91</v>
      </c>
      <c r="H2934">
        <v>8.5</v>
      </c>
      <c r="I2934" s="1">
        <v>-1.1071</v>
      </c>
      <c r="J2934" t="str">
        <f t="shared" si="45"/>
        <v>科创/北交</v>
      </c>
    </row>
    <row r="2935" spans="1:10" hidden="1" x14ac:dyDescent="0.2">
      <c r="A2935" t="s">
        <v>5323</v>
      </c>
      <c r="B2935">
        <v>603122</v>
      </c>
      <c r="C2935" s="1">
        <v>0.11360000000000001</v>
      </c>
      <c r="D2935" s="1">
        <v>0.21149999999999999</v>
      </c>
      <c r="E2935" s="1">
        <v>0.1361</v>
      </c>
      <c r="F2935" t="s">
        <v>5324</v>
      </c>
      <c r="G2935">
        <v>0.3</v>
      </c>
      <c r="H2935">
        <v>10.210000000000001</v>
      </c>
      <c r="I2935" s="1">
        <v>-0.97060000000000002</v>
      </c>
      <c r="J2935" t="str">
        <f t="shared" si="45"/>
        <v>沪深</v>
      </c>
    </row>
    <row r="2936" spans="1:10" hidden="1" x14ac:dyDescent="0.2">
      <c r="A2936" t="s">
        <v>5325</v>
      </c>
      <c r="B2936">
        <v>300948</v>
      </c>
      <c r="C2936" s="1">
        <v>0.16020000000000001</v>
      </c>
      <c r="D2936" s="1">
        <v>0.40289999999999998</v>
      </c>
      <c r="E2936" s="1">
        <v>6.6699999999999995E-2</v>
      </c>
      <c r="F2936" t="s">
        <v>5326</v>
      </c>
      <c r="G2936">
        <v>4.5</v>
      </c>
      <c r="H2936">
        <v>14.13</v>
      </c>
      <c r="I2936" s="1">
        <v>-0.68149999999999999</v>
      </c>
      <c r="J2936" t="str">
        <f t="shared" si="45"/>
        <v>科创/北交</v>
      </c>
    </row>
    <row r="2937" spans="1:10" hidden="1" x14ac:dyDescent="0.2">
      <c r="A2937" t="s">
        <v>5327</v>
      </c>
      <c r="B2937">
        <v>702</v>
      </c>
      <c r="C2937" s="1">
        <v>-7.2999999999999995E-2</v>
      </c>
      <c r="D2937" s="1">
        <v>8.7900000000000006E-2</v>
      </c>
      <c r="E2937" s="1">
        <v>0.2329</v>
      </c>
      <c r="F2937" t="s">
        <v>5328</v>
      </c>
      <c r="G2937">
        <v>-13.96</v>
      </c>
      <c r="H2937">
        <v>5.6</v>
      </c>
      <c r="I2937" s="1">
        <v>-3.4929000000000001</v>
      </c>
      <c r="J2937" t="str">
        <f t="shared" si="45"/>
        <v>沪深</v>
      </c>
    </row>
    <row r="2938" spans="1:10" hidden="1" x14ac:dyDescent="0.2">
      <c r="A2938" t="s">
        <v>5329</v>
      </c>
      <c r="B2938">
        <v>300122</v>
      </c>
      <c r="C2938" s="1">
        <v>0.49780000000000002</v>
      </c>
      <c r="D2938" s="1">
        <v>0.437</v>
      </c>
      <c r="E2938" s="1">
        <v>0.16070000000000001</v>
      </c>
      <c r="F2938" t="s">
        <v>5330</v>
      </c>
      <c r="G2938">
        <v>76.5</v>
      </c>
      <c r="H2938">
        <v>81.93</v>
      </c>
      <c r="I2938" s="1">
        <v>-6.6299999999999998E-2</v>
      </c>
      <c r="J2938" t="str">
        <f t="shared" si="45"/>
        <v>科创/北交</v>
      </c>
    </row>
    <row r="2939" spans="1:10" hidden="1" x14ac:dyDescent="0.2">
      <c r="A2939" t="s">
        <v>5331</v>
      </c>
      <c r="B2939">
        <v>300274</v>
      </c>
      <c r="C2939" s="1">
        <v>0.13850000000000001</v>
      </c>
      <c r="D2939" s="1">
        <v>0.23499999999999999</v>
      </c>
      <c r="E2939" s="1">
        <v>0.19170000000000001</v>
      </c>
      <c r="F2939" t="s">
        <v>5332</v>
      </c>
      <c r="G2939">
        <v>18.97</v>
      </c>
      <c r="H2939">
        <v>104.86</v>
      </c>
      <c r="I2939" s="1">
        <v>-0.81910000000000005</v>
      </c>
      <c r="J2939" t="str">
        <f t="shared" si="45"/>
        <v>科创/北交</v>
      </c>
    </row>
    <row r="2940" spans="1:10" hidden="1" x14ac:dyDescent="0.2">
      <c r="A2940" t="s">
        <v>5333</v>
      </c>
      <c r="B2940">
        <v>564</v>
      </c>
      <c r="C2940" s="1">
        <v>-5.1799999999999999E-2</v>
      </c>
      <c r="D2940" s="1">
        <v>0.31230000000000002</v>
      </c>
      <c r="E2940" s="1">
        <v>0.21679999999999999</v>
      </c>
      <c r="F2940" t="s">
        <v>5334</v>
      </c>
      <c r="G2940">
        <v>-1.27</v>
      </c>
      <c r="H2940">
        <v>1.58</v>
      </c>
      <c r="I2940" s="1">
        <v>-1.8038000000000001</v>
      </c>
      <c r="J2940" t="str">
        <f t="shared" ref="J2940:J3003" si="46">IF(OR(LEFT(B2940,3)="688",LEFT(B2940,3)="300",LEFT(B2940,3)="301",LEFT(B2940,2)="83"),"科创/北交","沪深")</f>
        <v>沪深</v>
      </c>
    </row>
    <row r="2941" spans="1:10" hidden="1" x14ac:dyDescent="0.2">
      <c r="A2941" t="s">
        <v>5335</v>
      </c>
      <c r="B2941">
        <v>600185</v>
      </c>
      <c r="C2941" s="1">
        <v>5.9499999999999997E-2</v>
      </c>
      <c r="D2941" s="1">
        <v>0.30070000000000002</v>
      </c>
      <c r="E2941" s="1">
        <v>0.68359999999999999</v>
      </c>
      <c r="F2941" t="s">
        <v>5336</v>
      </c>
      <c r="G2941">
        <v>28.2</v>
      </c>
      <c r="H2941">
        <v>8.56</v>
      </c>
      <c r="I2941" s="1">
        <v>2.2944</v>
      </c>
      <c r="J2941" t="str">
        <f t="shared" si="46"/>
        <v>沪深</v>
      </c>
    </row>
    <row r="2942" spans="1:10" hidden="1" x14ac:dyDescent="0.2">
      <c r="A2942" t="s">
        <v>5337</v>
      </c>
      <c r="B2942">
        <v>1207</v>
      </c>
      <c r="C2942" s="1">
        <v>0.19800000000000001</v>
      </c>
      <c r="D2942" s="1">
        <v>0.19009999999999999</v>
      </c>
      <c r="E2942" s="1">
        <v>0.15840000000000001</v>
      </c>
      <c r="F2942" t="s">
        <v>5338</v>
      </c>
      <c r="G2942">
        <v>-1.41</v>
      </c>
      <c r="H2942">
        <v>15.63</v>
      </c>
      <c r="I2942" s="1">
        <v>-1.0902000000000001</v>
      </c>
      <c r="J2942" t="str">
        <f t="shared" si="46"/>
        <v>沪深</v>
      </c>
    </row>
    <row r="2943" spans="1:10" hidden="1" x14ac:dyDescent="0.2">
      <c r="A2943" t="s">
        <v>5339</v>
      </c>
      <c r="B2943">
        <v>300605</v>
      </c>
      <c r="C2943" s="1">
        <v>0.10639999999999999</v>
      </c>
      <c r="D2943" s="1">
        <v>0.27079999999999999</v>
      </c>
      <c r="E2943" s="1">
        <v>7.5200000000000003E-2</v>
      </c>
      <c r="F2943" t="s">
        <v>5340</v>
      </c>
      <c r="G2943">
        <v>-8.0500000000000007</v>
      </c>
      <c r="H2943">
        <v>17.760000000000002</v>
      </c>
      <c r="I2943" s="1">
        <v>-1.4533</v>
      </c>
      <c r="J2943" t="str">
        <f t="shared" si="46"/>
        <v>科创/北交</v>
      </c>
    </row>
    <row r="2944" spans="1:10" hidden="1" x14ac:dyDescent="0.2">
      <c r="A2944" t="s">
        <v>5341</v>
      </c>
      <c r="B2944">
        <v>600717</v>
      </c>
      <c r="C2944" s="1">
        <v>4.24E-2</v>
      </c>
      <c r="D2944" s="1">
        <v>0.2165</v>
      </c>
      <c r="E2944" s="1">
        <v>0.26350000000000001</v>
      </c>
      <c r="F2944" t="s">
        <v>5342</v>
      </c>
      <c r="G2944">
        <v>7.43</v>
      </c>
      <c r="H2944">
        <v>4.0599999999999996</v>
      </c>
      <c r="I2944" s="1">
        <v>0.83</v>
      </c>
      <c r="J2944" t="str">
        <f t="shared" si="46"/>
        <v>沪深</v>
      </c>
    </row>
    <row r="2945" spans="1:10" hidden="1" x14ac:dyDescent="0.2">
      <c r="A2945" t="s">
        <v>5343</v>
      </c>
      <c r="B2945">
        <v>688022</v>
      </c>
      <c r="C2945" s="1">
        <v>0.186</v>
      </c>
      <c r="D2945" s="1">
        <v>0.33939999999999998</v>
      </c>
      <c r="E2945" s="1">
        <v>0.188</v>
      </c>
      <c r="F2945" t="s">
        <v>1463</v>
      </c>
      <c r="G2945">
        <v>-44.53</v>
      </c>
      <c r="H2945">
        <v>60.21</v>
      </c>
      <c r="I2945" s="1">
        <v>-1.7396</v>
      </c>
      <c r="J2945" t="str">
        <f t="shared" si="46"/>
        <v>科创/北交</v>
      </c>
    </row>
    <row r="2946" spans="1:10" hidden="1" x14ac:dyDescent="0.2">
      <c r="A2946" t="s">
        <v>5344</v>
      </c>
      <c r="B2946">
        <v>688227</v>
      </c>
      <c r="C2946" s="1">
        <v>0.1341</v>
      </c>
      <c r="D2946" s="1">
        <v>0.42099999999999999</v>
      </c>
      <c r="E2946" s="1">
        <v>0.2555</v>
      </c>
      <c r="F2946" t="s">
        <v>5345</v>
      </c>
      <c r="G2946">
        <v>7.05</v>
      </c>
      <c r="H2946">
        <v>30.31</v>
      </c>
      <c r="I2946" s="1">
        <v>-0.76739999999999997</v>
      </c>
      <c r="J2946" t="str">
        <f t="shared" si="46"/>
        <v>科创/北交</v>
      </c>
    </row>
    <row r="2947" spans="1:10" hidden="1" x14ac:dyDescent="0.2">
      <c r="A2947" t="s">
        <v>5346</v>
      </c>
      <c r="B2947">
        <v>605599</v>
      </c>
      <c r="C2947" s="1">
        <v>0.17419999999999999</v>
      </c>
      <c r="D2947" s="1">
        <v>0.12839999999999999</v>
      </c>
      <c r="E2947" s="1">
        <v>0.24479999999999999</v>
      </c>
      <c r="F2947" t="s">
        <v>834</v>
      </c>
      <c r="G2947">
        <v>4.13</v>
      </c>
      <c r="H2947">
        <v>10.27</v>
      </c>
      <c r="I2947" s="1">
        <v>-0.59789999999999999</v>
      </c>
      <c r="J2947" t="str">
        <f t="shared" si="46"/>
        <v>沪深</v>
      </c>
    </row>
    <row r="2948" spans="1:10" hidden="1" x14ac:dyDescent="0.2">
      <c r="A2948" t="s">
        <v>5347</v>
      </c>
      <c r="B2948">
        <v>603076</v>
      </c>
      <c r="C2948" s="1">
        <v>4.6800000000000001E-2</v>
      </c>
      <c r="D2948" s="1">
        <v>0.27050000000000002</v>
      </c>
      <c r="E2948" s="1">
        <v>0.28920000000000001</v>
      </c>
      <c r="F2948" t="s">
        <v>5348</v>
      </c>
      <c r="G2948">
        <v>-2.29</v>
      </c>
      <c r="H2948">
        <v>44.65</v>
      </c>
      <c r="I2948" s="1">
        <v>-1.0512999999999999</v>
      </c>
      <c r="J2948" t="str">
        <f t="shared" si="46"/>
        <v>沪深</v>
      </c>
    </row>
    <row r="2949" spans="1:10" hidden="1" x14ac:dyDescent="0.2">
      <c r="A2949" t="s">
        <v>5349</v>
      </c>
      <c r="B2949">
        <v>300581</v>
      </c>
      <c r="C2949" s="1">
        <v>7.8100000000000003E-2</v>
      </c>
      <c r="D2949" s="1">
        <v>0.43540000000000001</v>
      </c>
      <c r="E2949" s="1">
        <v>2.9999999999999997E-4</v>
      </c>
      <c r="F2949" t="s">
        <v>5350</v>
      </c>
      <c r="G2949">
        <v>-0.67</v>
      </c>
      <c r="H2949">
        <v>18.63</v>
      </c>
      <c r="I2949" s="1">
        <v>-1.036</v>
      </c>
      <c r="J2949" t="str">
        <f t="shared" si="46"/>
        <v>科创/北交</v>
      </c>
    </row>
    <row r="2950" spans="1:10" hidden="1" x14ac:dyDescent="0.2">
      <c r="A2950" t="s">
        <v>5351</v>
      </c>
      <c r="B2950">
        <v>300388</v>
      </c>
      <c r="C2950" s="1">
        <v>0.10979999999999999</v>
      </c>
      <c r="D2950" s="1">
        <v>0.25230000000000002</v>
      </c>
      <c r="E2950" s="1">
        <v>0.65559999999999996</v>
      </c>
      <c r="F2950" t="s">
        <v>3470</v>
      </c>
      <c r="G2950">
        <v>3.44</v>
      </c>
      <c r="H2950">
        <v>6.93</v>
      </c>
      <c r="I2950" s="1">
        <v>-0.50360000000000005</v>
      </c>
      <c r="J2950" t="str">
        <f t="shared" si="46"/>
        <v>科创/北交</v>
      </c>
    </row>
    <row r="2951" spans="1:10" hidden="1" x14ac:dyDescent="0.2">
      <c r="A2951" t="s">
        <v>5352</v>
      </c>
      <c r="B2951">
        <v>601921</v>
      </c>
      <c r="C2951" s="1">
        <v>0.14530000000000001</v>
      </c>
      <c r="D2951" s="1">
        <v>0.27910000000000001</v>
      </c>
      <c r="E2951" s="1">
        <v>4.07E-2</v>
      </c>
      <c r="F2951" t="s">
        <v>5353</v>
      </c>
      <c r="G2951">
        <v>20.149999999999999</v>
      </c>
      <c r="H2951">
        <v>8.2899999999999991</v>
      </c>
      <c r="I2951" s="1">
        <v>1.4306000000000001</v>
      </c>
      <c r="J2951" t="str">
        <f t="shared" si="46"/>
        <v>沪深</v>
      </c>
    </row>
    <row r="2952" spans="1:10" hidden="1" x14ac:dyDescent="0.2">
      <c r="A2952" t="s">
        <v>5354</v>
      </c>
      <c r="B2952">
        <v>600675</v>
      </c>
      <c r="C2952" s="1">
        <v>0.10580000000000001</v>
      </c>
      <c r="D2952" s="1">
        <v>0.43459999999999999</v>
      </c>
      <c r="E2952" s="1">
        <v>0.51800000000000002</v>
      </c>
      <c r="F2952" t="s">
        <v>5355</v>
      </c>
      <c r="G2952">
        <v>3.47</v>
      </c>
      <c r="H2952">
        <v>2.78</v>
      </c>
      <c r="I2952" s="1">
        <v>0.2482</v>
      </c>
      <c r="J2952" t="str">
        <f t="shared" si="46"/>
        <v>沪深</v>
      </c>
    </row>
    <row r="2953" spans="1:10" hidden="1" x14ac:dyDescent="0.2">
      <c r="A2953" t="s">
        <v>5356</v>
      </c>
      <c r="B2953">
        <v>688013</v>
      </c>
      <c r="C2953" s="1">
        <v>0.2487</v>
      </c>
      <c r="D2953" s="1">
        <v>0.58620000000000005</v>
      </c>
      <c r="E2953" s="1">
        <v>2.4500000000000001E-2</v>
      </c>
      <c r="F2953" t="s">
        <v>5357</v>
      </c>
      <c r="G2953">
        <v>23.28</v>
      </c>
      <c r="H2953">
        <v>22.85</v>
      </c>
      <c r="I2953" s="1">
        <v>1.8800000000000001E-2</v>
      </c>
      <c r="J2953" t="str">
        <f t="shared" si="46"/>
        <v>科创/北交</v>
      </c>
    </row>
    <row r="2954" spans="1:10" hidden="1" x14ac:dyDescent="0.2">
      <c r="A2954" t="s">
        <v>5358</v>
      </c>
      <c r="B2954">
        <v>600479</v>
      </c>
      <c r="C2954" s="1">
        <v>0.1351</v>
      </c>
      <c r="D2954" s="1">
        <v>0.45190000000000002</v>
      </c>
      <c r="E2954" s="1">
        <v>3.32E-2</v>
      </c>
      <c r="F2954" t="s">
        <v>2166</v>
      </c>
      <c r="G2954">
        <v>16.96</v>
      </c>
      <c r="H2954">
        <v>11.65</v>
      </c>
      <c r="I2954" s="1">
        <v>0.45579999999999998</v>
      </c>
      <c r="J2954" t="str">
        <f t="shared" si="46"/>
        <v>沪深</v>
      </c>
    </row>
    <row r="2955" spans="1:10" hidden="1" x14ac:dyDescent="0.2">
      <c r="A2955" t="s">
        <v>5359</v>
      </c>
      <c r="B2955">
        <v>3017</v>
      </c>
      <c r="C2955" s="1">
        <v>0.14549999999999999</v>
      </c>
      <c r="D2955" s="1">
        <v>0.23680000000000001</v>
      </c>
      <c r="E2955" s="1">
        <v>7.4200000000000002E-2</v>
      </c>
      <c r="F2955" t="s">
        <v>5360</v>
      </c>
      <c r="G2955">
        <v>12.42</v>
      </c>
      <c r="H2955">
        <v>30.1</v>
      </c>
      <c r="I2955" s="1">
        <v>-0.58740000000000003</v>
      </c>
      <c r="J2955" t="str">
        <f t="shared" si="46"/>
        <v>科创/北交</v>
      </c>
    </row>
    <row r="2956" spans="1:10" hidden="1" x14ac:dyDescent="0.2">
      <c r="A2956" t="s">
        <v>386</v>
      </c>
      <c r="B2956">
        <v>3027</v>
      </c>
      <c r="C2956" s="1">
        <v>0.27310000000000001</v>
      </c>
      <c r="D2956" s="1">
        <v>0.39500000000000002</v>
      </c>
      <c r="E2956" s="1">
        <v>3.4000000000000002E-2</v>
      </c>
      <c r="F2956" t="s">
        <v>387</v>
      </c>
      <c r="G2956">
        <v>20.25</v>
      </c>
      <c r="H2956">
        <v>24.71</v>
      </c>
      <c r="I2956" s="1">
        <v>-0.18049999999999999</v>
      </c>
      <c r="J2956" t="str">
        <f t="shared" si="46"/>
        <v>沪深</v>
      </c>
    </row>
    <row r="2957" spans="1:10" hidden="1" x14ac:dyDescent="0.2">
      <c r="A2957" t="s">
        <v>5363</v>
      </c>
      <c r="B2957">
        <v>300964</v>
      </c>
      <c r="C2957" s="1">
        <v>0.2039</v>
      </c>
      <c r="D2957" s="1">
        <v>0.27939999999999998</v>
      </c>
      <c r="E2957" s="1">
        <v>2.18E-2</v>
      </c>
      <c r="F2957" t="s">
        <v>5364</v>
      </c>
      <c r="G2957">
        <v>25.12</v>
      </c>
      <c r="H2957">
        <v>56.05</v>
      </c>
      <c r="I2957" s="1">
        <v>-0.55179999999999996</v>
      </c>
      <c r="J2957" t="str">
        <f t="shared" si="46"/>
        <v>科创/北交</v>
      </c>
    </row>
    <row r="2958" spans="1:10" hidden="1" x14ac:dyDescent="0.2">
      <c r="A2958" t="s">
        <v>5365</v>
      </c>
      <c r="B2958">
        <v>834415</v>
      </c>
      <c r="C2958" s="1">
        <v>8.4699999999999998E-2</v>
      </c>
      <c r="D2958" s="1">
        <v>0.41120000000000001</v>
      </c>
      <c r="E2958" s="1">
        <v>0.03</v>
      </c>
      <c r="F2958" t="s">
        <v>5366</v>
      </c>
      <c r="G2958">
        <v>1.1499999999999999</v>
      </c>
      <c r="H2958">
        <v>3.94</v>
      </c>
      <c r="I2958" s="1">
        <v>-0.70809999999999995</v>
      </c>
      <c r="J2958" t="str">
        <f t="shared" si="46"/>
        <v>科创/北交</v>
      </c>
    </row>
    <row r="2959" spans="1:10" hidden="1" x14ac:dyDescent="0.2">
      <c r="A2959" t="s">
        <v>5367</v>
      </c>
      <c r="B2959">
        <v>600803</v>
      </c>
      <c r="C2959" s="1">
        <v>0.23369999999999999</v>
      </c>
      <c r="D2959" s="1">
        <v>0.18</v>
      </c>
      <c r="E2959" s="1">
        <v>0.45140000000000002</v>
      </c>
      <c r="F2959" t="s">
        <v>5368</v>
      </c>
      <c r="G2959">
        <v>27.46</v>
      </c>
      <c r="H2959">
        <v>20.85</v>
      </c>
      <c r="I2959" s="1">
        <v>0.317</v>
      </c>
      <c r="J2959" t="str">
        <f t="shared" si="46"/>
        <v>沪深</v>
      </c>
    </row>
    <row r="2960" spans="1:10" hidden="1" x14ac:dyDescent="0.2">
      <c r="A2960" t="s">
        <v>5369</v>
      </c>
      <c r="B2960">
        <v>300282</v>
      </c>
      <c r="C2960" s="1">
        <v>-9.5600000000000004E-2</v>
      </c>
      <c r="D2960" s="1">
        <v>0.32350000000000001</v>
      </c>
      <c r="E2960" s="1">
        <v>5.0799999999999998E-2</v>
      </c>
      <c r="F2960" t="s">
        <v>5370</v>
      </c>
      <c r="G2960">
        <v>-32.01</v>
      </c>
      <c r="H2960">
        <v>5.12</v>
      </c>
      <c r="I2960" s="1">
        <v>-7.2519999999999998</v>
      </c>
      <c r="J2960" t="str">
        <f t="shared" si="46"/>
        <v>科创/北交</v>
      </c>
    </row>
    <row r="2961" spans="1:10" hidden="1" x14ac:dyDescent="0.2">
      <c r="A2961" t="s">
        <v>5371</v>
      </c>
      <c r="B2961">
        <v>300389</v>
      </c>
      <c r="C2961" s="1">
        <v>8.2699999999999996E-2</v>
      </c>
      <c r="D2961" s="1">
        <v>0.30349999999999999</v>
      </c>
      <c r="E2961" s="1">
        <v>2.0500000000000001E-2</v>
      </c>
      <c r="F2961" t="s">
        <v>1880</v>
      </c>
      <c r="G2961">
        <v>19.22</v>
      </c>
      <c r="H2961">
        <v>14.23</v>
      </c>
      <c r="I2961" s="1">
        <v>0.35070000000000001</v>
      </c>
      <c r="J2961" t="str">
        <f t="shared" si="46"/>
        <v>科创/北交</v>
      </c>
    </row>
    <row r="2962" spans="1:10" hidden="1" x14ac:dyDescent="0.2">
      <c r="A2962" t="s">
        <v>5372</v>
      </c>
      <c r="B2962">
        <v>688158</v>
      </c>
      <c r="C2962" s="1">
        <v>-6.3600000000000004E-2</v>
      </c>
      <c r="D2962" s="1">
        <v>0.2011</v>
      </c>
      <c r="E2962" s="1">
        <v>4.9399999999999999E-2</v>
      </c>
      <c r="F2962" t="s">
        <v>5373</v>
      </c>
      <c r="G2962">
        <v>-7.55</v>
      </c>
      <c r="H2962">
        <v>23</v>
      </c>
      <c r="I2962" s="1">
        <v>-1.3283</v>
      </c>
      <c r="J2962" t="str">
        <f t="shared" si="46"/>
        <v>科创/北交</v>
      </c>
    </row>
    <row r="2963" spans="1:10" hidden="1" x14ac:dyDescent="0.2">
      <c r="A2963" t="s">
        <v>5374</v>
      </c>
      <c r="B2963">
        <v>603909</v>
      </c>
      <c r="C2963" s="1">
        <v>7.3999999999999996E-2</v>
      </c>
      <c r="D2963" s="1">
        <v>0.32850000000000001</v>
      </c>
      <c r="E2963" s="1">
        <v>0.1923</v>
      </c>
      <c r="F2963" t="s">
        <v>5375</v>
      </c>
      <c r="G2963">
        <v>14.94</v>
      </c>
      <c r="H2963">
        <v>14.85</v>
      </c>
      <c r="I2963" s="1">
        <v>6.1000000000000004E-3</v>
      </c>
      <c r="J2963" t="str">
        <f t="shared" si="46"/>
        <v>沪深</v>
      </c>
    </row>
    <row r="2964" spans="1:10" hidden="1" x14ac:dyDescent="0.2">
      <c r="A2964" t="s">
        <v>5376</v>
      </c>
      <c r="B2964">
        <v>2126</v>
      </c>
      <c r="C2964" s="1">
        <v>8.0699999999999994E-2</v>
      </c>
      <c r="D2964" s="1">
        <v>0.2349</v>
      </c>
      <c r="E2964" s="1">
        <v>0.2802</v>
      </c>
      <c r="F2964" t="s">
        <v>731</v>
      </c>
      <c r="G2964">
        <v>3.86</v>
      </c>
      <c r="H2964">
        <v>14.27</v>
      </c>
      <c r="I2964" s="1">
        <v>-0.72950000000000004</v>
      </c>
      <c r="J2964" t="str">
        <f t="shared" si="46"/>
        <v>沪深</v>
      </c>
    </row>
    <row r="2965" spans="1:10" hidden="1" x14ac:dyDescent="0.2">
      <c r="A2965" t="s">
        <v>5377</v>
      </c>
      <c r="B2965">
        <v>600966</v>
      </c>
      <c r="C2965" s="1">
        <v>0.1197</v>
      </c>
      <c r="D2965" s="1">
        <v>0.17649999999999999</v>
      </c>
      <c r="E2965" s="1">
        <v>0.58030000000000004</v>
      </c>
      <c r="F2965" t="s">
        <v>5378</v>
      </c>
      <c r="G2965">
        <v>37.1</v>
      </c>
      <c r="H2965">
        <v>7.42</v>
      </c>
      <c r="I2965" s="1">
        <v>4</v>
      </c>
      <c r="J2965" t="str">
        <f t="shared" si="46"/>
        <v>沪深</v>
      </c>
    </row>
    <row r="2966" spans="1:10" hidden="1" x14ac:dyDescent="0.2">
      <c r="A2966" t="s">
        <v>5379</v>
      </c>
      <c r="B2966">
        <v>300226</v>
      </c>
      <c r="C2966" s="1">
        <v>0.151</v>
      </c>
      <c r="D2966" s="1">
        <v>1.35E-2</v>
      </c>
      <c r="E2966" s="1">
        <v>0.37990000000000002</v>
      </c>
      <c r="F2966" t="s">
        <v>1059</v>
      </c>
      <c r="G2966">
        <v>-19.670000000000002</v>
      </c>
      <c r="H2966">
        <v>40.880000000000003</v>
      </c>
      <c r="I2966" s="1">
        <v>-1.4812000000000001</v>
      </c>
      <c r="J2966" t="str">
        <f t="shared" si="46"/>
        <v>科创/北交</v>
      </c>
    </row>
    <row r="2967" spans="1:10" hidden="1" x14ac:dyDescent="0.2">
      <c r="A2967" t="s">
        <v>5380</v>
      </c>
      <c r="B2967">
        <v>600517</v>
      </c>
      <c r="C2967" s="1">
        <v>6.3399999999999998E-2</v>
      </c>
      <c r="D2967" s="1">
        <v>0.1348</v>
      </c>
      <c r="E2967" s="1">
        <v>0.18609999999999999</v>
      </c>
      <c r="F2967" t="s">
        <v>4029</v>
      </c>
      <c r="G2967">
        <v>4.28</v>
      </c>
      <c r="H2967">
        <v>5.23</v>
      </c>
      <c r="I2967" s="1">
        <v>-0.18160000000000001</v>
      </c>
      <c r="J2967" t="str">
        <f t="shared" si="46"/>
        <v>沪深</v>
      </c>
    </row>
    <row r="2968" spans="1:10" hidden="1" x14ac:dyDescent="0.2">
      <c r="A2968" t="s">
        <v>5381</v>
      </c>
      <c r="B2968">
        <v>300126</v>
      </c>
      <c r="C2968" s="1">
        <v>-3.5000000000000001E-3</v>
      </c>
      <c r="D2968" s="1">
        <v>0.1633</v>
      </c>
      <c r="E2968" s="1">
        <v>2.0000000000000001E-4</v>
      </c>
      <c r="F2968" t="s">
        <v>5382</v>
      </c>
      <c r="G2968">
        <v>-0.24</v>
      </c>
      <c r="H2968">
        <v>6.43</v>
      </c>
      <c r="I2968" s="1">
        <v>-1.0373000000000001</v>
      </c>
      <c r="J2968" t="str">
        <f t="shared" si="46"/>
        <v>科创/北交</v>
      </c>
    </row>
    <row r="2969" spans="1:10" hidden="1" x14ac:dyDescent="0.2">
      <c r="A2969" t="s">
        <v>5383</v>
      </c>
      <c r="B2969">
        <v>603238</v>
      </c>
      <c r="C2969" s="1">
        <v>0.128</v>
      </c>
      <c r="D2969" s="1">
        <v>0.27560000000000001</v>
      </c>
      <c r="E2969" s="1">
        <v>7.9600000000000004E-2</v>
      </c>
      <c r="F2969" t="s">
        <v>1979</v>
      </c>
      <c r="G2969">
        <v>35.840000000000003</v>
      </c>
      <c r="H2969">
        <v>11.79</v>
      </c>
      <c r="I2969" s="1">
        <v>2.0398999999999998</v>
      </c>
      <c r="J2969" t="str">
        <f t="shared" si="46"/>
        <v>沪深</v>
      </c>
    </row>
    <row r="2970" spans="1:10" hidden="1" x14ac:dyDescent="0.2">
      <c r="A2970" t="s">
        <v>7014</v>
      </c>
      <c r="B2970">
        <v>605086</v>
      </c>
      <c r="C2970" s="1">
        <v>0.15329999999999999</v>
      </c>
      <c r="D2970" s="1">
        <v>0.6613</v>
      </c>
      <c r="E2970" s="1">
        <v>9.5799999999999996E-2</v>
      </c>
      <c r="F2970" t="s">
        <v>7015</v>
      </c>
      <c r="G2970">
        <v>17.72</v>
      </c>
      <c r="H2970">
        <v>21.86</v>
      </c>
      <c r="I2970" s="1">
        <v>-0.18940000000000001</v>
      </c>
      <c r="J2970" t="str">
        <f t="shared" si="46"/>
        <v>沪深</v>
      </c>
    </row>
    <row r="2971" spans="1:10" hidden="1" x14ac:dyDescent="0.2">
      <c r="A2971" t="s">
        <v>5386</v>
      </c>
      <c r="B2971">
        <v>603829</v>
      </c>
      <c r="C2971" s="1">
        <v>8.8499999999999995E-2</v>
      </c>
      <c r="D2971" s="1">
        <v>0.21840000000000001</v>
      </c>
      <c r="E2971" s="1">
        <v>0.14280000000000001</v>
      </c>
      <c r="F2971" t="s">
        <v>5387</v>
      </c>
      <c r="G2971">
        <v>-5.52</v>
      </c>
      <c r="H2971">
        <v>13.4</v>
      </c>
      <c r="I2971" s="1">
        <v>-1.4118999999999999</v>
      </c>
      <c r="J2971" t="str">
        <f t="shared" si="46"/>
        <v>沪深</v>
      </c>
    </row>
    <row r="2972" spans="1:10" hidden="1" x14ac:dyDescent="0.2">
      <c r="A2972" t="s">
        <v>5388</v>
      </c>
      <c r="B2972">
        <v>300935</v>
      </c>
      <c r="C2972" s="1">
        <v>0.29070000000000001</v>
      </c>
      <c r="D2972" s="1">
        <v>0.97399999999999998</v>
      </c>
      <c r="E2972" s="1">
        <v>6.4000000000000003E-3</v>
      </c>
      <c r="F2972" t="s">
        <v>5389</v>
      </c>
      <c r="G2972">
        <v>26.93</v>
      </c>
      <c r="H2972">
        <v>33.65</v>
      </c>
      <c r="I2972" s="1">
        <v>-0.19969999999999999</v>
      </c>
      <c r="J2972" t="str">
        <f t="shared" si="46"/>
        <v>科创/北交</v>
      </c>
    </row>
    <row r="2973" spans="1:10" hidden="1" x14ac:dyDescent="0.2">
      <c r="A2973" t="s">
        <v>5390</v>
      </c>
      <c r="B2973">
        <v>600848</v>
      </c>
      <c r="C2973" s="1">
        <v>0.11509999999999999</v>
      </c>
      <c r="D2973" s="1">
        <v>0.628</v>
      </c>
      <c r="E2973" s="1">
        <v>0.41899999999999998</v>
      </c>
      <c r="F2973" t="s">
        <v>5391</v>
      </c>
      <c r="G2973">
        <v>-12.74</v>
      </c>
      <c r="H2973">
        <v>12.69</v>
      </c>
      <c r="I2973" s="1">
        <v>-2.0038999999999998</v>
      </c>
      <c r="J2973" t="str">
        <f t="shared" si="46"/>
        <v>沪深</v>
      </c>
    </row>
    <row r="2974" spans="1:10" hidden="1" x14ac:dyDescent="0.2">
      <c r="A2974" t="s">
        <v>5392</v>
      </c>
      <c r="B2974">
        <v>300399</v>
      </c>
      <c r="C2974" s="1">
        <v>4.3900000000000002E-2</v>
      </c>
      <c r="D2974" s="1">
        <v>0.1236</v>
      </c>
      <c r="E2974" s="1">
        <v>8.9999999999999998E-4</v>
      </c>
      <c r="F2974" t="s">
        <v>5393</v>
      </c>
      <c r="G2974">
        <v>-3.72</v>
      </c>
      <c r="H2974">
        <v>13.63</v>
      </c>
      <c r="I2974" s="1">
        <v>-1.2728999999999999</v>
      </c>
      <c r="J2974" t="str">
        <f t="shared" si="46"/>
        <v>科创/北交</v>
      </c>
    </row>
    <row r="2975" spans="1:10" hidden="1" x14ac:dyDescent="0.2">
      <c r="A2975" t="s">
        <v>5394</v>
      </c>
      <c r="B2975">
        <v>2902</v>
      </c>
      <c r="C2975" s="1">
        <v>-5.0000000000000001E-4</v>
      </c>
      <c r="D2975" s="1">
        <v>0.13239999999999999</v>
      </c>
      <c r="E2975" s="1">
        <v>0.19009999999999999</v>
      </c>
      <c r="F2975" t="s">
        <v>5395</v>
      </c>
      <c r="G2975">
        <v>2.87</v>
      </c>
      <c r="H2975">
        <v>17.170000000000002</v>
      </c>
      <c r="I2975" s="1">
        <v>-0.83279999999999998</v>
      </c>
      <c r="J2975" t="str">
        <f t="shared" si="46"/>
        <v>沪深</v>
      </c>
    </row>
    <row r="2976" spans="1:10" hidden="1" x14ac:dyDescent="0.2">
      <c r="A2976" t="s">
        <v>5396</v>
      </c>
      <c r="B2976">
        <v>605066</v>
      </c>
      <c r="C2976" s="1">
        <v>0.20660000000000001</v>
      </c>
      <c r="D2976" s="1">
        <v>0.27700000000000002</v>
      </c>
      <c r="E2976" s="1">
        <v>0.12720000000000001</v>
      </c>
      <c r="F2976" t="s">
        <v>1140</v>
      </c>
      <c r="G2976">
        <v>7.76</v>
      </c>
      <c r="H2976">
        <v>7.95</v>
      </c>
      <c r="I2976" s="1">
        <v>-2.3900000000000001E-2</v>
      </c>
      <c r="J2976" t="str">
        <f t="shared" si="46"/>
        <v>沪深</v>
      </c>
    </row>
    <row r="2977" spans="1:10" hidden="1" x14ac:dyDescent="0.2">
      <c r="A2977" t="s">
        <v>1271</v>
      </c>
      <c r="B2977">
        <v>600519</v>
      </c>
      <c r="C2977" s="1">
        <v>0.31819999999999998</v>
      </c>
      <c r="D2977" s="1">
        <v>0.91449999999999998</v>
      </c>
      <c r="E2977" s="1">
        <v>8.9999999999999998E-4</v>
      </c>
      <c r="F2977" t="s">
        <v>1272</v>
      </c>
      <c r="G2977">
        <v>1473.11</v>
      </c>
      <c r="H2977">
        <v>1820</v>
      </c>
      <c r="I2977" s="1">
        <v>-0.19059999999999999</v>
      </c>
      <c r="J2977" t="str">
        <f t="shared" si="46"/>
        <v>沪深</v>
      </c>
    </row>
    <row r="2978" spans="1:10" hidden="1" x14ac:dyDescent="0.2">
      <c r="A2978" t="s">
        <v>5399</v>
      </c>
      <c r="B2978">
        <v>2074</v>
      </c>
      <c r="C2978" s="1">
        <v>2.41E-2</v>
      </c>
      <c r="D2978" s="1">
        <v>0.26390000000000002</v>
      </c>
      <c r="E2978" s="1">
        <v>0.41849999999999998</v>
      </c>
      <c r="F2978" t="s">
        <v>5400</v>
      </c>
      <c r="G2978">
        <v>-8.16</v>
      </c>
      <c r="H2978">
        <v>29.81</v>
      </c>
      <c r="I2978" s="1">
        <v>-1.2737000000000001</v>
      </c>
      <c r="J2978" t="str">
        <f t="shared" si="46"/>
        <v>沪深</v>
      </c>
    </row>
    <row r="2979" spans="1:10" hidden="1" x14ac:dyDescent="0.2">
      <c r="A2979" t="s">
        <v>5401</v>
      </c>
      <c r="B2979">
        <v>301327</v>
      </c>
      <c r="C2979" s="1">
        <v>0.78879999999999995</v>
      </c>
      <c r="D2979" s="1">
        <v>0.46279999999999999</v>
      </c>
      <c r="E2979" s="1">
        <v>0.14369999999999999</v>
      </c>
      <c r="F2979" t="s">
        <v>5402</v>
      </c>
      <c r="G2979">
        <v>42.1</v>
      </c>
      <c r="H2979">
        <v>146.66</v>
      </c>
      <c r="I2979" s="1">
        <v>-0.71289999999999998</v>
      </c>
      <c r="J2979" t="str">
        <f t="shared" si="46"/>
        <v>科创/北交</v>
      </c>
    </row>
    <row r="2980" spans="1:10" hidden="1" x14ac:dyDescent="0.2">
      <c r="A2980" t="s">
        <v>5403</v>
      </c>
      <c r="B2980">
        <v>2112</v>
      </c>
      <c r="C2980" s="1">
        <v>4.2200000000000001E-2</v>
      </c>
      <c r="D2980" s="1">
        <v>0.1769</v>
      </c>
      <c r="E2980" s="1">
        <v>0.47439999999999999</v>
      </c>
      <c r="F2980" t="s">
        <v>5404</v>
      </c>
      <c r="G2980">
        <v>-9.2100000000000009</v>
      </c>
      <c r="H2980">
        <v>12.74</v>
      </c>
      <c r="I2980" s="1">
        <v>-1.7229000000000001</v>
      </c>
      <c r="J2980" t="str">
        <f t="shared" si="46"/>
        <v>沪深</v>
      </c>
    </row>
    <row r="2981" spans="1:10" hidden="1" x14ac:dyDescent="0.2">
      <c r="A2981" t="s">
        <v>5405</v>
      </c>
      <c r="B2981">
        <v>688168</v>
      </c>
      <c r="C2981" s="1">
        <v>0.1356</v>
      </c>
      <c r="D2981" s="1">
        <v>0.63880000000000003</v>
      </c>
      <c r="E2981" s="1">
        <v>0.04</v>
      </c>
      <c r="F2981" t="s">
        <v>5406</v>
      </c>
      <c r="G2981">
        <v>15.76</v>
      </c>
      <c r="H2981">
        <v>44.94</v>
      </c>
      <c r="I2981" s="1">
        <v>-0.64929999999999999</v>
      </c>
      <c r="J2981" t="str">
        <f t="shared" si="46"/>
        <v>科创/北交</v>
      </c>
    </row>
    <row r="2982" spans="1:10" hidden="1" x14ac:dyDescent="0.2">
      <c r="A2982" t="s">
        <v>5971</v>
      </c>
      <c r="B2982">
        <v>600406</v>
      </c>
      <c r="C2982" s="1">
        <v>0.15620000000000001</v>
      </c>
      <c r="D2982" s="1">
        <v>0.27800000000000002</v>
      </c>
      <c r="E2982" s="1">
        <v>4.9299999999999997E-2</v>
      </c>
      <c r="F2982" t="s">
        <v>5972</v>
      </c>
      <c r="G2982">
        <v>21.94</v>
      </c>
      <c r="H2982">
        <v>27.11</v>
      </c>
      <c r="I2982" s="1">
        <v>-0.19070000000000001</v>
      </c>
      <c r="J2982" t="str">
        <f t="shared" si="46"/>
        <v>沪深</v>
      </c>
    </row>
    <row r="2983" spans="1:10" hidden="1" x14ac:dyDescent="0.2">
      <c r="A2983" t="s">
        <v>5408</v>
      </c>
      <c r="B2983">
        <v>566</v>
      </c>
      <c r="C2983" s="1">
        <v>-0.17080000000000001</v>
      </c>
      <c r="D2983" s="1">
        <v>0.4708</v>
      </c>
      <c r="E2983" s="1">
        <v>0.50639999999999996</v>
      </c>
      <c r="F2983" t="s">
        <v>4484</v>
      </c>
      <c r="G2983">
        <v>-6.01</v>
      </c>
      <c r="H2983">
        <v>5.16</v>
      </c>
      <c r="I2983" s="1">
        <v>-2.1646999999999998</v>
      </c>
      <c r="J2983" t="str">
        <f t="shared" si="46"/>
        <v>沪深</v>
      </c>
    </row>
    <row r="2984" spans="1:10" hidden="1" x14ac:dyDescent="0.2">
      <c r="A2984" t="s">
        <v>5409</v>
      </c>
      <c r="B2984">
        <v>300271</v>
      </c>
      <c r="C2984" s="1">
        <v>8.2000000000000003E-2</v>
      </c>
      <c r="D2984" s="1">
        <v>0.36030000000000001</v>
      </c>
      <c r="E2984" s="1">
        <v>1.0200000000000001E-2</v>
      </c>
      <c r="F2984" t="s">
        <v>5410</v>
      </c>
      <c r="G2984">
        <v>4.8600000000000003</v>
      </c>
      <c r="H2984">
        <v>10.220000000000001</v>
      </c>
      <c r="I2984" s="1">
        <v>-0.52449999999999997</v>
      </c>
      <c r="J2984" t="str">
        <f t="shared" si="46"/>
        <v>科创/北交</v>
      </c>
    </row>
    <row r="2985" spans="1:10" hidden="1" x14ac:dyDescent="0.2">
      <c r="A2985" t="s">
        <v>5411</v>
      </c>
      <c r="B2985">
        <v>2620</v>
      </c>
      <c r="C2985" s="1">
        <v>-0.24560000000000001</v>
      </c>
      <c r="D2985" s="1">
        <v>0.1472</v>
      </c>
      <c r="E2985" s="1">
        <v>0.32419999999999999</v>
      </c>
      <c r="F2985" t="s">
        <v>5412</v>
      </c>
      <c r="G2985">
        <v>-27.53</v>
      </c>
      <c r="H2985">
        <v>5.56</v>
      </c>
      <c r="I2985" s="1">
        <v>-5.9513999999999996</v>
      </c>
      <c r="J2985" t="str">
        <f t="shared" si="46"/>
        <v>沪深</v>
      </c>
    </row>
    <row r="2986" spans="1:10" hidden="1" x14ac:dyDescent="0.2">
      <c r="A2986" t="s">
        <v>5413</v>
      </c>
      <c r="B2986">
        <v>671</v>
      </c>
      <c r="C2986" s="1">
        <v>5.7200000000000001E-2</v>
      </c>
      <c r="D2986" s="1">
        <v>0.2024</v>
      </c>
      <c r="E2986" s="1">
        <v>0.68069999999999997</v>
      </c>
      <c r="F2986" t="s">
        <v>5414</v>
      </c>
      <c r="G2986">
        <v>19.940000000000001</v>
      </c>
      <c r="H2986">
        <v>1.64</v>
      </c>
      <c r="I2986" s="1">
        <v>11.1585</v>
      </c>
      <c r="J2986" t="str">
        <f t="shared" si="46"/>
        <v>沪深</v>
      </c>
    </row>
    <row r="2987" spans="1:10" hidden="1" x14ac:dyDescent="0.2">
      <c r="A2987" t="s">
        <v>5415</v>
      </c>
      <c r="B2987">
        <v>300995</v>
      </c>
      <c r="C2987" s="1">
        <v>0.17499999999999999</v>
      </c>
      <c r="D2987" s="1">
        <v>0.32369999999999999</v>
      </c>
      <c r="E2987" s="1">
        <v>6.8099999999999994E-2</v>
      </c>
      <c r="F2987" t="s">
        <v>5416</v>
      </c>
      <c r="G2987">
        <v>12.33</v>
      </c>
      <c r="H2987">
        <v>21.41</v>
      </c>
      <c r="I2987" s="1">
        <v>-0.42409999999999998</v>
      </c>
      <c r="J2987" t="str">
        <f t="shared" si="46"/>
        <v>科创/北交</v>
      </c>
    </row>
    <row r="2988" spans="1:10" hidden="1" x14ac:dyDescent="0.2">
      <c r="A2988" t="s">
        <v>5417</v>
      </c>
      <c r="B2988">
        <v>300671</v>
      </c>
      <c r="C2988" s="1">
        <v>0.1598</v>
      </c>
      <c r="D2988" s="1">
        <v>0.32800000000000001</v>
      </c>
      <c r="E2988" s="1">
        <v>0.19259999999999999</v>
      </c>
      <c r="F2988" t="s">
        <v>5418</v>
      </c>
      <c r="G2988">
        <v>4.3499999999999996</v>
      </c>
      <c r="H2988">
        <v>54.95</v>
      </c>
      <c r="I2988" s="1">
        <v>-0.92079999999999995</v>
      </c>
      <c r="J2988" t="str">
        <f t="shared" si="46"/>
        <v>科创/北交</v>
      </c>
    </row>
    <row r="2989" spans="1:10" hidden="1" x14ac:dyDescent="0.2">
      <c r="A2989" t="s">
        <v>5419</v>
      </c>
      <c r="B2989">
        <v>688663</v>
      </c>
      <c r="C2989" s="1">
        <v>0.2041</v>
      </c>
      <c r="D2989" s="1">
        <v>0.35170000000000001</v>
      </c>
      <c r="E2989" s="1">
        <v>3.0499999999999999E-2</v>
      </c>
      <c r="F2989" t="s">
        <v>5420</v>
      </c>
      <c r="G2989">
        <v>19.940000000000001</v>
      </c>
      <c r="H2989">
        <v>36.69</v>
      </c>
      <c r="I2989" s="1">
        <v>-0.45650000000000002</v>
      </c>
      <c r="J2989" t="str">
        <f t="shared" si="46"/>
        <v>科创/北交</v>
      </c>
    </row>
    <row r="2990" spans="1:10" hidden="1" x14ac:dyDescent="0.2">
      <c r="A2990" t="s">
        <v>5421</v>
      </c>
      <c r="B2990">
        <v>688776</v>
      </c>
      <c r="C2990" s="1">
        <v>0.1173</v>
      </c>
      <c r="D2990" s="1">
        <v>0.43909999999999999</v>
      </c>
      <c r="E2990" s="1">
        <v>0.1643</v>
      </c>
      <c r="F2990" t="s">
        <v>5422</v>
      </c>
      <c r="G2990">
        <v>20.62</v>
      </c>
      <c r="H2990">
        <v>157.88</v>
      </c>
      <c r="I2990" s="1">
        <v>-0.86939999999999995</v>
      </c>
      <c r="J2990" t="str">
        <f t="shared" si="46"/>
        <v>科创/北交</v>
      </c>
    </row>
    <row r="2991" spans="1:10" hidden="1" x14ac:dyDescent="0.2">
      <c r="A2991" t="s">
        <v>5423</v>
      </c>
      <c r="B2991">
        <v>2816</v>
      </c>
      <c r="C2991" s="1">
        <v>-5.33E-2</v>
      </c>
      <c r="D2991" s="1">
        <v>0.27529999999999999</v>
      </c>
      <c r="E2991" s="1">
        <v>1.35E-2</v>
      </c>
      <c r="F2991" t="s">
        <v>5424</v>
      </c>
      <c r="G2991">
        <v>-9.9</v>
      </c>
      <c r="H2991">
        <v>13.13</v>
      </c>
      <c r="I2991" s="1">
        <v>-1.754</v>
      </c>
      <c r="J2991" t="str">
        <f t="shared" si="46"/>
        <v>沪深</v>
      </c>
    </row>
    <row r="2992" spans="1:10" hidden="1" x14ac:dyDescent="0.2">
      <c r="A2992" t="s">
        <v>5425</v>
      </c>
      <c r="B2992">
        <v>688389</v>
      </c>
      <c r="C2992" s="1">
        <v>0.1399</v>
      </c>
      <c r="D2992" s="1">
        <v>0.60640000000000005</v>
      </c>
      <c r="E2992" s="1">
        <v>1.4E-3</v>
      </c>
      <c r="F2992" t="s">
        <v>526</v>
      </c>
      <c r="G2992">
        <v>9.86</v>
      </c>
      <c r="H2992">
        <v>27.04</v>
      </c>
      <c r="I2992" s="1">
        <v>-0.63539999999999996</v>
      </c>
      <c r="J2992" t="str">
        <f t="shared" si="46"/>
        <v>科创/北交</v>
      </c>
    </row>
    <row r="2993" spans="1:10" hidden="1" x14ac:dyDescent="0.2">
      <c r="A2993" t="s">
        <v>5426</v>
      </c>
      <c r="B2993">
        <v>300774</v>
      </c>
      <c r="C2993" s="1">
        <v>0.1318</v>
      </c>
      <c r="D2993" s="1">
        <v>0.37209999999999999</v>
      </c>
      <c r="E2993" s="1">
        <v>0</v>
      </c>
      <c r="F2993" t="s">
        <v>5427</v>
      </c>
      <c r="G2993">
        <v>4.68</v>
      </c>
      <c r="H2993">
        <v>13.3</v>
      </c>
      <c r="I2993" s="1">
        <v>-0.64810000000000001</v>
      </c>
      <c r="J2993" t="str">
        <f t="shared" si="46"/>
        <v>科创/北交</v>
      </c>
    </row>
    <row r="2994" spans="1:10" hidden="1" x14ac:dyDescent="0.2">
      <c r="A2994" t="s">
        <v>5428</v>
      </c>
      <c r="B2994">
        <v>2104</v>
      </c>
      <c r="C2994" s="1">
        <v>3.7999999999999999E-2</v>
      </c>
      <c r="D2994" s="1">
        <v>0.24879999999999999</v>
      </c>
      <c r="E2994" s="1">
        <v>1.34E-2</v>
      </c>
      <c r="F2994" t="s">
        <v>5429</v>
      </c>
      <c r="G2994">
        <v>3.69</v>
      </c>
      <c r="H2994">
        <v>9.39</v>
      </c>
      <c r="I2994" s="1">
        <v>-0.60699999999999998</v>
      </c>
      <c r="J2994" t="str">
        <f t="shared" si="46"/>
        <v>沪深</v>
      </c>
    </row>
    <row r="2995" spans="1:10" hidden="1" x14ac:dyDescent="0.2">
      <c r="A2995" t="s">
        <v>5430</v>
      </c>
      <c r="B2995">
        <v>300604</v>
      </c>
      <c r="C2995" s="1">
        <v>8.48E-2</v>
      </c>
      <c r="D2995" s="1">
        <v>0.52170000000000005</v>
      </c>
      <c r="E2995" s="1">
        <v>5.1700000000000003E-2</v>
      </c>
      <c r="F2995" t="s">
        <v>5431</v>
      </c>
      <c r="G2995">
        <v>-1.08</v>
      </c>
      <c r="H2995">
        <v>48.36</v>
      </c>
      <c r="I2995" s="1">
        <v>-1.0223</v>
      </c>
      <c r="J2995" t="str">
        <f t="shared" si="46"/>
        <v>科创/北交</v>
      </c>
    </row>
    <row r="2996" spans="1:10" hidden="1" x14ac:dyDescent="0.2">
      <c r="A2996" t="s">
        <v>5432</v>
      </c>
      <c r="B2996">
        <v>300519</v>
      </c>
      <c r="C2996" s="1">
        <v>0.1258</v>
      </c>
      <c r="D2996" s="1">
        <v>0.55149999999999999</v>
      </c>
      <c r="E2996" s="1">
        <v>2.8999999999999998E-3</v>
      </c>
      <c r="F2996" t="s">
        <v>558</v>
      </c>
      <c r="G2996">
        <v>18.510000000000002</v>
      </c>
      <c r="H2996">
        <v>17.68</v>
      </c>
      <c r="I2996" s="1">
        <v>4.6899999999999997E-2</v>
      </c>
      <c r="J2996" t="str">
        <f t="shared" si="46"/>
        <v>科创/北交</v>
      </c>
    </row>
    <row r="2997" spans="1:10" hidden="1" x14ac:dyDescent="0.2">
      <c r="A2997" t="s">
        <v>5433</v>
      </c>
      <c r="B2997">
        <v>688277</v>
      </c>
      <c r="C2997" s="1">
        <v>-5.2400000000000002E-2</v>
      </c>
      <c r="D2997" s="1">
        <v>0.7651</v>
      </c>
      <c r="E2997" s="1">
        <v>1.5599999999999999E-2</v>
      </c>
      <c r="F2997" t="s">
        <v>5434</v>
      </c>
      <c r="G2997">
        <v>-3</v>
      </c>
      <c r="H2997">
        <v>17.12</v>
      </c>
      <c r="I2997" s="1">
        <v>-1.1752</v>
      </c>
      <c r="J2997" t="str">
        <f t="shared" si="46"/>
        <v>科创/北交</v>
      </c>
    </row>
    <row r="2998" spans="1:10" hidden="1" x14ac:dyDescent="0.2">
      <c r="A2998" t="s">
        <v>5435</v>
      </c>
      <c r="B2998">
        <v>688522</v>
      </c>
      <c r="C2998" s="1">
        <v>0.98570000000000002</v>
      </c>
      <c r="D2998" s="1">
        <v>0.80759999999999998</v>
      </c>
      <c r="E2998" s="1">
        <v>6.2700000000000006E-2</v>
      </c>
      <c r="F2998" t="s">
        <v>5436</v>
      </c>
      <c r="G2998">
        <v>1.2</v>
      </c>
      <c r="H2998">
        <v>65.41</v>
      </c>
      <c r="I2998" s="1">
        <v>-0.98170000000000002</v>
      </c>
      <c r="J2998" t="str">
        <f t="shared" si="46"/>
        <v>科创/北交</v>
      </c>
    </row>
    <row r="2999" spans="1:10" hidden="1" x14ac:dyDescent="0.2">
      <c r="A2999" t="s">
        <v>5437</v>
      </c>
      <c r="B2999">
        <v>688273</v>
      </c>
      <c r="C2999" s="1">
        <v>0.59519999999999995</v>
      </c>
      <c r="D2999" s="1">
        <v>0.76449999999999996</v>
      </c>
      <c r="E2999" s="1">
        <v>4.6300000000000001E-2</v>
      </c>
      <c r="F2999" t="s">
        <v>811</v>
      </c>
      <c r="G2999">
        <v>51.37</v>
      </c>
      <c r="H2999">
        <v>45.79</v>
      </c>
      <c r="I2999" s="1">
        <v>0.12189999999999999</v>
      </c>
      <c r="J2999" t="str">
        <f t="shared" si="46"/>
        <v>科创/北交</v>
      </c>
    </row>
    <row r="3000" spans="1:10" hidden="1" x14ac:dyDescent="0.2">
      <c r="A3000" t="s">
        <v>5438</v>
      </c>
      <c r="B3000">
        <v>300083</v>
      </c>
      <c r="C3000" s="1">
        <v>-0.19700000000000001</v>
      </c>
      <c r="D3000" s="1">
        <v>0.18459999999999999</v>
      </c>
      <c r="E3000" s="1">
        <v>0.41670000000000001</v>
      </c>
      <c r="F3000" t="s">
        <v>1400</v>
      </c>
      <c r="G3000">
        <v>-5.49</v>
      </c>
      <c r="H3000">
        <v>8.68</v>
      </c>
      <c r="I3000" s="1">
        <v>-1.6325000000000001</v>
      </c>
      <c r="J3000" t="str">
        <f t="shared" si="46"/>
        <v>科创/北交</v>
      </c>
    </row>
    <row r="3001" spans="1:10" hidden="1" x14ac:dyDescent="0.2">
      <c r="A3001" t="s">
        <v>5439</v>
      </c>
      <c r="B3001">
        <v>300891</v>
      </c>
      <c r="C3001" s="1">
        <v>0.1356</v>
      </c>
      <c r="D3001" s="1">
        <v>0.2258</v>
      </c>
      <c r="E3001" s="1">
        <v>0.1246</v>
      </c>
      <c r="F3001" t="s">
        <v>5440</v>
      </c>
      <c r="G3001">
        <v>5.2</v>
      </c>
      <c r="H3001">
        <v>11.11</v>
      </c>
      <c r="I3001" s="1">
        <v>-0.53200000000000003</v>
      </c>
      <c r="J3001" t="str">
        <f t="shared" si="46"/>
        <v>科创/北交</v>
      </c>
    </row>
    <row r="3002" spans="1:10" hidden="1" x14ac:dyDescent="0.2">
      <c r="A3002" t="s">
        <v>5441</v>
      </c>
      <c r="B3002">
        <v>603112</v>
      </c>
      <c r="C3002" s="1">
        <v>0.16439999999999999</v>
      </c>
      <c r="D3002" s="1">
        <v>0.21560000000000001</v>
      </c>
      <c r="E3002" s="1">
        <v>0.1772</v>
      </c>
      <c r="F3002" t="s">
        <v>5442</v>
      </c>
      <c r="G3002">
        <v>1.53</v>
      </c>
      <c r="H3002">
        <v>10.89</v>
      </c>
      <c r="I3002" s="1">
        <v>-0.85950000000000004</v>
      </c>
      <c r="J3002" t="str">
        <f t="shared" si="46"/>
        <v>沪深</v>
      </c>
    </row>
    <row r="3003" spans="1:10" hidden="1" x14ac:dyDescent="0.2">
      <c r="A3003" t="s">
        <v>5443</v>
      </c>
      <c r="B3003">
        <v>300346</v>
      </c>
      <c r="C3003" s="1">
        <v>6.7500000000000004E-2</v>
      </c>
      <c r="D3003" s="1">
        <v>0.45190000000000002</v>
      </c>
      <c r="E3003" s="1">
        <v>0.15440000000000001</v>
      </c>
      <c r="F3003" t="s">
        <v>5444</v>
      </c>
      <c r="G3003">
        <v>1.51</v>
      </c>
      <c r="H3003">
        <v>36.159999999999997</v>
      </c>
      <c r="I3003" s="1">
        <v>-0.95820000000000005</v>
      </c>
      <c r="J3003" t="str">
        <f t="shared" si="46"/>
        <v>科创/北交</v>
      </c>
    </row>
    <row r="3004" spans="1:10" hidden="1" x14ac:dyDescent="0.2">
      <c r="A3004" t="s">
        <v>5445</v>
      </c>
      <c r="B3004">
        <v>688698</v>
      </c>
      <c r="C3004" s="1">
        <v>0.21360000000000001</v>
      </c>
      <c r="D3004" s="1">
        <v>0.37469999999999998</v>
      </c>
      <c r="E3004" s="1">
        <v>8.8599999999999998E-2</v>
      </c>
      <c r="F3004" t="s">
        <v>5446</v>
      </c>
      <c r="G3004">
        <v>8.14</v>
      </c>
      <c r="H3004">
        <v>23.77</v>
      </c>
      <c r="I3004" s="1">
        <v>-0.65759999999999996</v>
      </c>
      <c r="J3004" t="str">
        <f t="shared" ref="J3004:J3067" si="47">IF(OR(LEFT(B3004,3)="688",LEFT(B3004,3)="300",LEFT(B3004,3)="301",LEFT(B3004,2)="83"),"科创/北交","沪深")</f>
        <v>科创/北交</v>
      </c>
    </row>
    <row r="3005" spans="1:10" hidden="1" x14ac:dyDescent="0.2">
      <c r="A3005" t="s">
        <v>5447</v>
      </c>
      <c r="B3005">
        <v>301063</v>
      </c>
      <c r="C3005" s="1">
        <v>0.20810000000000001</v>
      </c>
      <c r="D3005" s="1">
        <v>0.20660000000000001</v>
      </c>
      <c r="E3005" s="1">
        <v>0.30630000000000002</v>
      </c>
      <c r="F3005" t="s">
        <v>5448</v>
      </c>
      <c r="G3005">
        <v>-21.92</v>
      </c>
      <c r="H3005">
        <v>29.99</v>
      </c>
      <c r="I3005" s="1">
        <v>-1.7309000000000001</v>
      </c>
      <c r="J3005" t="str">
        <f t="shared" si="47"/>
        <v>科创/北交</v>
      </c>
    </row>
    <row r="3006" spans="1:10" hidden="1" x14ac:dyDescent="0.2">
      <c r="A3006" t="s">
        <v>5449</v>
      </c>
      <c r="B3006">
        <v>2309</v>
      </c>
      <c r="C3006" s="1">
        <v>-0.37040000000000001</v>
      </c>
      <c r="D3006" s="1">
        <v>0.12089999999999999</v>
      </c>
      <c r="E3006" s="1">
        <v>0.5494</v>
      </c>
      <c r="F3006" t="s">
        <v>5450</v>
      </c>
      <c r="G3006">
        <v>9.65</v>
      </c>
      <c r="H3006">
        <v>5.17</v>
      </c>
      <c r="I3006" s="1">
        <v>0.86650000000000005</v>
      </c>
      <c r="J3006" t="str">
        <f t="shared" si="47"/>
        <v>沪深</v>
      </c>
    </row>
    <row r="3007" spans="1:10" hidden="1" x14ac:dyDescent="0.2">
      <c r="A3007" t="s">
        <v>5451</v>
      </c>
      <c r="B3007">
        <v>600162</v>
      </c>
      <c r="C3007" s="1">
        <v>6.4100000000000004E-2</v>
      </c>
      <c r="D3007" s="1">
        <v>0.45989999999999998</v>
      </c>
      <c r="E3007" s="1">
        <v>0.51780000000000004</v>
      </c>
      <c r="F3007" t="s">
        <v>5452</v>
      </c>
      <c r="G3007">
        <v>6.09</v>
      </c>
      <c r="H3007">
        <v>1.8</v>
      </c>
      <c r="I3007" s="1">
        <v>2.3833000000000002</v>
      </c>
      <c r="J3007" t="str">
        <f t="shared" si="47"/>
        <v>沪深</v>
      </c>
    </row>
    <row r="3008" spans="1:10" hidden="1" x14ac:dyDescent="0.2">
      <c r="A3008" t="s">
        <v>5453</v>
      </c>
      <c r="B3008">
        <v>688622</v>
      </c>
      <c r="C3008" s="1">
        <v>0.25290000000000001</v>
      </c>
      <c r="D3008" s="1">
        <v>0.629</v>
      </c>
      <c r="E3008" s="1">
        <v>0.2082</v>
      </c>
      <c r="F3008" t="s">
        <v>5454</v>
      </c>
      <c r="G3008">
        <v>20.059999999999999</v>
      </c>
      <c r="H3008">
        <v>38.299999999999997</v>
      </c>
      <c r="I3008" s="1">
        <v>-0.47620000000000001</v>
      </c>
      <c r="J3008" t="str">
        <f t="shared" si="47"/>
        <v>科创/北交</v>
      </c>
    </row>
    <row r="3009" spans="1:10" hidden="1" x14ac:dyDescent="0.2">
      <c r="A3009" t="s">
        <v>5455</v>
      </c>
      <c r="B3009">
        <v>300861</v>
      </c>
      <c r="C3009" s="1">
        <v>0.33489999999999998</v>
      </c>
      <c r="D3009" s="1">
        <v>0.57679999999999998</v>
      </c>
      <c r="E3009" s="1">
        <v>1.9E-3</v>
      </c>
      <c r="F3009" t="s">
        <v>1330</v>
      </c>
      <c r="G3009">
        <v>19.63</v>
      </c>
      <c r="H3009">
        <v>44.92</v>
      </c>
      <c r="I3009" s="1">
        <v>-0.56299999999999994</v>
      </c>
      <c r="J3009" t="str">
        <f t="shared" si="47"/>
        <v>科创/北交</v>
      </c>
    </row>
    <row r="3010" spans="1:10" hidden="1" x14ac:dyDescent="0.2">
      <c r="A3010" t="s">
        <v>5456</v>
      </c>
      <c r="B3010">
        <v>300504</v>
      </c>
      <c r="C3010" s="1">
        <v>7.8600000000000003E-2</v>
      </c>
      <c r="D3010" s="1">
        <v>0.1925</v>
      </c>
      <c r="E3010" s="1">
        <v>1.52E-2</v>
      </c>
      <c r="F3010" t="s">
        <v>5457</v>
      </c>
      <c r="G3010">
        <v>3.97</v>
      </c>
      <c r="H3010">
        <v>20.25</v>
      </c>
      <c r="I3010" s="1">
        <v>-0.80400000000000005</v>
      </c>
      <c r="J3010" t="str">
        <f t="shared" si="47"/>
        <v>科创/北交</v>
      </c>
    </row>
    <row r="3011" spans="1:10" hidden="1" x14ac:dyDescent="0.2">
      <c r="A3011" t="s">
        <v>5458</v>
      </c>
      <c r="B3011">
        <v>600785</v>
      </c>
      <c r="C3011" s="1">
        <v>4.7699999999999999E-2</v>
      </c>
      <c r="D3011" s="1">
        <v>0.24049999999999999</v>
      </c>
      <c r="E3011" s="1">
        <v>0.4733</v>
      </c>
      <c r="F3011" t="s">
        <v>5459</v>
      </c>
      <c r="G3011">
        <v>24.72</v>
      </c>
      <c r="H3011">
        <v>17.09</v>
      </c>
      <c r="I3011" s="1">
        <v>0.44650000000000001</v>
      </c>
      <c r="J3011" t="str">
        <f t="shared" si="47"/>
        <v>沪深</v>
      </c>
    </row>
    <row r="3012" spans="1:10" hidden="1" x14ac:dyDescent="0.2">
      <c r="A3012" t="s">
        <v>7824</v>
      </c>
      <c r="B3012">
        <v>833509</v>
      </c>
      <c r="C3012" s="1">
        <v>0.23400000000000001</v>
      </c>
      <c r="D3012" s="1">
        <v>0.58360000000000001</v>
      </c>
      <c r="E3012" s="1">
        <v>0</v>
      </c>
      <c r="F3012" t="s">
        <v>7825</v>
      </c>
      <c r="G3012">
        <v>12.63</v>
      </c>
      <c r="H3012">
        <v>15.78</v>
      </c>
      <c r="I3012" s="1">
        <v>-0.1996</v>
      </c>
      <c r="J3012" t="str">
        <f t="shared" si="47"/>
        <v>科创/北交</v>
      </c>
    </row>
    <row r="3013" spans="1:10" hidden="1" x14ac:dyDescent="0.2">
      <c r="A3013" t="s">
        <v>5462</v>
      </c>
      <c r="B3013">
        <v>688170</v>
      </c>
      <c r="C3013" s="1">
        <v>0.15329999999999999</v>
      </c>
      <c r="D3013" s="1">
        <v>0.48730000000000001</v>
      </c>
      <c r="E3013" s="1">
        <v>0.1094</v>
      </c>
      <c r="F3013" t="s">
        <v>5463</v>
      </c>
      <c r="G3013">
        <v>6.82</v>
      </c>
      <c r="H3013">
        <v>47.73</v>
      </c>
      <c r="I3013" s="1">
        <v>-0.85709999999999997</v>
      </c>
      <c r="J3013" t="str">
        <f t="shared" si="47"/>
        <v>科创/北交</v>
      </c>
    </row>
    <row r="3014" spans="1:10" hidden="1" x14ac:dyDescent="0.2">
      <c r="A3014" t="s">
        <v>5464</v>
      </c>
      <c r="B3014">
        <v>600610</v>
      </c>
      <c r="C3014" s="1">
        <v>0.25019999999999998</v>
      </c>
      <c r="D3014" s="1">
        <v>0.1376</v>
      </c>
      <c r="E3014" s="1">
        <v>0.53539999999999999</v>
      </c>
      <c r="F3014" t="s">
        <v>5465</v>
      </c>
      <c r="G3014">
        <v>-0.82</v>
      </c>
      <c r="H3014">
        <v>13.77</v>
      </c>
      <c r="I3014" s="1">
        <v>-1.0595000000000001</v>
      </c>
      <c r="J3014" t="str">
        <f t="shared" si="47"/>
        <v>沪深</v>
      </c>
    </row>
    <row r="3015" spans="1:10" hidden="1" x14ac:dyDescent="0.2">
      <c r="A3015" t="s">
        <v>5466</v>
      </c>
      <c r="B3015">
        <v>600232</v>
      </c>
      <c r="C3015" s="1">
        <v>2.9600000000000001E-2</v>
      </c>
      <c r="D3015" s="1">
        <v>0.1411</v>
      </c>
      <c r="E3015" s="1">
        <v>0.14610000000000001</v>
      </c>
      <c r="F3015" t="s">
        <v>5467</v>
      </c>
      <c r="G3015">
        <v>2.65</v>
      </c>
      <c r="H3015">
        <v>5.68</v>
      </c>
      <c r="I3015" s="1">
        <v>-0.53349999999999997</v>
      </c>
      <c r="J3015" t="str">
        <f t="shared" si="47"/>
        <v>沪深</v>
      </c>
    </row>
    <row r="3016" spans="1:10" hidden="1" x14ac:dyDescent="0.2">
      <c r="A3016" t="s">
        <v>591</v>
      </c>
      <c r="B3016">
        <v>603489</v>
      </c>
      <c r="C3016" s="1">
        <v>0.38540000000000002</v>
      </c>
      <c r="D3016" s="1">
        <v>0.39939999999999998</v>
      </c>
      <c r="E3016" s="1">
        <v>5.7000000000000002E-3</v>
      </c>
      <c r="F3016" t="s">
        <v>592</v>
      </c>
      <c r="G3016">
        <v>84.71</v>
      </c>
      <c r="H3016">
        <v>105.88</v>
      </c>
      <c r="I3016" s="1">
        <v>-0.19989999999999999</v>
      </c>
      <c r="J3016" t="str">
        <f t="shared" si="47"/>
        <v>沪深</v>
      </c>
    </row>
    <row r="3017" spans="1:10" hidden="1" x14ac:dyDescent="0.2">
      <c r="A3017" t="s">
        <v>5469</v>
      </c>
      <c r="B3017">
        <v>600419</v>
      </c>
      <c r="C3017" s="1">
        <v>0.1103</v>
      </c>
      <c r="D3017" s="1">
        <v>0.22009999999999999</v>
      </c>
      <c r="E3017" s="1">
        <v>8.8499999999999995E-2</v>
      </c>
      <c r="F3017" t="s">
        <v>834</v>
      </c>
      <c r="G3017">
        <v>14.43</v>
      </c>
      <c r="H3017">
        <v>16.760000000000002</v>
      </c>
      <c r="I3017" s="1">
        <v>-0.13900000000000001</v>
      </c>
      <c r="J3017" t="str">
        <f t="shared" si="47"/>
        <v>沪深</v>
      </c>
    </row>
    <row r="3018" spans="1:10" hidden="1" x14ac:dyDescent="0.2">
      <c r="A3018" t="s">
        <v>5470</v>
      </c>
      <c r="B3018">
        <v>688132</v>
      </c>
      <c r="C3018" s="1">
        <v>-0.76259999999999994</v>
      </c>
      <c r="D3018" s="1">
        <v>0.65990000000000004</v>
      </c>
      <c r="E3018" s="1">
        <v>0.51900000000000002</v>
      </c>
      <c r="F3018" t="s">
        <v>5471</v>
      </c>
      <c r="G3018">
        <v>-3.16</v>
      </c>
      <c r="H3018">
        <v>26.88</v>
      </c>
      <c r="I3018" s="1">
        <v>-1.1175999999999999</v>
      </c>
      <c r="J3018" t="str">
        <f t="shared" si="47"/>
        <v>科创/北交</v>
      </c>
    </row>
    <row r="3019" spans="1:10" hidden="1" x14ac:dyDescent="0.2">
      <c r="A3019" t="s">
        <v>5472</v>
      </c>
      <c r="B3019">
        <v>600116</v>
      </c>
      <c r="C3019" s="1">
        <v>7.7399999999999997E-2</v>
      </c>
      <c r="D3019" s="1">
        <v>0.18329999999999999</v>
      </c>
      <c r="E3019" s="1">
        <v>0.31859999999999999</v>
      </c>
      <c r="F3019" t="s">
        <v>5473</v>
      </c>
      <c r="G3019">
        <v>4.5599999999999996</v>
      </c>
      <c r="H3019">
        <v>8.9700000000000006</v>
      </c>
      <c r="I3019" s="1">
        <v>-0.49159999999999998</v>
      </c>
      <c r="J3019" t="str">
        <f t="shared" si="47"/>
        <v>沪深</v>
      </c>
    </row>
    <row r="3020" spans="1:10" hidden="1" x14ac:dyDescent="0.2">
      <c r="A3020" t="s">
        <v>5474</v>
      </c>
      <c r="B3020">
        <v>300199</v>
      </c>
      <c r="C3020" s="1">
        <v>-0.17799999999999999</v>
      </c>
      <c r="D3020" s="1">
        <v>0.79400000000000004</v>
      </c>
      <c r="E3020" s="1">
        <v>0.4698</v>
      </c>
      <c r="F3020" t="s">
        <v>5475</v>
      </c>
      <c r="G3020">
        <v>-7.99</v>
      </c>
      <c r="H3020">
        <v>11.08</v>
      </c>
      <c r="I3020" s="1">
        <v>-1.7211000000000001</v>
      </c>
      <c r="J3020" t="str">
        <f t="shared" si="47"/>
        <v>科创/北交</v>
      </c>
    </row>
    <row r="3021" spans="1:10" hidden="1" x14ac:dyDescent="0.2">
      <c r="A3021" t="s">
        <v>5476</v>
      </c>
      <c r="B3021">
        <v>2608</v>
      </c>
      <c r="C3021" s="1">
        <v>7.0800000000000002E-2</v>
      </c>
      <c r="D3021" s="1">
        <v>9.1200000000000003E-2</v>
      </c>
      <c r="E3021" s="1">
        <v>0.3972</v>
      </c>
      <c r="F3021" t="s">
        <v>5477</v>
      </c>
      <c r="G3021">
        <v>6.34</v>
      </c>
      <c r="H3021">
        <v>6.15</v>
      </c>
      <c r="I3021" s="1">
        <v>3.09E-2</v>
      </c>
      <c r="J3021" t="str">
        <f t="shared" si="47"/>
        <v>沪深</v>
      </c>
    </row>
    <row r="3022" spans="1:10" hidden="1" x14ac:dyDescent="0.2">
      <c r="A3022" t="s">
        <v>5478</v>
      </c>
      <c r="B3022">
        <v>688198</v>
      </c>
      <c r="C3022" s="1">
        <v>0.15640000000000001</v>
      </c>
      <c r="D3022" s="1">
        <v>0.89800000000000002</v>
      </c>
      <c r="E3022" s="1">
        <v>1.8E-3</v>
      </c>
      <c r="F3022" t="s">
        <v>5479</v>
      </c>
      <c r="G3022">
        <v>26.28</v>
      </c>
      <c r="H3022">
        <v>124.7</v>
      </c>
      <c r="I3022" s="1">
        <v>-0.7893</v>
      </c>
      <c r="J3022" t="str">
        <f t="shared" si="47"/>
        <v>科创/北交</v>
      </c>
    </row>
    <row r="3023" spans="1:10" hidden="1" x14ac:dyDescent="0.2">
      <c r="A3023" t="s">
        <v>5480</v>
      </c>
      <c r="B3023">
        <v>603665</v>
      </c>
      <c r="C3023" s="1">
        <v>1.4500000000000001E-2</v>
      </c>
      <c r="D3023" s="1">
        <v>0.26910000000000001</v>
      </c>
      <c r="E3023" s="1">
        <v>0.28060000000000002</v>
      </c>
      <c r="F3023" t="s">
        <v>5481</v>
      </c>
      <c r="G3023">
        <v>-35.97</v>
      </c>
      <c r="H3023">
        <v>29.99</v>
      </c>
      <c r="I3023" s="1">
        <v>-2.1993999999999998</v>
      </c>
      <c r="J3023" t="str">
        <f t="shared" si="47"/>
        <v>沪深</v>
      </c>
    </row>
    <row r="3024" spans="1:10" hidden="1" x14ac:dyDescent="0.2">
      <c r="A3024" t="s">
        <v>5482</v>
      </c>
      <c r="B3024">
        <v>600079</v>
      </c>
      <c r="C3024" s="1">
        <v>4.4900000000000002E-2</v>
      </c>
      <c r="D3024" s="1">
        <v>0.41539999999999999</v>
      </c>
      <c r="E3024" s="1">
        <v>0.4491</v>
      </c>
      <c r="F3024" t="s">
        <v>5483</v>
      </c>
      <c r="G3024">
        <v>13.91</v>
      </c>
      <c r="H3024">
        <v>26.78</v>
      </c>
      <c r="I3024" s="1">
        <v>-0.48060000000000003</v>
      </c>
      <c r="J3024" t="str">
        <f t="shared" si="47"/>
        <v>沪深</v>
      </c>
    </row>
    <row r="3025" spans="1:10" hidden="1" x14ac:dyDescent="0.2">
      <c r="A3025" t="s">
        <v>5484</v>
      </c>
      <c r="B3025">
        <v>2203</v>
      </c>
      <c r="C3025" s="1">
        <v>0.1116</v>
      </c>
      <c r="D3025" s="1">
        <v>5.04E-2</v>
      </c>
      <c r="E3025" s="1">
        <v>0.45100000000000001</v>
      </c>
      <c r="F3025" t="s">
        <v>538</v>
      </c>
      <c r="G3025">
        <v>-9.09</v>
      </c>
      <c r="H3025">
        <v>11.66</v>
      </c>
      <c r="I3025" s="1">
        <v>-1.7796000000000001</v>
      </c>
      <c r="J3025" t="str">
        <f t="shared" si="47"/>
        <v>沪深</v>
      </c>
    </row>
    <row r="3026" spans="1:10" hidden="1" x14ac:dyDescent="0.2">
      <c r="A3026" t="s">
        <v>5485</v>
      </c>
      <c r="B3026">
        <v>300642</v>
      </c>
      <c r="C3026" s="1">
        <v>0.12790000000000001</v>
      </c>
      <c r="D3026" s="1">
        <v>0.72560000000000002</v>
      </c>
      <c r="E3026" s="1">
        <v>3.0000000000000001E-3</v>
      </c>
      <c r="F3026" t="s">
        <v>5486</v>
      </c>
      <c r="G3026">
        <v>15.43</v>
      </c>
      <c r="H3026">
        <v>23.41</v>
      </c>
      <c r="I3026" s="1">
        <v>-0.34089999999999998</v>
      </c>
      <c r="J3026" t="str">
        <f t="shared" si="47"/>
        <v>科创/北交</v>
      </c>
    </row>
    <row r="3027" spans="1:10" hidden="1" x14ac:dyDescent="0.2">
      <c r="A3027" t="s">
        <v>5487</v>
      </c>
      <c r="B3027">
        <v>301038</v>
      </c>
      <c r="C3027" s="1">
        <v>0.13139999999999999</v>
      </c>
      <c r="D3027" s="1">
        <v>0.3508</v>
      </c>
      <c r="E3027" s="1">
        <v>1.21E-2</v>
      </c>
      <c r="F3027" t="s">
        <v>5488</v>
      </c>
      <c r="G3027">
        <v>11.43</v>
      </c>
      <c r="H3027">
        <v>15.78</v>
      </c>
      <c r="I3027" s="1">
        <v>-0.2757</v>
      </c>
      <c r="J3027" t="str">
        <f t="shared" si="47"/>
        <v>科创/北交</v>
      </c>
    </row>
    <row r="3028" spans="1:10" hidden="1" x14ac:dyDescent="0.2">
      <c r="A3028" t="s">
        <v>5489</v>
      </c>
      <c r="B3028">
        <v>2740</v>
      </c>
      <c r="C3028" s="1">
        <v>-0.53900000000000003</v>
      </c>
      <c r="D3028" s="1">
        <v>0.18029999999999999</v>
      </c>
      <c r="E3028" s="1">
        <v>0.47060000000000002</v>
      </c>
      <c r="F3028" t="s">
        <v>5490</v>
      </c>
      <c r="G3028">
        <v>-32.58</v>
      </c>
      <c r="H3028">
        <v>4.5</v>
      </c>
      <c r="I3028" s="1">
        <v>-8.24</v>
      </c>
      <c r="J3028" t="str">
        <f t="shared" si="47"/>
        <v>沪深</v>
      </c>
    </row>
    <row r="3029" spans="1:10" hidden="1" x14ac:dyDescent="0.2">
      <c r="A3029" t="s">
        <v>5491</v>
      </c>
      <c r="B3029">
        <v>688428</v>
      </c>
      <c r="C3029" s="1">
        <v>0.28289999999999998</v>
      </c>
      <c r="D3029" s="1">
        <v>0.97899999999999998</v>
      </c>
      <c r="E3029" s="1">
        <v>7.4999999999999997E-3</v>
      </c>
      <c r="F3029" t="s">
        <v>5492</v>
      </c>
      <c r="G3029" t="s">
        <v>5493</v>
      </c>
      <c r="H3029">
        <v>11.84</v>
      </c>
      <c r="I3029" s="1">
        <v>10381.2855</v>
      </c>
      <c r="J3029" t="str">
        <f t="shared" si="47"/>
        <v>科创/北交</v>
      </c>
    </row>
    <row r="3030" spans="1:10" hidden="1" x14ac:dyDescent="0.2">
      <c r="A3030" t="s">
        <v>5494</v>
      </c>
      <c r="B3030">
        <v>600838</v>
      </c>
      <c r="C3030" s="1">
        <v>6.0999999999999999E-2</v>
      </c>
      <c r="D3030" s="1">
        <v>0.36940000000000001</v>
      </c>
      <c r="E3030" s="1">
        <v>6.8999999999999999E-3</v>
      </c>
      <c r="F3030" t="s">
        <v>5495</v>
      </c>
      <c r="G3030">
        <v>2.09</v>
      </c>
      <c r="H3030">
        <v>6.79</v>
      </c>
      <c r="I3030" s="1">
        <v>-0.69220000000000004</v>
      </c>
      <c r="J3030" t="str">
        <f t="shared" si="47"/>
        <v>沪深</v>
      </c>
    </row>
    <row r="3031" spans="1:10" hidden="1" x14ac:dyDescent="0.2">
      <c r="A3031" t="s">
        <v>5496</v>
      </c>
      <c r="B3031">
        <v>600530</v>
      </c>
      <c r="C3031" s="1">
        <v>-8.3000000000000004E-2</v>
      </c>
      <c r="D3031" s="1">
        <v>0.49059999999999998</v>
      </c>
      <c r="E3031" s="1">
        <v>0.2382</v>
      </c>
      <c r="F3031" t="s">
        <v>5497</v>
      </c>
      <c r="G3031">
        <v>1.84</v>
      </c>
      <c r="H3031">
        <v>3.52</v>
      </c>
      <c r="I3031" s="1">
        <v>-0.4773</v>
      </c>
      <c r="J3031" t="str">
        <f t="shared" si="47"/>
        <v>沪深</v>
      </c>
    </row>
    <row r="3032" spans="1:10" hidden="1" x14ac:dyDescent="0.2">
      <c r="A3032" t="s">
        <v>5498</v>
      </c>
      <c r="B3032">
        <v>600202</v>
      </c>
      <c r="C3032" s="1">
        <v>6.4600000000000005E-2</v>
      </c>
      <c r="D3032" s="1">
        <v>0.17510000000000001</v>
      </c>
      <c r="E3032" s="1">
        <v>0.3695</v>
      </c>
      <c r="F3032" t="s">
        <v>5499</v>
      </c>
      <c r="G3032">
        <v>-0.77</v>
      </c>
      <c r="H3032">
        <v>5.38</v>
      </c>
      <c r="I3032" s="1">
        <v>-1.1431</v>
      </c>
      <c r="J3032" t="str">
        <f t="shared" si="47"/>
        <v>沪深</v>
      </c>
    </row>
    <row r="3033" spans="1:10" hidden="1" x14ac:dyDescent="0.2">
      <c r="A3033" t="s">
        <v>5500</v>
      </c>
      <c r="B3033">
        <v>2724</v>
      </c>
      <c r="C3033" s="1">
        <v>0.12590000000000001</v>
      </c>
      <c r="D3033" s="1">
        <v>0.66210000000000002</v>
      </c>
      <c r="E3033" s="1">
        <v>2.7000000000000001E-3</v>
      </c>
      <c r="F3033" t="s">
        <v>2511</v>
      </c>
      <c r="G3033">
        <v>8.64</v>
      </c>
      <c r="H3033">
        <v>9.48</v>
      </c>
      <c r="I3033" s="1">
        <v>-8.8599999999999998E-2</v>
      </c>
      <c r="J3033" t="str">
        <f t="shared" si="47"/>
        <v>沪深</v>
      </c>
    </row>
    <row r="3034" spans="1:10" hidden="1" x14ac:dyDescent="0.2">
      <c r="A3034" t="s">
        <v>5501</v>
      </c>
      <c r="B3034">
        <v>688271</v>
      </c>
      <c r="C3034" s="1">
        <v>0.20599999999999999</v>
      </c>
      <c r="D3034" s="1">
        <v>0.46610000000000001</v>
      </c>
      <c r="E3034" s="1">
        <v>0.20619999999999999</v>
      </c>
      <c r="F3034" t="s">
        <v>5502</v>
      </c>
      <c r="G3034">
        <v>56.51</v>
      </c>
      <c r="H3034">
        <v>154.24</v>
      </c>
      <c r="I3034" s="1">
        <v>-0.63360000000000005</v>
      </c>
      <c r="J3034" t="str">
        <f t="shared" si="47"/>
        <v>科创/北交</v>
      </c>
    </row>
    <row r="3035" spans="1:10" hidden="1" x14ac:dyDescent="0.2">
      <c r="A3035" t="s">
        <v>5503</v>
      </c>
      <c r="B3035">
        <v>300208</v>
      </c>
      <c r="C3035" s="1">
        <v>-9.74E-2</v>
      </c>
      <c r="D3035" s="1">
        <v>-7.9500000000000001E-2</v>
      </c>
      <c r="E3035" s="1">
        <v>0.41639999999999999</v>
      </c>
      <c r="F3035" t="s">
        <v>4961</v>
      </c>
      <c r="G3035">
        <v>-3.49</v>
      </c>
      <c r="H3035">
        <v>9.6300000000000008</v>
      </c>
      <c r="I3035" s="1">
        <v>-1.3624000000000001</v>
      </c>
      <c r="J3035" t="str">
        <f t="shared" si="47"/>
        <v>科创/北交</v>
      </c>
    </row>
    <row r="3036" spans="1:10" hidden="1" x14ac:dyDescent="0.2">
      <c r="A3036" t="s">
        <v>3142</v>
      </c>
      <c r="B3036">
        <v>600563</v>
      </c>
      <c r="C3036" s="1">
        <v>0.22409999999999999</v>
      </c>
      <c r="D3036" s="1">
        <v>0.42159999999999997</v>
      </c>
      <c r="E3036" s="1">
        <v>7.6E-3</v>
      </c>
      <c r="F3036" t="s">
        <v>3143</v>
      </c>
      <c r="G3036">
        <v>115.36</v>
      </c>
      <c r="H3036">
        <v>146.01</v>
      </c>
      <c r="I3036" s="1">
        <v>-0.2099</v>
      </c>
      <c r="J3036" t="str">
        <f t="shared" si="47"/>
        <v>沪深</v>
      </c>
    </row>
    <row r="3037" spans="1:10" hidden="1" x14ac:dyDescent="0.2">
      <c r="A3037" t="s">
        <v>5506</v>
      </c>
      <c r="B3037">
        <v>600238</v>
      </c>
      <c r="C3037" s="1">
        <v>-0.1051</v>
      </c>
      <c r="D3037" s="1">
        <v>0.23219999999999999</v>
      </c>
      <c r="E3037" s="1">
        <v>0.31440000000000001</v>
      </c>
      <c r="F3037" t="s">
        <v>5507</v>
      </c>
      <c r="G3037">
        <v>-3.46</v>
      </c>
      <c r="H3037">
        <v>13.54</v>
      </c>
      <c r="I3037" s="1">
        <v>-1.2555000000000001</v>
      </c>
      <c r="J3037" t="str">
        <f t="shared" si="47"/>
        <v>沪深</v>
      </c>
    </row>
    <row r="3038" spans="1:10" hidden="1" x14ac:dyDescent="0.2">
      <c r="A3038" t="s">
        <v>5508</v>
      </c>
      <c r="B3038">
        <v>300255</v>
      </c>
      <c r="C3038" s="1">
        <v>7.8E-2</v>
      </c>
      <c r="D3038" s="1">
        <v>0.6784</v>
      </c>
      <c r="E3038" s="1">
        <v>0.29380000000000001</v>
      </c>
      <c r="F3038" t="s">
        <v>5308</v>
      </c>
      <c r="G3038">
        <v>-5.53</v>
      </c>
      <c r="H3038">
        <v>5.59</v>
      </c>
      <c r="I3038" s="1">
        <v>-1.9893000000000001</v>
      </c>
      <c r="J3038" t="str">
        <f t="shared" si="47"/>
        <v>科创/北交</v>
      </c>
    </row>
    <row r="3039" spans="1:10" hidden="1" x14ac:dyDescent="0.2">
      <c r="A3039" t="s">
        <v>8602</v>
      </c>
      <c r="B3039">
        <v>605080</v>
      </c>
      <c r="C3039" s="1">
        <v>0.2762</v>
      </c>
      <c r="D3039" s="1">
        <v>0.38579999999999998</v>
      </c>
      <c r="E3039" s="1">
        <v>6.4000000000000001E-2</v>
      </c>
      <c r="F3039" t="s">
        <v>1070</v>
      </c>
      <c r="G3039">
        <v>36.42</v>
      </c>
      <c r="H3039">
        <v>46.4</v>
      </c>
      <c r="I3039" s="1">
        <v>-0.21510000000000001</v>
      </c>
      <c r="J3039" t="str">
        <f t="shared" si="47"/>
        <v>沪深</v>
      </c>
    </row>
    <row r="3040" spans="1:10" hidden="1" x14ac:dyDescent="0.2">
      <c r="A3040" t="s">
        <v>5510</v>
      </c>
      <c r="B3040">
        <v>300078</v>
      </c>
      <c r="C3040" s="1">
        <v>-2.8000000000000001E-2</v>
      </c>
      <c r="D3040" s="1">
        <v>0.35659999999999997</v>
      </c>
      <c r="E3040" s="1">
        <v>0.32029999999999997</v>
      </c>
      <c r="F3040" t="s">
        <v>5511</v>
      </c>
      <c r="G3040">
        <v>-6.34</v>
      </c>
      <c r="H3040">
        <v>5.68</v>
      </c>
      <c r="I3040" s="1">
        <v>-2.1162000000000001</v>
      </c>
      <c r="J3040" t="str">
        <f t="shared" si="47"/>
        <v>科创/北交</v>
      </c>
    </row>
    <row r="3041" spans="1:10" hidden="1" x14ac:dyDescent="0.2">
      <c r="A3041" t="s">
        <v>5512</v>
      </c>
      <c r="B3041">
        <v>838</v>
      </c>
      <c r="C3041" s="1">
        <v>-7.22E-2</v>
      </c>
      <c r="D3041" s="1">
        <v>0.19400000000000001</v>
      </c>
      <c r="E3041" s="1">
        <v>0.58520000000000005</v>
      </c>
      <c r="F3041" t="s">
        <v>5513</v>
      </c>
      <c r="G3041">
        <v>32.07</v>
      </c>
      <c r="H3041">
        <v>6.25</v>
      </c>
      <c r="I3041" s="1">
        <v>4.1311999999999998</v>
      </c>
      <c r="J3041" t="str">
        <f t="shared" si="47"/>
        <v>科创/北交</v>
      </c>
    </row>
    <row r="3042" spans="1:10" hidden="1" x14ac:dyDescent="0.2">
      <c r="A3042" t="s">
        <v>5514</v>
      </c>
      <c r="B3042">
        <v>603048</v>
      </c>
      <c r="C3042" s="1">
        <v>0.16009999999999999</v>
      </c>
      <c r="D3042" s="1">
        <v>0.41749999999999998</v>
      </c>
      <c r="E3042" s="1">
        <v>0.21479999999999999</v>
      </c>
      <c r="F3042" t="s">
        <v>5515</v>
      </c>
      <c r="G3042">
        <v>12.1</v>
      </c>
      <c r="H3042">
        <v>17.03</v>
      </c>
      <c r="I3042" s="1">
        <v>-0.28949999999999998</v>
      </c>
      <c r="J3042" t="str">
        <f t="shared" si="47"/>
        <v>沪深</v>
      </c>
    </row>
    <row r="3043" spans="1:10" hidden="1" x14ac:dyDescent="0.2">
      <c r="A3043" t="s">
        <v>5516</v>
      </c>
      <c r="B3043">
        <v>300135</v>
      </c>
      <c r="C3043" s="1">
        <v>2.0999999999999999E-3</v>
      </c>
      <c r="D3043" s="1">
        <v>0.1128</v>
      </c>
      <c r="E3043" s="1">
        <v>0.50219999999999998</v>
      </c>
      <c r="F3043" t="s">
        <v>5517</v>
      </c>
      <c r="G3043">
        <v>0.33</v>
      </c>
      <c r="H3043">
        <v>2.67</v>
      </c>
      <c r="I3043" s="1">
        <v>-0.87639999999999996</v>
      </c>
      <c r="J3043" t="str">
        <f t="shared" si="47"/>
        <v>科创/北交</v>
      </c>
    </row>
    <row r="3044" spans="1:10" hidden="1" x14ac:dyDescent="0.2">
      <c r="A3044" t="s">
        <v>5518</v>
      </c>
      <c r="B3044">
        <v>688682</v>
      </c>
      <c r="C3044" s="1">
        <v>0.29659999999999997</v>
      </c>
      <c r="D3044" s="1">
        <v>0.4012</v>
      </c>
      <c r="E3044" s="1">
        <v>3.5000000000000001E-3</v>
      </c>
      <c r="F3044" t="s">
        <v>5519</v>
      </c>
      <c r="G3044">
        <v>30.04</v>
      </c>
      <c r="H3044">
        <v>96.7</v>
      </c>
      <c r="I3044" s="1">
        <v>-0.68930000000000002</v>
      </c>
      <c r="J3044" t="str">
        <f t="shared" si="47"/>
        <v>科创/北交</v>
      </c>
    </row>
    <row r="3045" spans="1:10" hidden="1" x14ac:dyDescent="0.2">
      <c r="A3045" t="s">
        <v>5520</v>
      </c>
      <c r="B3045">
        <v>300946</v>
      </c>
      <c r="C3045" s="1">
        <v>0.1973</v>
      </c>
      <c r="D3045" s="1">
        <v>0.2908</v>
      </c>
      <c r="E3045" s="1">
        <v>6.2399999999999997E-2</v>
      </c>
      <c r="F3045" t="s">
        <v>5521</v>
      </c>
      <c r="G3045">
        <v>18.309999999999999</v>
      </c>
      <c r="H3045">
        <v>31.88</v>
      </c>
      <c r="I3045" s="1">
        <v>-0.42570000000000002</v>
      </c>
      <c r="J3045" t="str">
        <f t="shared" si="47"/>
        <v>科创/北交</v>
      </c>
    </row>
    <row r="3046" spans="1:10" hidden="1" x14ac:dyDescent="0.2">
      <c r="A3046" t="s">
        <v>5522</v>
      </c>
      <c r="B3046">
        <v>2909</v>
      </c>
      <c r="C3046" s="1">
        <v>0.1195</v>
      </c>
      <c r="D3046" s="1">
        <v>0.2802</v>
      </c>
      <c r="E3046" s="1">
        <v>0.25679999999999997</v>
      </c>
      <c r="F3046" t="s">
        <v>5523</v>
      </c>
      <c r="G3046">
        <v>3.09</v>
      </c>
      <c r="H3046">
        <v>8.32</v>
      </c>
      <c r="I3046" s="1">
        <v>-0.62860000000000005</v>
      </c>
      <c r="J3046" t="str">
        <f t="shared" si="47"/>
        <v>沪深</v>
      </c>
    </row>
    <row r="3047" spans="1:10" hidden="1" x14ac:dyDescent="0.2">
      <c r="A3047" t="s">
        <v>5524</v>
      </c>
      <c r="B3047">
        <v>603777</v>
      </c>
      <c r="C3047" s="1">
        <v>-2.0999999999999999E-3</v>
      </c>
      <c r="D3047" s="1">
        <v>0.43419999999999997</v>
      </c>
      <c r="E3047" s="1">
        <v>6.5199999999999994E-2</v>
      </c>
      <c r="F3047" t="s">
        <v>617</v>
      </c>
      <c r="G3047">
        <v>11.05</v>
      </c>
      <c r="H3047">
        <v>17.420000000000002</v>
      </c>
      <c r="I3047" s="1">
        <v>-0.36570000000000003</v>
      </c>
      <c r="J3047" t="str">
        <f t="shared" si="47"/>
        <v>沪深</v>
      </c>
    </row>
    <row r="3048" spans="1:10" hidden="1" x14ac:dyDescent="0.2">
      <c r="A3048" t="s">
        <v>5525</v>
      </c>
      <c r="B3048">
        <v>2664</v>
      </c>
      <c r="C3048" s="1">
        <v>0.11360000000000001</v>
      </c>
      <c r="D3048" s="1">
        <v>0.20039999999999999</v>
      </c>
      <c r="E3048" s="1">
        <v>0.21340000000000001</v>
      </c>
      <c r="F3048" t="s">
        <v>5526</v>
      </c>
      <c r="G3048">
        <v>11.81</v>
      </c>
      <c r="H3048">
        <v>13.72</v>
      </c>
      <c r="I3048" s="1">
        <v>-0.13919999999999999</v>
      </c>
      <c r="J3048" t="str">
        <f t="shared" si="47"/>
        <v>沪深</v>
      </c>
    </row>
    <row r="3049" spans="1:10" hidden="1" x14ac:dyDescent="0.2">
      <c r="A3049" t="s">
        <v>5527</v>
      </c>
      <c r="B3049">
        <v>688513</v>
      </c>
      <c r="C3049" s="1">
        <v>0.17369999999999999</v>
      </c>
      <c r="D3049" s="1">
        <v>0.88370000000000004</v>
      </c>
      <c r="E3049" s="1">
        <v>8.5000000000000006E-3</v>
      </c>
      <c r="F3049" t="s">
        <v>454</v>
      </c>
      <c r="G3049">
        <v>41.79</v>
      </c>
      <c r="H3049">
        <v>53.18</v>
      </c>
      <c r="I3049" s="1">
        <v>-0.2142</v>
      </c>
      <c r="J3049" t="str">
        <f t="shared" si="47"/>
        <v>科创/北交</v>
      </c>
    </row>
    <row r="3050" spans="1:10" hidden="1" x14ac:dyDescent="0.2">
      <c r="A3050" t="s">
        <v>5528</v>
      </c>
      <c r="B3050">
        <v>301387</v>
      </c>
      <c r="C3050" s="1">
        <v>0.32279999999999998</v>
      </c>
      <c r="D3050" s="1">
        <v>0.33439999999999998</v>
      </c>
      <c r="E3050" s="1">
        <v>0.26490000000000002</v>
      </c>
      <c r="F3050" t="s">
        <v>1430</v>
      </c>
      <c r="G3050">
        <v>82</v>
      </c>
      <c r="H3050" t="s">
        <v>133</v>
      </c>
      <c r="I3050" s="1">
        <v>1</v>
      </c>
      <c r="J3050" t="str">
        <f t="shared" si="47"/>
        <v>科创/北交</v>
      </c>
    </row>
    <row r="3051" spans="1:10" hidden="1" x14ac:dyDescent="0.2">
      <c r="A3051" t="s">
        <v>5529</v>
      </c>
      <c r="B3051">
        <v>2663</v>
      </c>
      <c r="C3051" s="1">
        <v>-0.1133</v>
      </c>
      <c r="D3051" s="1">
        <v>9.2100000000000001E-2</v>
      </c>
      <c r="E3051" s="1">
        <v>0.18179999999999999</v>
      </c>
      <c r="F3051" t="s">
        <v>2417</v>
      </c>
      <c r="G3051">
        <v>-4.74</v>
      </c>
      <c r="H3051">
        <v>1.92</v>
      </c>
      <c r="I3051" s="1">
        <v>-3.4687999999999999</v>
      </c>
      <c r="J3051" t="str">
        <f t="shared" si="47"/>
        <v>沪深</v>
      </c>
    </row>
    <row r="3052" spans="1:10" hidden="1" x14ac:dyDescent="0.2">
      <c r="A3052" t="s">
        <v>5530</v>
      </c>
      <c r="B3052">
        <v>688387</v>
      </c>
      <c r="C3052" s="1">
        <v>-0.14280000000000001</v>
      </c>
      <c r="D3052" s="1">
        <v>0.1288</v>
      </c>
      <c r="E3052" s="1">
        <v>0.74119999999999997</v>
      </c>
      <c r="F3052" t="s">
        <v>5531</v>
      </c>
      <c r="G3052">
        <v>-7.55</v>
      </c>
      <c r="H3052">
        <v>6.58</v>
      </c>
      <c r="I3052" s="1">
        <v>-2.1474000000000002</v>
      </c>
      <c r="J3052" t="str">
        <f t="shared" si="47"/>
        <v>科创/北交</v>
      </c>
    </row>
    <row r="3053" spans="1:10" hidden="1" x14ac:dyDescent="0.2">
      <c r="A3053" t="s">
        <v>5532</v>
      </c>
      <c r="B3053">
        <v>300847</v>
      </c>
      <c r="C3053" s="1">
        <v>0.10440000000000001</v>
      </c>
      <c r="D3053" s="1">
        <v>0.20430000000000001</v>
      </c>
      <c r="E3053" s="1">
        <v>1.8E-3</v>
      </c>
      <c r="F3053" t="s">
        <v>5533</v>
      </c>
      <c r="G3053">
        <v>6.6</v>
      </c>
      <c r="H3053">
        <v>15.29</v>
      </c>
      <c r="I3053" s="1">
        <v>-0.56830000000000003</v>
      </c>
      <c r="J3053" t="str">
        <f t="shared" si="47"/>
        <v>科创/北交</v>
      </c>
    </row>
    <row r="3054" spans="1:10" hidden="1" x14ac:dyDescent="0.2">
      <c r="A3054" t="s">
        <v>5534</v>
      </c>
      <c r="B3054">
        <v>2973</v>
      </c>
      <c r="C3054" s="1">
        <v>0.19520000000000001</v>
      </c>
      <c r="D3054" s="1">
        <v>0.21210000000000001</v>
      </c>
      <c r="E3054" s="1">
        <v>0.51229999999999998</v>
      </c>
      <c r="F3054" t="s">
        <v>5535</v>
      </c>
      <c r="G3054">
        <v>-5.77</v>
      </c>
      <c r="H3054">
        <v>11.19</v>
      </c>
      <c r="I3054" s="1">
        <v>-1.5156000000000001</v>
      </c>
      <c r="J3054" t="str">
        <f t="shared" si="47"/>
        <v>沪深</v>
      </c>
    </row>
    <row r="3055" spans="1:10" hidden="1" x14ac:dyDescent="0.2">
      <c r="A3055" t="s">
        <v>5536</v>
      </c>
      <c r="B3055">
        <v>685</v>
      </c>
      <c r="C3055" s="1">
        <v>8.5099999999999995E-2</v>
      </c>
      <c r="D3055" s="1">
        <v>0.31059999999999999</v>
      </c>
      <c r="E3055" s="1">
        <v>0.20150000000000001</v>
      </c>
      <c r="F3055" t="s">
        <v>466</v>
      </c>
      <c r="G3055">
        <v>10.09</v>
      </c>
      <c r="H3055">
        <v>7.05</v>
      </c>
      <c r="I3055" s="1">
        <v>0.43120000000000003</v>
      </c>
      <c r="J3055" t="str">
        <f t="shared" si="47"/>
        <v>沪深</v>
      </c>
    </row>
    <row r="3056" spans="1:10" hidden="1" x14ac:dyDescent="0.2">
      <c r="A3056" t="s">
        <v>5537</v>
      </c>
      <c r="B3056">
        <v>300264</v>
      </c>
      <c r="C3056" s="1">
        <v>-0.25900000000000001</v>
      </c>
      <c r="D3056" s="1">
        <v>0.2944</v>
      </c>
      <c r="E3056" s="1">
        <v>0.15459999999999999</v>
      </c>
      <c r="F3056" t="s">
        <v>5538</v>
      </c>
      <c r="G3056">
        <v>-4.34</v>
      </c>
      <c r="H3056">
        <v>7.16</v>
      </c>
      <c r="I3056" s="1">
        <v>-1.6061000000000001</v>
      </c>
      <c r="J3056" t="str">
        <f t="shared" si="47"/>
        <v>科创/北交</v>
      </c>
    </row>
    <row r="3057" spans="1:10" hidden="1" x14ac:dyDescent="0.2">
      <c r="A3057" t="s">
        <v>5539</v>
      </c>
      <c r="B3057">
        <v>920</v>
      </c>
      <c r="C3057" s="1">
        <v>9.5799999999999996E-2</v>
      </c>
      <c r="D3057" s="1">
        <v>0.36509999999999998</v>
      </c>
      <c r="E3057" s="1">
        <v>0.28839999999999999</v>
      </c>
      <c r="F3057" t="s">
        <v>216</v>
      </c>
      <c r="G3057">
        <v>5.77</v>
      </c>
      <c r="H3057">
        <v>9.27</v>
      </c>
      <c r="I3057" s="1">
        <v>-0.37759999999999999</v>
      </c>
      <c r="J3057" t="str">
        <f t="shared" si="47"/>
        <v>沪深</v>
      </c>
    </row>
    <row r="3058" spans="1:10" hidden="1" x14ac:dyDescent="0.2">
      <c r="A3058" t="s">
        <v>5540</v>
      </c>
      <c r="B3058">
        <v>600299</v>
      </c>
      <c r="C3058" s="1">
        <v>8.6699999999999999E-2</v>
      </c>
      <c r="D3058" s="1">
        <v>0.33689999999999998</v>
      </c>
      <c r="E3058" s="1">
        <v>5.7000000000000002E-2</v>
      </c>
      <c r="F3058" t="s">
        <v>5541</v>
      </c>
      <c r="G3058">
        <v>11.49</v>
      </c>
      <c r="H3058">
        <v>8.82</v>
      </c>
      <c r="I3058" s="1">
        <v>0.30270000000000002</v>
      </c>
      <c r="J3058" t="str">
        <f t="shared" si="47"/>
        <v>沪深</v>
      </c>
    </row>
    <row r="3059" spans="1:10" hidden="1" x14ac:dyDescent="0.2">
      <c r="A3059" t="s">
        <v>5542</v>
      </c>
      <c r="B3059">
        <v>300773</v>
      </c>
      <c r="C3059" s="1">
        <v>0.21079999999999999</v>
      </c>
      <c r="D3059" s="1">
        <v>0.40939999999999999</v>
      </c>
      <c r="E3059" s="1">
        <v>5.4999999999999997E-3</v>
      </c>
      <c r="F3059" t="s">
        <v>5543</v>
      </c>
      <c r="G3059">
        <v>53.41</v>
      </c>
      <c r="H3059">
        <v>18.78</v>
      </c>
      <c r="I3059" s="1">
        <v>1.8440000000000001</v>
      </c>
      <c r="J3059" t="str">
        <f t="shared" si="47"/>
        <v>科创/北交</v>
      </c>
    </row>
    <row r="3060" spans="1:10" hidden="1" x14ac:dyDescent="0.2">
      <c r="A3060" t="s">
        <v>5544</v>
      </c>
      <c r="B3060">
        <v>300095</v>
      </c>
      <c r="C3060" s="1">
        <v>5.4199999999999998E-2</v>
      </c>
      <c r="D3060" s="1">
        <v>0.38109999999999999</v>
      </c>
      <c r="E3060" s="1">
        <v>0.34689999999999999</v>
      </c>
      <c r="F3060" t="s">
        <v>5545</v>
      </c>
      <c r="G3060">
        <v>3.7</v>
      </c>
      <c r="H3060">
        <v>9.85</v>
      </c>
      <c r="I3060" s="1">
        <v>-0.62439999999999996</v>
      </c>
      <c r="J3060" t="str">
        <f t="shared" si="47"/>
        <v>科创/北交</v>
      </c>
    </row>
    <row r="3061" spans="1:10" hidden="1" x14ac:dyDescent="0.2">
      <c r="A3061" t="s">
        <v>5546</v>
      </c>
      <c r="B3061">
        <v>620</v>
      </c>
      <c r="C3061" s="1">
        <v>-0.18690000000000001</v>
      </c>
      <c r="D3061" s="1">
        <v>0.28220000000000001</v>
      </c>
      <c r="E3061" s="1">
        <v>0.74839999999999995</v>
      </c>
      <c r="F3061" t="s">
        <v>5547</v>
      </c>
      <c r="G3061">
        <v>24.11</v>
      </c>
      <c r="H3061">
        <v>3.01</v>
      </c>
      <c r="I3061" s="1">
        <v>7.01</v>
      </c>
      <c r="J3061" t="str">
        <f t="shared" si="47"/>
        <v>沪深</v>
      </c>
    </row>
    <row r="3062" spans="1:10" hidden="1" x14ac:dyDescent="0.2">
      <c r="A3062" t="s">
        <v>5548</v>
      </c>
      <c r="B3062">
        <v>652</v>
      </c>
      <c r="C3062" s="1">
        <v>5.8500000000000003E-2</v>
      </c>
      <c r="D3062" s="1">
        <v>5.9900000000000002E-2</v>
      </c>
      <c r="E3062" s="1">
        <v>0.72989999999999999</v>
      </c>
      <c r="F3062" t="s">
        <v>5549</v>
      </c>
      <c r="G3062">
        <v>-3.23</v>
      </c>
      <c r="H3062">
        <v>4.5</v>
      </c>
      <c r="I3062" s="1">
        <v>-1.7178</v>
      </c>
      <c r="J3062" t="str">
        <f t="shared" si="47"/>
        <v>沪深</v>
      </c>
    </row>
    <row r="3063" spans="1:10" hidden="1" x14ac:dyDescent="0.2">
      <c r="A3063" t="s">
        <v>5550</v>
      </c>
      <c r="B3063">
        <v>2903</v>
      </c>
      <c r="C3063" s="1">
        <v>5.9499999999999997E-2</v>
      </c>
      <c r="D3063" s="1">
        <v>0.42580000000000001</v>
      </c>
      <c r="E3063" s="1">
        <v>0</v>
      </c>
      <c r="F3063" t="s">
        <v>5551</v>
      </c>
      <c r="G3063">
        <v>7.85</v>
      </c>
      <c r="H3063">
        <v>25.58</v>
      </c>
      <c r="I3063" s="1">
        <v>-0.69310000000000005</v>
      </c>
      <c r="J3063" t="str">
        <f t="shared" si="47"/>
        <v>沪深</v>
      </c>
    </row>
    <row r="3064" spans="1:10" hidden="1" x14ac:dyDescent="0.2">
      <c r="A3064" t="s">
        <v>5552</v>
      </c>
      <c r="B3064">
        <v>300665</v>
      </c>
      <c r="C3064" s="1">
        <v>4.3900000000000002E-2</v>
      </c>
      <c r="D3064" s="1">
        <v>0.23599999999999999</v>
      </c>
      <c r="E3064" s="1">
        <v>0.41649999999999998</v>
      </c>
      <c r="F3064" t="s">
        <v>5553</v>
      </c>
      <c r="G3064">
        <v>4.9800000000000004</v>
      </c>
      <c r="H3064">
        <v>8.2799999999999994</v>
      </c>
      <c r="I3064" s="1">
        <v>-0.39860000000000001</v>
      </c>
      <c r="J3064" t="str">
        <f t="shared" si="47"/>
        <v>科创/北交</v>
      </c>
    </row>
    <row r="3065" spans="1:10" hidden="1" x14ac:dyDescent="0.2">
      <c r="A3065" t="s">
        <v>5554</v>
      </c>
      <c r="B3065">
        <v>605366</v>
      </c>
      <c r="C3065" s="1">
        <v>0.18410000000000001</v>
      </c>
      <c r="D3065" s="1">
        <v>0.30840000000000001</v>
      </c>
      <c r="E3065" s="1">
        <v>0.15090000000000001</v>
      </c>
      <c r="F3065" t="s">
        <v>558</v>
      </c>
      <c r="G3065">
        <v>7.95</v>
      </c>
      <c r="H3065">
        <v>16.25</v>
      </c>
      <c r="I3065" s="1">
        <v>-0.51080000000000003</v>
      </c>
      <c r="J3065" t="str">
        <f t="shared" si="47"/>
        <v>沪深</v>
      </c>
    </row>
    <row r="3066" spans="1:10" hidden="1" x14ac:dyDescent="0.2">
      <c r="A3066" t="s">
        <v>5555</v>
      </c>
      <c r="B3066">
        <v>2297</v>
      </c>
      <c r="C3066" s="1">
        <v>-1.67E-2</v>
      </c>
      <c r="D3066" s="1">
        <v>0.28370000000000001</v>
      </c>
      <c r="E3066" s="1">
        <v>0.1452</v>
      </c>
      <c r="F3066" t="s">
        <v>5556</v>
      </c>
      <c r="G3066">
        <v>-1.79</v>
      </c>
      <c r="H3066">
        <v>7.9</v>
      </c>
      <c r="I3066" s="1">
        <v>-1.2265999999999999</v>
      </c>
      <c r="J3066" t="str">
        <f t="shared" si="47"/>
        <v>沪深</v>
      </c>
    </row>
    <row r="3067" spans="1:10" hidden="1" x14ac:dyDescent="0.2">
      <c r="A3067" t="s">
        <v>5557</v>
      </c>
      <c r="B3067">
        <v>839792</v>
      </c>
      <c r="C3067" s="1">
        <v>0.1772</v>
      </c>
      <c r="D3067" s="1">
        <v>0.30320000000000003</v>
      </c>
      <c r="E3067" s="1">
        <v>0.1434</v>
      </c>
      <c r="F3067" t="s">
        <v>5558</v>
      </c>
      <c r="G3067">
        <v>12.79</v>
      </c>
      <c r="H3067">
        <v>7.13</v>
      </c>
      <c r="I3067" s="1">
        <v>0.79379999999999995</v>
      </c>
      <c r="J3067" t="str">
        <f t="shared" si="47"/>
        <v>科创/北交</v>
      </c>
    </row>
    <row r="3068" spans="1:10" hidden="1" x14ac:dyDescent="0.2">
      <c r="A3068" t="s">
        <v>5559</v>
      </c>
      <c r="B3068">
        <v>300493</v>
      </c>
      <c r="C3068" s="1">
        <v>5.0099999999999999E-2</v>
      </c>
      <c r="D3068" s="1">
        <v>0.1052</v>
      </c>
      <c r="E3068" s="1">
        <v>0.13969999999999999</v>
      </c>
      <c r="F3068" t="s">
        <v>5560</v>
      </c>
      <c r="G3068">
        <v>3.04</v>
      </c>
      <c r="H3068">
        <v>8.2200000000000006</v>
      </c>
      <c r="I3068" s="1">
        <v>-0.63019999999999998</v>
      </c>
      <c r="J3068" t="str">
        <f t="shared" ref="J3068:J3131" si="48">IF(OR(LEFT(B3068,3)="688",LEFT(B3068,3)="300",LEFT(B3068,3)="301",LEFT(B3068,2)="83"),"科创/北交","沪深")</f>
        <v>科创/北交</v>
      </c>
    </row>
    <row r="3069" spans="1:10" hidden="1" x14ac:dyDescent="0.2">
      <c r="A3069" t="s">
        <v>5561</v>
      </c>
      <c r="B3069">
        <v>605009</v>
      </c>
      <c r="C3069" s="1">
        <v>0.46939999999999998</v>
      </c>
      <c r="D3069" s="1">
        <v>0.29520000000000002</v>
      </c>
      <c r="E3069" s="1">
        <v>0.16650000000000001</v>
      </c>
      <c r="F3069" t="s">
        <v>4029</v>
      </c>
      <c r="G3069">
        <v>105.98</v>
      </c>
      <c r="H3069">
        <v>45.96</v>
      </c>
      <c r="I3069" s="1">
        <v>1.3059000000000001</v>
      </c>
      <c r="J3069" t="str">
        <f t="shared" si="48"/>
        <v>沪深</v>
      </c>
    </row>
    <row r="3070" spans="1:10" hidden="1" x14ac:dyDescent="0.2">
      <c r="A3070" t="s">
        <v>3205</v>
      </c>
      <c r="B3070">
        <v>603129</v>
      </c>
      <c r="C3070" s="1">
        <v>0.19819999999999999</v>
      </c>
      <c r="D3070" s="1">
        <v>0.28410000000000002</v>
      </c>
      <c r="E3070" s="1">
        <v>6.0000000000000001E-3</v>
      </c>
      <c r="F3070" t="s">
        <v>2977</v>
      </c>
      <c r="G3070">
        <v>98.83</v>
      </c>
      <c r="H3070">
        <v>126.07</v>
      </c>
      <c r="I3070" s="1">
        <v>-0.21609999999999999</v>
      </c>
      <c r="J3070" t="str">
        <f t="shared" si="48"/>
        <v>沪深</v>
      </c>
    </row>
    <row r="3071" spans="1:10" hidden="1" x14ac:dyDescent="0.2">
      <c r="A3071" t="s">
        <v>5564</v>
      </c>
      <c r="B3071">
        <v>1230</v>
      </c>
      <c r="C3071" s="1">
        <v>0.38950000000000001</v>
      </c>
      <c r="D3071" s="1">
        <v>0.26790000000000003</v>
      </c>
      <c r="E3071" s="1">
        <v>0.56559999999999999</v>
      </c>
      <c r="F3071" t="s">
        <v>5565</v>
      </c>
      <c r="G3071">
        <v>20.85</v>
      </c>
      <c r="H3071">
        <v>25.94</v>
      </c>
      <c r="I3071" s="1">
        <v>-0.19620000000000001</v>
      </c>
      <c r="J3071" t="str">
        <f t="shared" si="48"/>
        <v>沪深</v>
      </c>
    </row>
    <row r="3072" spans="1:10" hidden="1" x14ac:dyDescent="0.2">
      <c r="A3072" t="s">
        <v>5566</v>
      </c>
      <c r="B3072">
        <v>688119</v>
      </c>
      <c r="C3072" s="1">
        <v>0.24940000000000001</v>
      </c>
      <c r="D3072" s="1">
        <v>0.2447</v>
      </c>
      <c r="E3072" s="1">
        <v>0.42570000000000002</v>
      </c>
      <c r="F3072" t="s">
        <v>5567</v>
      </c>
      <c r="G3072">
        <v>2.14</v>
      </c>
      <c r="H3072">
        <v>6.73</v>
      </c>
      <c r="I3072" s="1">
        <v>-0.68200000000000005</v>
      </c>
      <c r="J3072" t="str">
        <f t="shared" si="48"/>
        <v>科创/北交</v>
      </c>
    </row>
    <row r="3073" spans="1:10" hidden="1" x14ac:dyDescent="0.2">
      <c r="A3073" t="s">
        <v>5568</v>
      </c>
      <c r="B3073">
        <v>300076</v>
      </c>
      <c r="C3073" s="1">
        <v>1.04E-2</v>
      </c>
      <c r="D3073" s="1">
        <v>0.35189999999999999</v>
      </c>
      <c r="E3073" s="1">
        <v>1.5E-3</v>
      </c>
      <c r="F3073" t="s">
        <v>5569</v>
      </c>
      <c r="G3073">
        <v>-1.1499999999999999</v>
      </c>
      <c r="H3073">
        <v>5.59</v>
      </c>
      <c r="I3073" s="1">
        <v>-1.2057</v>
      </c>
      <c r="J3073" t="str">
        <f t="shared" si="48"/>
        <v>科创/北交</v>
      </c>
    </row>
    <row r="3074" spans="1:10" hidden="1" x14ac:dyDescent="0.2">
      <c r="A3074" t="s">
        <v>5570</v>
      </c>
      <c r="B3074">
        <v>603825</v>
      </c>
      <c r="C3074" s="1">
        <v>0.11550000000000001</v>
      </c>
      <c r="D3074" s="1">
        <v>0.1181</v>
      </c>
      <c r="E3074" s="1">
        <v>0.43730000000000002</v>
      </c>
      <c r="F3074" t="s">
        <v>1880</v>
      </c>
      <c r="G3074">
        <v>18.02</v>
      </c>
      <c r="H3074">
        <v>16.3</v>
      </c>
      <c r="I3074" s="1">
        <v>0.1055</v>
      </c>
      <c r="J3074" t="str">
        <f t="shared" si="48"/>
        <v>沪深</v>
      </c>
    </row>
    <row r="3075" spans="1:10" hidden="1" x14ac:dyDescent="0.2">
      <c r="A3075" t="s">
        <v>5571</v>
      </c>
      <c r="B3075">
        <v>300172</v>
      </c>
      <c r="C3075" s="1">
        <v>8.4199999999999997E-2</v>
      </c>
      <c r="D3075" s="1">
        <v>0.29770000000000002</v>
      </c>
      <c r="E3075" s="1">
        <v>0.14050000000000001</v>
      </c>
      <c r="F3075" t="s">
        <v>5572</v>
      </c>
      <c r="G3075">
        <v>-0.34</v>
      </c>
      <c r="H3075">
        <v>4.5999999999999996</v>
      </c>
      <c r="I3075" s="1">
        <v>-1.0739000000000001</v>
      </c>
      <c r="J3075" t="str">
        <f t="shared" si="48"/>
        <v>科创/北交</v>
      </c>
    </row>
    <row r="3076" spans="1:10" hidden="1" x14ac:dyDescent="0.2">
      <c r="A3076" t="s">
        <v>672</v>
      </c>
      <c r="B3076">
        <v>2262</v>
      </c>
      <c r="C3076" s="1">
        <v>0.186</v>
      </c>
      <c r="D3076" s="1">
        <v>0.69550000000000001</v>
      </c>
      <c r="E3076" s="1">
        <v>3.1E-2</v>
      </c>
      <c r="F3076" t="s">
        <v>673</v>
      </c>
      <c r="G3076">
        <v>20.61</v>
      </c>
      <c r="H3076">
        <v>26.35</v>
      </c>
      <c r="I3076" s="1">
        <v>-0.21779999999999999</v>
      </c>
      <c r="J3076" t="str">
        <f t="shared" si="48"/>
        <v>沪深</v>
      </c>
    </row>
    <row r="3077" spans="1:10" hidden="1" x14ac:dyDescent="0.2">
      <c r="A3077" t="s">
        <v>5575</v>
      </c>
      <c r="B3077">
        <v>300586</v>
      </c>
      <c r="C3077" s="1">
        <v>0.1173</v>
      </c>
      <c r="D3077" s="1">
        <v>0.2155</v>
      </c>
      <c r="E3077" s="1">
        <v>0.29459999999999997</v>
      </c>
      <c r="F3077" t="s">
        <v>60</v>
      </c>
      <c r="G3077">
        <v>6.06</v>
      </c>
      <c r="H3077">
        <v>16.12</v>
      </c>
      <c r="I3077" s="1">
        <v>-0.62409999999999999</v>
      </c>
      <c r="J3077" t="str">
        <f t="shared" si="48"/>
        <v>科创/北交</v>
      </c>
    </row>
    <row r="3078" spans="1:10" hidden="1" x14ac:dyDescent="0.2">
      <c r="A3078" t="s">
        <v>5576</v>
      </c>
      <c r="B3078">
        <v>300864</v>
      </c>
      <c r="C3078" s="1">
        <v>0.45300000000000001</v>
      </c>
      <c r="D3078" s="1">
        <v>0.4037</v>
      </c>
      <c r="E3078" s="1">
        <v>2.5600000000000001E-2</v>
      </c>
      <c r="F3078" t="s">
        <v>2878</v>
      </c>
      <c r="G3078">
        <v>44.74</v>
      </c>
      <c r="H3078">
        <v>21.37</v>
      </c>
      <c r="I3078" s="1">
        <v>1.0935999999999999</v>
      </c>
      <c r="J3078" t="str">
        <f t="shared" si="48"/>
        <v>科创/北交</v>
      </c>
    </row>
    <row r="3079" spans="1:10" hidden="1" x14ac:dyDescent="0.2">
      <c r="A3079" t="s">
        <v>5577</v>
      </c>
      <c r="B3079">
        <v>38</v>
      </c>
      <c r="C3079" s="1">
        <v>-0.2016</v>
      </c>
      <c r="D3079" s="1">
        <v>9.0899999999999995E-2</v>
      </c>
      <c r="E3079" s="1">
        <v>9.4999999999999998E-3</v>
      </c>
      <c r="F3079" t="s">
        <v>5578</v>
      </c>
      <c r="G3079">
        <v>-23.55</v>
      </c>
      <c r="H3079">
        <v>4.1100000000000003</v>
      </c>
      <c r="I3079" s="1">
        <v>-6.7298999999999998</v>
      </c>
      <c r="J3079" t="str">
        <f t="shared" si="48"/>
        <v>沪深</v>
      </c>
    </row>
    <row r="3080" spans="1:10" hidden="1" x14ac:dyDescent="0.2">
      <c r="A3080" t="s">
        <v>5579</v>
      </c>
      <c r="B3080">
        <v>601099</v>
      </c>
      <c r="C3080" s="1">
        <v>-3.44E-2</v>
      </c>
      <c r="D3080" s="1">
        <v>1</v>
      </c>
      <c r="E3080" s="1">
        <v>0.2402</v>
      </c>
      <c r="F3080" t="s">
        <v>5580</v>
      </c>
      <c r="G3080">
        <v>12.42</v>
      </c>
      <c r="H3080">
        <v>2.62</v>
      </c>
      <c r="I3080" s="1">
        <v>3.7404999999999999</v>
      </c>
      <c r="J3080" t="str">
        <f t="shared" si="48"/>
        <v>沪深</v>
      </c>
    </row>
    <row r="3081" spans="1:10" hidden="1" x14ac:dyDescent="0.2">
      <c r="A3081" t="s">
        <v>5581</v>
      </c>
      <c r="B3081">
        <v>2011</v>
      </c>
      <c r="C3081" s="1">
        <v>-0.2177</v>
      </c>
      <c r="D3081" s="1">
        <v>0.158</v>
      </c>
      <c r="E3081" s="1">
        <v>0.66459999999999997</v>
      </c>
      <c r="F3081" t="s">
        <v>1520</v>
      </c>
      <c r="G3081">
        <v>3.26</v>
      </c>
      <c r="H3081">
        <v>12.81</v>
      </c>
      <c r="I3081" s="1">
        <v>-0.74550000000000005</v>
      </c>
      <c r="J3081" t="str">
        <f t="shared" si="48"/>
        <v>沪深</v>
      </c>
    </row>
    <row r="3082" spans="1:10" hidden="1" x14ac:dyDescent="0.2">
      <c r="A3082" t="s">
        <v>5582</v>
      </c>
      <c r="B3082">
        <v>603993</v>
      </c>
      <c r="C3082" s="1">
        <v>9.69E-2</v>
      </c>
      <c r="D3082" s="1">
        <v>0.1366</v>
      </c>
      <c r="E3082" s="1">
        <v>0.4748</v>
      </c>
      <c r="F3082" t="s">
        <v>5583</v>
      </c>
      <c r="G3082">
        <v>24.49</v>
      </c>
      <c r="H3082">
        <v>5.99</v>
      </c>
      <c r="I3082" s="1">
        <v>3.0884999999999998</v>
      </c>
      <c r="J3082" t="str">
        <f t="shared" si="48"/>
        <v>沪深</v>
      </c>
    </row>
    <row r="3083" spans="1:10" hidden="1" x14ac:dyDescent="0.2">
      <c r="A3083" t="s">
        <v>5584</v>
      </c>
      <c r="B3083">
        <v>688383</v>
      </c>
      <c r="C3083" s="1">
        <v>0.25030000000000002</v>
      </c>
      <c r="D3083" s="1">
        <v>0.36780000000000002</v>
      </c>
      <c r="E3083" s="1">
        <v>0.1827</v>
      </c>
      <c r="F3083" t="s">
        <v>5585</v>
      </c>
      <c r="G3083">
        <v>-5.0999999999999996</v>
      </c>
      <c r="H3083">
        <v>132.11000000000001</v>
      </c>
      <c r="I3083" s="1">
        <v>-1.0386</v>
      </c>
      <c r="J3083" t="str">
        <f t="shared" si="48"/>
        <v>科创/北交</v>
      </c>
    </row>
    <row r="3084" spans="1:10" hidden="1" x14ac:dyDescent="0.2">
      <c r="A3084" t="s">
        <v>5586</v>
      </c>
      <c r="B3084">
        <v>301296</v>
      </c>
      <c r="C3084" s="1">
        <v>0.14410000000000001</v>
      </c>
      <c r="D3084" s="1">
        <v>0.307</v>
      </c>
      <c r="E3084" s="1">
        <v>6.3100000000000003E-2</v>
      </c>
      <c r="F3084" t="s">
        <v>1066</v>
      </c>
      <c r="G3084">
        <v>13.36</v>
      </c>
      <c r="H3084">
        <v>16.52</v>
      </c>
      <c r="I3084" s="1">
        <v>-0.1913</v>
      </c>
      <c r="J3084" t="str">
        <f t="shared" si="48"/>
        <v>科创/北交</v>
      </c>
    </row>
    <row r="3085" spans="1:10" hidden="1" x14ac:dyDescent="0.2">
      <c r="A3085" t="s">
        <v>5587</v>
      </c>
      <c r="B3085">
        <v>601179</v>
      </c>
      <c r="C3085" s="1">
        <v>2.24E-2</v>
      </c>
      <c r="D3085" s="1">
        <v>0.2112</v>
      </c>
      <c r="E3085" s="1">
        <v>4.7100000000000003E-2</v>
      </c>
      <c r="F3085" t="s">
        <v>5588</v>
      </c>
      <c r="G3085">
        <v>-1.42</v>
      </c>
      <c r="H3085">
        <v>5.25</v>
      </c>
      <c r="I3085" s="1">
        <v>-1.2705</v>
      </c>
      <c r="J3085" t="str">
        <f t="shared" si="48"/>
        <v>沪深</v>
      </c>
    </row>
    <row r="3086" spans="1:10" hidden="1" x14ac:dyDescent="0.2">
      <c r="A3086" t="s">
        <v>4365</v>
      </c>
      <c r="B3086">
        <v>2460</v>
      </c>
      <c r="C3086" s="1">
        <v>0.26750000000000002</v>
      </c>
      <c r="D3086" s="1">
        <v>0.34060000000000001</v>
      </c>
      <c r="E3086" s="1">
        <v>0.27929999999999999</v>
      </c>
      <c r="F3086" t="s">
        <v>4366</v>
      </c>
      <c r="G3086">
        <v>68.03</v>
      </c>
      <c r="H3086">
        <v>66.47</v>
      </c>
      <c r="I3086" s="1">
        <v>2.35E-2</v>
      </c>
      <c r="J3086" t="str">
        <f t="shared" si="48"/>
        <v>沪深</v>
      </c>
    </row>
    <row r="3087" spans="1:10" hidden="1" x14ac:dyDescent="0.2">
      <c r="A3087" t="s">
        <v>684</v>
      </c>
      <c r="B3087">
        <v>603658</v>
      </c>
      <c r="C3087" s="1">
        <v>0.25840000000000002</v>
      </c>
      <c r="D3087" s="1">
        <v>0.63049999999999995</v>
      </c>
      <c r="E3087" s="1">
        <v>8.48E-2</v>
      </c>
      <c r="F3087" t="s">
        <v>685</v>
      </c>
      <c r="G3087">
        <v>47.35</v>
      </c>
      <c r="H3087">
        <v>60.94</v>
      </c>
      <c r="I3087" s="1">
        <v>-0.223</v>
      </c>
      <c r="J3087" t="str">
        <f t="shared" si="48"/>
        <v>沪深</v>
      </c>
    </row>
    <row r="3088" spans="1:10" hidden="1" x14ac:dyDescent="0.2">
      <c r="A3088" t="s">
        <v>5592</v>
      </c>
      <c r="B3088">
        <v>300228</v>
      </c>
      <c r="C3088" s="1">
        <v>-3.0499999999999999E-2</v>
      </c>
      <c r="D3088" s="1">
        <v>0.246</v>
      </c>
      <c r="E3088" s="1">
        <v>0.32619999999999999</v>
      </c>
      <c r="F3088" t="s">
        <v>5593</v>
      </c>
      <c r="G3088">
        <v>0.85</v>
      </c>
      <c r="H3088">
        <v>5.67</v>
      </c>
      <c r="I3088" s="1">
        <v>-0.85009999999999997</v>
      </c>
      <c r="J3088" t="str">
        <f t="shared" si="48"/>
        <v>科创/北交</v>
      </c>
    </row>
    <row r="3089" spans="1:10" hidden="1" x14ac:dyDescent="0.2">
      <c r="A3089" t="s">
        <v>5594</v>
      </c>
      <c r="B3089">
        <v>603680</v>
      </c>
      <c r="C3089" s="1">
        <v>0.1014</v>
      </c>
      <c r="D3089" s="1">
        <v>0.30380000000000001</v>
      </c>
      <c r="E3089" s="1">
        <v>0.35680000000000001</v>
      </c>
      <c r="F3089" t="s">
        <v>365</v>
      </c>
      <c r="G3089">
        <v>4.1900000000000004</v>
      </c>
      <c r="H3089">
        <v>9</v>
      </c>
      <c r="I3089" s="1">
        <v>-0.53439999999999999</v>
      </c>
      <c r="J3089" t="str">
        <f t="shared" si="48"/>
        <v>沪深</v>
      </c>
    </row>
    <row r="3090" spans="1:10" hidden="1" x14ac:dyDescent="0.2">
      <c r="A3090" t="s">
        <v>5595</v>
      </c>
      <c r="B3090">
        <v>2279</v>
      </c>
      <c r="C3090" s="1">
        <v>-9.2299999999999993E-2</v>
      </c>
      <c r="D3090" s="1">
        <v>0.32529999999999998</v>
      </c>
      <c r="E3090" s="1">
        <v>0.36099999999999999</v>
      </c>
      <c r="F3090" t="s">
        <v>5596</v>
      </c>
      <c r="G3090">
        <v>2.25</v>
      </c>
      <c r="H3090">
        <v>8.58</v>
      </c>
      <c r="I3090" s="1">
        <v>-0.73780000000000001</v>
      </c>
      <c r="J3090" t="str">
        <f t="shared" si="48"/>
        <v>沪深</v>
      </c>
    </row>
    <row r="3091" spans="1:10" hidden="1" x14ac:dyDescent="0.2">
      <c r="A3091" t="s">
        <v>5597</v>
      </c>
      <c r="B3091">
        <v>603268</v>
      </c>
      <c r="C3091" s="1">
        <v>-0.1227</v>
      </c>
      <c r="D3091" s="1">
        <v>0.31230000000000002</v>
      </c>
      <c r="E3091" s="1">
        <v>0.34889999999999999</v>
      </c>
      <c r="F3091" t="s">
        <v>5598</v>
      </c>
      <c r="G3091">
        <v>-14.05</v>
      </c>
      <c r="H3091">
        <v>13.87</v>
      </c>
      <c r="I3091" s="1">
        <v>-2.0129999999999999</v>
      </c>
      <c r="J3091" t="str">
        <f t="shared" si="48"/>
        <v>沪深</v>
      </c>
    </row>
    <row r="3092" spans="1:10" hidden="1" x14ac:dyDescent="0.2">
      <c r="A3092" t="s">
        <v>4723</v>
      </c>
      <c r="B3092">
        <v>2568</v>
      </c>
      <c r="C3092" s="1">
        <v>0.1623</v>
      </c>
      <c r="D3092" s="1">
        <v>0.66969999999999996</v>
      </c>
      <c r="E3092" s="1">
        <v>5.1799999999999999E-2</v>
      </c>
      <c r="F3092" t="s">
        <v>4724</v>
      </c>
      <c r="G3092">
        <v>31.72</v>
      </c>
      <c r="H3092">
        <v>40.909999999999997</v>
      </c>
      <c r="I3092" s="1">
        <v>-0.22459999999999999</v>
      </c>
      <c r="J3092" t="str">
        <f t="shared" si="48"/>
        <v>沪深</v>
      </c>
    </row>
    <row r="3093" spans="1:10" hidden="1" x14ac:dyDescent="0.2">
      <c r="A3093" t="s">
        <v>5601</v>
      </c>
      <c r="B3093">
        <v>755</v>
      </c>
      <c r="C3093" s="1">
        <v>4.99E-2</v>
      </c>
      <c r="D3093" s="1">
        <v>0.4551</v>
      </c>
      <c r="E3093" s="1">
        <v>0.76719999999999999</v>
      </c>
      <c r="F3093" t="s">
        <v>1342</v>
      </c>
      <c r="G3093">
        <v>4.17</v>
      </c>
      <c r="H3093">
        <v>5.53</v>
      </c>
      <c r="I3093" s="1">
        <v>-0.24590000000000001</v>
      </c>
      <c r="J3093" t="str">
        <f t="shared" si="48"/>
        <v>沪深</v>
      </c>
    </row>
    <row r="3094" spans="1:10" hidden="1" x14ac:dyDescent="0.2">
      <c r="A3094" t="s">
        <v>5602</v>
      </c>
      <c r="B3094">
        <v>603239</v>
      </c>
      <c r="C3094" s="1">
        <v>0.1193</v>
      </c>
      <c r="D3094" s="1">
        <v>0.36840000000000001</v>
      </c>
      <c r="E3094" s="1">
        <v>2.6800000000000001E-2</v>
      </c>
      <c r="F3094" t="s">
        <v>5603</v>
      </c>
      <c r="G3094">
        <v>2.37</v>
      </c>
      <c r="H3094">
        <v>15.74</v>
      </c>
      <c r="I3094" s="1">
        <v>-0.84940000000000004</v>
      </c>
      <c r="J3094" t="str">
        <f t="shared" si="48"/>
        <v>沪深</v>
      </c>
    </row>
    <row r="3095" spans="1:10" hidden="1" x14ac:dyDescent="0.2">
      <c r="A3095" t="s">
        <v>5604</v>
      </c>
      <c r="B3095">
        <v>300432</v>
      </c>
      <c r="C3095" s="1">
        <v>-0.11799999999999999</v>
      </c>
      <c r="D3095" s="1">
        <v>0.3231</v>
      </c>
      <c r="E3095" s="1">
        <v>0.1062</v>
      </c>
      <c r="F3095" t="s">
        <v>5605</v>
      </c>
      <c r="G3095">
        <v>1.74</v>
      </c>
      <c r="H3095">
        <v>13.96</v>
      </c>
      <c r="I3095" s="1">
        <v>-0.87539999999999996</v>
      </c>
      <c r="J3095" t="str">
        <f t="shared" si="48"/>
        <v>科创/北交</v>
      </c>
    </row>
    <row r="3096" spans="1:10" hidden="1" x14ac:dyDescent="0.2">
      <c r="A3096" t="s">
        <v>5606</v>
      </c>
      <c r="B3096">
        <v>300348</v>
      </c>
      <c r="C3096" s="1">
        <v>9.35E-2</v>
      </c>
      <c r="D3096" s="1">
        <v>0.48720000000000002</v>
      </c>
      <c r="E3096" s="1">
        <v>0.14660000000000001</v>
      </c>
      <c r="F3096" t="s">
        <v>5607</v>
      </c>
      <c r="G3096">
        <v>0.77</v>
      </c>
      <c r="H3096">
        <v>13.17</v>
      </c>
      <c r="I3096" s="1">
        <v>-0.9415</v>
      </c>
      <c r="J3096" t="str">
        <f t="shared" si="48"/>
        <v>科创/北交</v>
      </c>
    </row>
    <row r="3097" spans="1:10" hidden="1" x14ac:dyDescent="0.2">
      <c r="A3097" t="s">
        <v>5608</v>
      </c>
      <c r="B3097">
        <v>603345</v>
      </c>
      <c r="C3097" s="1">
        <v>0.16059999999999999</v>
      </c>
      <c r="D3097" s="1">
        <v>0.25019999999999998</v>
      </c>
      <c r="E3097" s="1">
        <v>0.1671</v>
      </c>
      <c r="F3097" t="s">
        <v>5609</v>
      </c>
      <c r="G3097">
        <v>49.94</v>
      </c>
      <c r="H3097">
        <v>163.63</v>
      </c>
      <c r="I3097" s="1">
        <v>-0.69479999999999997</v>
      </c>
      <c r="J3097" t="str">
        <f t="shared" si="48"/>
        <v>沪深</v>
      </c>
    </row>
    <row r="3098" spans="1:10" hidden="1" x14ac:dyDescent="0.2">
      <c r="A3098" t="s">
        <v>5610</v>
      </c>
      <c r="B3098">
        <v>2813</v>
      </c>
      <c r="C3098" s="1">
        <v>-9.0399999999999994E-2</v>
      </c>
      <c r="D3098" s="1">
        <v>0.18590000000000001</v>
      </c>
      <c r="E3098" s="1">
        <v>0.2157</v>
      </c>
      <c r="F3098" t="s">
        <v>5611</v>
      </c>
      <c r="G3098">
        <v>-0.48</v>
      </c>
      <c r="H3098">
        <v>33.450000000000003</v>
      </c>
      <c r="I3098" s="1">
        <v>-1.0143</v>
      </c>
      <c r="J3098" t="str">
        <f t="shared" si="48"/>
        <v>沪深</v>
      </c>
    </row>
    <row r="3099" spans="1:10" hidden="1" x14ac:dyDescent="0.2">
      <c r="A3099" t="s">
        <v>5612</v>
      </c>
      <c r="B3099">
        <v>603161</v>
      </c>
      <c r="C3099" s="1">
        <v>3.3599999999999998E-2</v>
      </c>
      <c r="D3099" s="1">
        <v>0.17349999999999999</v>
      </c>
      <c r="E3099" s="1">
        <v>0.53820000000000001</v>
      </c>
      <c r="F3099" t="s">
        <v>5613</v>
      </c>
      <c r="G3099">
        <v>7.91</v>
      </c>
      <c r="H3099">
        <v>15.53</v>
      </c>
      <c r="I3099" s="1">
        <v>-0.49070000000000003</v>
      </c>
      <c r="J3099" t="str">
        <f t="shared" si="48"/>
        <v>沪深</v>
      </c>
    </row>
    <row r="3100" spans="1:10" hidden="1" x14ac:dyDescent="0.2">
      <c r="A3100" t="s">
        <v>5614</v>
      </c>
      <c r="B3100">
        <v>601968</v>
      </c>
      <c r="C3100" s="1">
        <v>5.7700000000000001E-2</v>
      </c>
      <c r="D3100" s="1">
        <v>0.1105</v>
      </c>
      <c r="E3100" s="1">
        <v>0.20480000000000001</v>
      </c>
      <c r="F3100" t="s">
        <v>823</v>
      </c>
      <c r="G3100">
        <v>10.02</v>
      </c>
      <c r="H3100">
        <v>7.27</v>
      </c>
      <c r="I3100" s="1">
        <v>0.37830000000000003</v>
      </c>
      <c r="J3100" t="str">
        <f t="shared" si="48"/>
        <v>沪深</v>
      </c>
    </row>
    <row r="3101" spans="1:10" hidden="1" x14ac:dyDescent="0.2">
      <c r="A3101" t="s">
        <v>5615</v>
      </c>
      <c r="B3101">
        <v>603881</v>
      </c>
      <c r="C3101" s="1">
        <v>8.7099999999999997E-2</v>
      </c>
      <c r="D3101" s="1">
        <v>0.3377</v>
      </c>
      <c r="E3101" s="1">
        <v>0.5605</v>
      </c>
      <c r="F3101" t="s">
        <v>7</v>
      </c>
      <c r="G3101">
        <v>12.04</v>
      </c>
      <c r="H3101">
        <v>36.19</v>
      </c>
      <c r="I3101" s="1">
        <v>-0.6673</v>
      </c>
      <c r="J3101" t="str">
        <f t="shared" si="48"/>
        <v>沪深</v>
      </c>
    </row>
    <row r="3102" spans="1:10" hidden="1" x14ac:dyDescent="0.2">
      <c r="A3102" t="s">
        <v>5616</v>
      </c>
      <c r="B3102">
        <v>300531</v>
      </c>
      <c r="C3102" s="1">
        <v>0.1062</v>
      </c>
      <c r="D3102" s="1">
        <v>0.3256</v>
      </c>
      <c r="E3102" s="1">
        <v>0.16189999999999999</v>
      </c>
      <c r="F3102" t="s">
        <v>5617</v>
      </c>
      <c r="G3102">
        <v>9.11</v>
      </c>
      <c r="H3102">
        <v>16.25</v>
      </c>
      <c r="I3102" s="1">
        <v>-0.43940000000000001</v>
      </c>
      <c r="J3102" t="str">
        <f t="shared" si="48"/>
        <v>科创/北交</v>
      </c>
    </row>
    <row r="3103" spans="1:10" hidden="1" x14ac:dyDescent="0.2">
      <c r="A3103" t="s">
        <v>5618</v>
      </c>
      <c r="B3103">
        <v>600647</v>
      </c>
      <c r="C3103" s="1">
        <v>-1.52E-2</v>
      </c>
      <c r="D3103" s="1">
        <v>0.55820000000000003</v>
      </c>
      <c r="E3103" s="1">
        <v>0</v>
      </c>
      <c r="F3103" t="s">
        <v>5619</v>
      </c>
      <c r="G3103">
        <v>4.63</v>
      </c>
      <c r="H3103">
        <v>13.25</v>
      </c>
      <c r="I3103" s="1">
        <v>-0.65059999999999996</v>
      </c>
      <c r="J3103" t="str">
        <f t="shared" si="48"/>
        <v>沪深</v>
      </c>
    </row>
    <row r="3104" spans="1:10" hidden="1" x14ac:dyDescent="0.2">
      <c r="A3104" t="s">
        <v>5620</v>
      </c>
      <c r="B3104">
        <v>301152</v>
      </c>
      <c r="C3104" s="1">
        <v>0.1084</v>
      </c>
      <c r="D3104" s="1">
        <v>0.1343</v>
      </c>
      <c r="E3104" s="1">
        <v>0.1835</v>
      </c>
      <c r="F3104" t="s">
        <v>5621</v>
      </c>
      <c r="G3104">
        <v>-28.52</v>
      </c>
      <c r="H3104">
        <v>46.24</v>
      </c>
      <c r="I3104" s="1">
        <v>-1.6168</v>
      </c>
      <c r="J3104" t="str">
        <f t="shared" si="48"/>
        <v>科创/北交</v>
      </c>
    </row>
    <row r="3105" spans="1:10" hidden="1" x14ac:dyDescent="0.2">
      <c r="A3105" t="s">
        <v>5622</v>
      </c>
      <c r="B3105">
        <v>601375</v>
      </c>
      <c r="C3105" s="1">
        <v>1.35E-2</v>
      </c>
      <c r="D3105" s="1">
        <v>1</v>
      </c>
      <c r="E3105" s="1">
        <v>0.33739999999999998</v>
      </c>
      <c r="F3105" t="s">
        <v>5623</v>
      </c>
      <c r="G3105">
        <v>7.41</v>
      </c>
      <c r="H3105">
        <v>3.72</v>
      </c>
      <c r="I3105" s="1">
        <v>0.9919</v>
      </c>
      <c r="J3105" t="str">
        <f t="shared" si="48"/>
        <v>沪深</v>
      </c>
    </row>
    <row r="3106" spans="1:10" hidden="1" x14ac:dyDescent="0.2">
      <c r="A3106" t="s">
        <v>5624</v>
      </c>
      <c r="B3106">
        <v>603030</v>
      </c>
      <c r="C3106" s="1">
        <v>-0.111</v>
      </c>
      <c r="D3106" s="1">
        <v>0.10290000000000001</v>
      </c>
      <c r="E3106" s="1">
        <v>0.38840000000000002</v>
      </c>
      <c r="F3106" t="s">
        <v>5625</v>
      </c>
      <c r="G3106">
        <v>-1.01</v>
      </c>
      <c r="H3106">
        <v>2.25</v>
      </c>
      <c r="I3106" s="1">
        <v>-1.4489000000000001</v>
      </c>
      <c r="J3106" t="str">
        <f t="shared" si="48"/>
        <v>沪深</v>
      </c>
    </row>
    <row r="3107" spans="1:10" hidden="1" x14ac:dyDescent="0.2">
      <c r="A3107" t="s">
        <v>5626</v>
      </c>
      <c r="B3107">
        <v>603956</v>
      </c>
      <c r="C3107" s="1">
        <v>0.1401</v>
      </c>
      <c r="D3107" s="1">
        <v>0.66249999999999998</v>
      </c>
      <c r="E3107" s="1">
        <v>0.11559999999999999</v>
      </c>
      <c r="F3107" t="s">
        <v>5627</v>
      </c>
      <c r="G3107">
        <v>5.26</v>
      </c>
      <c r="H3107">
        <v>9.19</v>
      </c>
      <c r="I3107" s="1">
        <v>-0.42759999999999998</v>
      </c>
      <c r="J3107" t="str">
        <f t="shared" si="48"/>
        <v>沪深</v>
      </c>
    </row>
    <row r="3108" spans="1:10" hidden="1" x14ac:dyDescent="0.2">
      <c r="A3108" t="s">
        <v>5628</v>
      </c>
      <c r="B3108">
        <v>2935</v>
      </c>
      <c r="C3108" s="1">
        <v>9.35E-2</v>
      </c>
      <c r="D3108" s="1">
        <v>0.30630000000000002</v>
      </c>
      <c r="E3108" s="1">
        <v>1.14E-2</v>
      </c>
      <c r="F3108" t="s">
        <v>5629</v>
      </c>
      <c r="G3108">
        <v>5.82</v>
      </c>
      <c r="H3108">
        <v>25.37</v>
      </c>
      <c r="I3108" s="1">
        <v>-0.77059999999999995</v>
      </c>
      <c r="J3108" t="str">
        <f t="shared" si="48"/>
        <v>沪深</v>
      </c>
    </row>
    <row r="3109" spans="1:10" hidden="1" x14ac:dyDescent="0.2">
      <c r="A3109" t="s">
        <v>5630</v>
      </c>
      <c r="B3109">
        <v>688152</v>
      </c>
      <c r="C3109" s="1">
        <v>0.49430000000000002</v>
      </c>
      <c r="D3109" s="1">
        <v>0.72</v>
      </c>
      <c r="E3109" s="1">
        <v>4.58E-2</v>
      </c>
      <c r="F3109" t="s">
        <v>5631</v>
      </c>
      <c r="G3109">
        <v>38.6</v>
      </c>
      <c r="H3109">
        <v>219.95</v>
      </c>
      <c r="I3109" s="1">
        <v>-0.82450000000000001</v>
      </c>
      <c r="J3109" t="str">
        <f t="shared" si="48"/>
        <v>科创/北交</v>
      </c>
    </row>
    <row r="3110" spans="1:10" hidden="1" x14ac:dyDescent="0.2">
      <c r="A3110" t="s">
        <v>5632</v>
      </c>
      <c r="B3110">
        <v>301195</v>
      </c>
      <c r="C3110" s="1">
        <v>0.44409999999999999</v>
      </c>
      <c r="D3110" s="1">
        <v>0.56000000000000005</v>
      </c>
      <c r="E3110" s="1">
        <v>0.18770000000000001</v>
      </c>
      <c r="F3110" t="s">
        <v>5633</v>
      </c>
      <c r="G3110">
        <v>17.21</v>
      </c>
      <c r="H3110">
        <v>83.53</v>
      </c>
      <c r="I3110" s="1">
        <v>-0.79400000000000004</v>
      </c>
      <c r="J3110" t="str">
        <f t="shared" si="48"/>
        <v>科创/北交</v>
      </c>
    </row>
    <row r="3111" spans="1:10" hidden="1" x14ac:dyDescent="0.2">
      <c r="A3111" t="s">
        <v>5634</v>
      </c>
      <c r="B3111">
        <v>300289</v>
      </c>
      <c r="C3111" s="1">
        <v>-4.0000000000000001E-3</v>
      </c>
      <c r="D3111" s="1">
        <v>0.50660000000000005</v>
      </c>
      <c r="E3111" s="1">
        <v>6.4000000000000001E-2</v>
      </c>
      <c r="F3111" t="s">
        <v>5635</v>
      </c>
      <c r="G3111">
        <v>1.43</v>
      </c>
      <c r="H3111">
        <v>5.88</v>
      </c>
      <c r="I3111" s="1">
        <v>-0.75680000000000003</v>
      </c>
      <c r="J3111" t="str">
        <f t="shared" si="48"/>
        <v>科创/北交</v>
      </c>
    </row>
    <row r="3112" spans="1:10" hidden="1" x14ac:dyDescent="0.2">
      <c r="A3112" t="s">
        <v>5636</v>
      </c>
      <c r="B3112">
        <v>600120</v>
      </c>
      <c r="C3112" s="1">
        <v>6.8099999999999994E-2</v>
      </c>
      <c r="D3112" s="1">
        <v>5.4899999999999997E-2</v>
      </c>
      <c r="E3112" s="1">
        <v>0.24</v>
      </c>
      <c r="F3112" t="s">
        <v>5637</v>
      </c>
      <c r="G3112">
        <v>2.35</v>
      </c>
      <c r="H3112">
        <v>3.98</v>
      </c>
      <c r="I3112" s="1">
        <v>-0.40949999999999998</v>
      </c>
      <c r="J3112" t="str">
        <f t="shared" si="48"/>
        <v>沪深</v>
      </c>
    </row>
    <row r="3113" spans="1:10" hidden="1" x14ac:dyDescent="0.2">
      <c r="A3113" t="s">
        <v>5638</v>
      </c>
      <c r="B3113">
        <v>2417</v>
      </c>
      <c r="C3113" s="1">
        <v>-0.15939999999999999</v>
      </c>
      <c r="D3113" s="1">
        <v>0.21879999999999999</v>
      </c>
      <c r="E3113" s="1">
        <v>1.2699999999999999E-2</v>
      </c>
      <c r="F3113" t="s">
        <v>5639</v>
      </c>
      <c r="G3113">
        <v>-1.88</v>
      </c>
      <c r="H3113">
        <v>2.44</v>
      </c>
      <c r="I3113" s="1">
        <v>-1.7705</v>
      </c>
      <c r="J3113" t="str">
        <f t="shared" si="48"/>
        <v>沪深</v>
      </c>
    </row>
    <row r="3114" spans="1:10" hidden="1" x14ac:dyDescent="0.2">
      <c r="A3114" t="s">
        <v>5640</v>
      </c>
      <c r="B3114">
        <v>2577</v>
      </c>
      <c r="C3114" s="1">
        <v>-1.6899999999999998E-2</v>
      </c>
      <c r="D3114" s="1">
        <v>0.2072</v>
      </c>
      <c r="E3114" s="1">
        <v>1.8E-3</v>
      </c>
      <c r="F3114" t="s">
        <v>5641</v>
      </c>
      <c r="G3114">
        <v>-0.99</v>
      </c>
      <c r="H3114">
        <v>14.38</v>
      </c>
      <c r="I3114" s="1">
        <v>-1.0688</v>
      </c>
      <c r="J3114" t="str">
        <f t="shared" si="48"/>
        <v>沪深</v>
      </c>
    </row>
    <row r="3115" spans="1:10" hidden="1" x14ac:dyDescent="0.2">
      <c r="A3115" t="s">
        <v>5642</v>
      </c>
      <c r="B3115">
        <v>2267</v>
      </c>
      <c r="C3115" s="1">
        <v>6.88E-2</v>
      </c>
      <c r="D3115" s="1">
        <v>9.9900000000000003E-2</v>
      </c>
      <c r="E3115" s="1">
        <v>0.3498</v>
      </c>
      <c r="F3115" t="s">
        <v>5643</v>
      </c>
      <c r="G3115">
        <v>9.98</v>
      </c>
      <c r="H3115">
        <v>7.25</v>
      </c>
      <c r="I3115" s="1">
        <v>0.37659999999999999</v>
      </c>
      <c r="J3115" t="str">
        <f t="shared" si="48"/>
        <v>沪深</v>
      </c>
    </row>
    <row r="3116" spans="1:10" hidden="1" x14ac:dyDescent="0.2">
      <c r="A3116" t="s">
        <v>5644</v>
      </c>
      <c r="B3116">
        <v>301133</v>
      </c>
      <c r="C3116" s="1">
        <v>0.12770000000000001</v>
      </c>
      <c r="D3116" s="1">
        <v>0.3155</v>
      </c>
      <c r="E3116" s="1">
        <v>3.56E-2</v>
      </c>
      <c r="F3116" t="s">
        <v>5645</v>
      </c>
      <c r="G3116">
        <v>0.09</v>
      </c>
      <c r="H3116">
        <v>25</v>
      </c>
      <c r="I3116" s="1">
        <v>-0.99639999999999995</v>
      </c>
      <c r="J3116" t="str">
        <f t="shared" si="48"/>
        <v>科创/北交</v>
      </c>
    </row>
    <row r="3117" spans="1:10" hidden="1" x14ac:dyDescent="0.2">
      <c r="A3117" t="s">
        <v>5646</v>
      </c>
      <c r="B3117">
        <v>300393</v>
      </c>
      <c r="C3117" s="1">
        <v>1.9699999999999999E-2</v>
      </c>
      <c r="D3117" s="1">
        <v>0.1938</v>
      </c>
      <c r="E3117" s="1">
        <v>0.39979999999999999</v>
      </c>
      <c r="F3117" t="s">
        <v>5647</v>
      </c>
      <c r="G3117">
        <v>-5.61</v>
      </c>
      <c r="H3117">
        <v>14.97</v>
      </c>
      <c r="I3117" s="1">
        <v>-1.3747</v>
      </c>
      <c r="J3117" t="str">
        <f t="shared" si="48"/>
        <v>科创/北交</v>
      </c>
    </row>
    <row r="3118" spans="1:10" hidden="1" x14ac:dyDescent="0.2">
      <c r="A3118" t="s">
        <v>5648</v>
      </c>
      <c r="B3118">
        <v>2709</v>
      </c>
      <c r="C3118" s="1">
        <v>0.19</v>
      </c>
      <c r="D3118" s="1">
        <v>0.29980000000000001</v>
      </c>
      <c r="E3118" s="1">
        <v>0.1996</v>
      </c>
      <c r="F3118" t="s">
        <v>1594</v>
      </c>
      <c r="G3118">
        <v>10.5</v>
      </c>
      <c r="H3118">
        <v>41.96</v>
      </c>
      <c r="I3118" s="1">
        <v>-0.74980000000000002</v>
      </c>
      <c r="J3118" t="str">
        <f t="shared" si="48"/>
        <v>沪深</v>
      </c>
    </row>
    <row r="3119" spans="1:10" hidden="1" x14ac:dyDescent="0.2">
      <c r="A3119" t="s">
        <v>5649</v>
      </c>
      <c r="B3119">
        <v>300939</v>
      </c>
      <c r="C3119" s="1">
        <v>0.2293</v>
      </c>
      <c r="D3119" s="1">
        <v>0.25119999999999998</v>
      </c>
      <c r="E3119" s="1">
        <v>2.6700000000000002E-2</v>
      </c>
      <c r="F3119" t="s">
        <v>5650</v>
      </c>
      <c r="G3119">
        <v>35.43</v>
      </c>
      <c r="H3119">
        <v>33.479999999999997</v>
      </c>
      <c r="I3119" s="1">
        <v>5.8200000000000002E-2</v>
      </c>
      <c r="J3119" t="str">
        <f t="shared" si="48"/>
        <v>科创/北交</v>
      </c>
    </row>
    <row r="3120" spans="1:10" hidden="1" x14ac:dyDescent="0.2">
      <c r="A3120" t="s">
        <v>5651</v>
      </c>
      <c r="B3120">
        <v>300281</v>
      </c>
      <c r="C3120" s="1">
        <v>1.9400000000000001E-2</v>
      </c>
      <c r="D3120" s="1">
        <v>0.18740000000000001</v>
      </c>
      <c r="E3120" s="1">
        <v>3.4700000000000002E-2</v>
      </c>
      <c r="F3120" t="s">
        <v>5652</v>
      </c>
      <c r="G3120">
        <v>1.5</v>
      </c>
      <c r="H3120">
        <v>5.39</v>
      </c>
      <c r="I3120" s="1">
        <v>-0.72170000000000001</v>
      </c>
      <c r="J3120" t="str">
        <f t="shared" si="48"/>
        <v>科创/北交</v>
      </c>
    </row>
    <row r="3121" spans="1:10" hidden="1" x14ac:dyDescent="0.2">
      <c r="A3121" t="s">
        <v>5653</v>
      </c>
      <c r="B3121">
        <v>600287</v>
      </c>
      <c r="C3121" s="1">
        <v>-9.5999999999999992E-3</v>
      </c>
      <c r="D3121" s="1">
        <v>0.1235</v>
      </c>
      <c r="E3121" s="1">
        <v>0.1298</v>
      </c>
      <c r="F3121" t="s">
        <v>596</v>
      </c>
      <c r="G3121">
        <v>-8.07</v>
      </c>
      <c r="H3121">
        <v>5.35</v>
      </c>
      <c r="I3121" s="1">
        <v>-2.5084</v>
      </c>
      <c r="J3121" t="str">
        <f t="shared" si="48"/>
        <v>沪深</v>
      </c>
    </row>
    <row r="3122" spans="1:10" hidden="1" x14ac:dyDescent="0.2">
      <c r="A3122" t="s">
        <v>5654</v>
      </c>
      <c r="B3122">
        <v>300448</v>
      </c>
      <c r="C3122" s="1">
        <v>6.3200000000000006E-2</v>
      </c>
      <c r="D3122" s="1">
        <v>0.4481</v>
      </c>
      <c r="E3122" s="1">
        <v>1.9E-2</v>
      </c>
      <c r="F3122" t="s">
        <v>5655</v>
      </c>
      <c r="G3122">
        <v>0.94</v>
      </c>
      <c r="H3122">
        <v>6.05</v>
      </c>
      <c r="I3122" s="1">
        <v>-0.84460000000000002</v>
      </c>
      <c r="J3122" t="str">
        <f t="shared" si="48"/>
        <v>科创/北交</v>
      </c>
    </row>
    <row r="3123" spans="1:10" hidden="1" x14ac:dyDescent="0.2">
      <c r="A3123" t="s">
        <v>5656</v>
      </c>
      <c r="B3123">
        <v>688558</v>
      </c>
      <c r="C3123" s="1">
        <v>0.15790000000000001</v>
      </c>
      <c r="D3123" s="1">
        <v>0.2994</v>
      </c>
      <c r="E3123" s="1">
        <v>0</v>
      </c>
      <c r="F3123" t="s">
        <v>5657</v>
      </c>
      <c r="G3123">
        <v>15.33</v>
      </c>
      <c r="H3123">
        <v>37.619999999999997</v>
      </c>
      <c r="I3123" s="1">
        <v>-0.59250000000000003</v>
      </c>
      <c r="J3123" t="str">
        <f t="shared" si="48"/>
        <v>科创/北交</v>
      </c>
    </row>
    <row r="3124" spans="1:10" hidden="1" x14ac:dyDescent="0.2">
      <c r="A3124" t="s">
        <v>5658</v>
      </c>
      <c r="B3124">
        <v>601952</v>
      </c>
      <c r="C3124" s="1">
        <v>0.1148</v>
      </c>
      <c r="D3124" s="1">
        <v>0.1497</v>
      </c>
      <c r="E3124" s="1">
        <v>0.1366</v>
      </c>
      <c r="F3124" t="s">
        <v>4087</v>
      </c>
      <c r="G3124">
        <v>9.82</v>
      </c>
      <c r="H3124">
        <v>11.81</v>
      </c>
      <c r="I3124" s="1">
        <v>-0.16850000000000001</v>
      </c>
      <c r="J3124" t="str">
        <f t="shared" si="48"/>
        <v>沪深</v>
      </c>
    </row>
    <row r="3125" spans="1:10" hidden="1" x14ac:dyDescent="0.2">
      <c r="A3125" t="s">
        <v>5659</v>
      </c>
      <c r="B3125">
        <v>300515</v>
      </c>
      <c r="C3125" s="1">
        <v>0.112</v>
      </c>
      <c r="D3125" s="1">
        <v>0.56979999999999997</v>
      </c>
      <c r="E3125" s="1">
        <v>1.6899999999999998E-2</v>
      </c>
      <c r="F3125" t="s">
        <v>5660</v>
      </c>
      <c r="G3125">
        <v>11.85</v>
      </c>
      <c r="H3125">
        <v>15.98</v>
      </c>
      <c r="I3125" s="1">
        <v>-0.25840000000000002</v>
      </c>
      <c r="J3125" t="str">
        <f t="shared" si="48"/>
        <v>科创/北交</v>
      </c>
    </row>
    <row r="3126" spans="1:10" hidden="1" x14ac:dyDescent="0.2">
      <c r="A3126" t="s">
        <v>5661</v>
      </c>
      <c r="B3126">
        <v>603138</v>
      </c>
      <c r="C3126" s="1">
        <v>8.7999999999999995E-2</v>
      </c>
      <c r="D3126" s="1">
        <v>0.30640000000000001</v>
      </c>
      <c r="E3126" s="1">
        <v>5.8200000000000002E-2</v>
      </c>
      <c r="F3126" t="s">
        <v>5662</v>
      </c>
      <c r="G3126">
        <v>4.33</v>
      </c>
      <c r="H3126">
        <v>24.18</v>
      </c>
      <c r="I3126" s="1">
        <v>-0.82089999999999996</v>
      </c>
      <c r="J3126" t="str">
        <f t="shared" si="48"/>
        <v>沪深</v>
      </c>
    </row>
    <row r="3127" spans="1:10" hidden="1" x14ac:dyDescent="0.2">
      <c r="A3127" t="s">
        <v>5663</v>
      </c>
      <c r="B3127">
        <v>600649</v>
      </c>
      <c r="C3127" s="1">
        <v>4.1399999999999999E-2</v>
      </c>
      <c r="D3127" s="1">
        <v>0.1852</v>
      </c>
      <c r="E3127" s="1">
        <v>0.49270000000000003</v>
      </c>
      <c r="F3127" t="s">
        <v>5664</v>
      </c>
      <c r="G3127">
        <v>-57.74</v>
      </c>
      <c r="H3127">
        <v>3.89</v>
      </c>
      <c r="I3127" s="1">
        <v>-15.8432</v>
      </c>
      <c r="J3127" t="str">
        <f t="shared" si="48"/>
        <v>沪深</v>
      </c>
    </row>
    <row r="3128" spans="1:10" hidden="1" x14ac:dyDescent="0.2">
      <c r="A3128" t="s">
        <v>5665</v>
      </c>
      <c r="B3128">
        <v>600908</v>
      </c>
      <c r="C3128" s="1">
        <v>0.1143</v>
      </c>
      <c r="D3128" s="1">
        <v>1</v>
      </c>
      <c r="E3128" s="1">
        <v>0.4168</v>
      </c>
      <c r="F3128" t="s">
        <v>5666</v>
      </c>
      <c r="G3128">
        <v>120.01</v>
      </c>
      <c r="H3128">
        <v>5.38</v>
      </c>
      <c r="I3128" s="1">
        <v>21.306699999999999</v>
      </c>
      <c r="J3128" t="str">
        <f t="shared" si="48"/>
        <v>沪深</v>
      </c>
    </row>
    <row r="3129" spans="1:10" hidden="1" x14ac:dyDescent="0.2">
      <c r="A3129" t="s">
        <v>5667</v>
      </c>
      <c r="B3129">
        <v>600888</v>
      </c>
      <c r="C3129" s="1">
        <v>7.6499999999999999E-2</v>
      </c>
      <c r="D3129" s="1">
        <v>0.1384</v>
      </c>
      <c r="E3129" s="1">
        <v>0.49659999999999999</v>
      </c>
      <c r="F3129" t="s">
        <v>5668</v>
      </c>
      <c r="G3129">
        <v>-0.5</v>
      </c>
      <c r="H3129">
        <v>8.67</v>
      </c>
      <c r="I3129" s="1">
        <v>-1.0577000000000001</v>
      </c>
      <c r="J3129" t="str">
        <f t="shared" si="48"/>
        <v>沪深</v>
      </c>
    </row>
    <row r="3130" spans="1:10" hidden="1" x14ac:dyDescent="0.2">
      <c r="A3130" t="s">
        <v>5669</v>
      </c>
      <c r="B3130">
        <v>603948</v>
      </c>
      <c r="C3130" s="1">
        <v>0.2026</v>
      </c>
      <c r="D3130" s="1">
        <v>0.17519999999999999</v>
      </c>
      <c r="E3130" s="1">
        <v>4.9200000000000001E-2</v>
      </c>
      <c r="F3130" t="s">
        <v>5670</v>
      </c>
      <c r="G3130">
        <v>12.98</v>
      </c>
      <c r="H3130">
        <v>22.38</v>
      </c>
      <c r="I3130" s="1">
        <v>-0.42</v>
      </c>
      <c r="J3130" t="str">
        <f t="shared" si="48"/>
        <v>沪深</v>
      </c>
    </row>
    <row r="3131" spans="1:10" hidden="1" x14ac:dyDescent="0.2">
      <c r="A3131" t="s">
        <v>5671</v>
      </c>
      <c r="B3131">
        <v>603333</v>
      </c>
      <c r="C3131" s="1">
        <v>2.2599999999999999E-2</v>
      </c>
      <c r="D3131" s="1">
        <v>0.18720000000000001</v>
      </c>
      <c r="E3131" s="1">
        <v>0.2928</v>
      </c>
      <c r="F3131" t="s">
        <v>5672</v>
      </c>
      <c r="G3131">
        <v>0.5</v>
      </c>
      <c r="H3131">
        <v>5.92</v>
      </c>
      <c r="I3131" s="1">
        <v>-0.91549999999999998</v>
      </c>
      <c r="J3131" t="str">
        <f t="shared" si="48"/>
        <v>沪深</v>
      </c>
    </row>
    <row r="3132" spans="1:10" hidden="1" x14ac:dyDescent="0.2">
      <c r="A3132" t="s">
        <v>5673</v>
      </c>
      <c r="B3132">
        <v>2479</v>
      </c>
      <c r="C3132" s="1">
        <v>6.6900000000000001E-2</v>
      </c>
      <c r="D3132" s="1">
        <v>0.17630000000000001</v>
      </c>
      <c r="E3132" s="1">
        <v>0.3947</v>
      </c>
      <c r="F3132" t="s">
        <v>1428</v>
      </c>
      <c r="G3132">
        <v>3.89</v>
      </c>
      <c r="H3132">
        <v>4.78</v>
      </c>
      <c r="I3132" s="1">
        <v>-0.1862</v>
      </c>
      <c r="J3132" t="str">
        <f t="shared" ref="J3132:J3195" si="49">IF(OR(LEFT(B3132,3)="688",LEFT(B3132,3)="300",LEFT(B3132,3)="301",LEFT(B3132,2)="83"),"科创/北交","沪深")</f>
        <v>沪深</v>
      </c>
    </row>
    <row r="3133" spans="1:10" hidden="1" x14ac:dyDescent="0.2">
      <c r="A3133" t="s">
        <v>5674</v>
      </c>
      <c r="B3133">
        <v>300783</v>
      </c>
      <c r="C3133" s="1">
        <v>0.20669999999999999</v>
      </c>
      <c r="D3133" s="1">
        <v>0.27329999999999999</v>
      </c>
      <c r="E3133" s="1">
        <v>0.16819999999999999</v>
      </c>
      <c r="F3133" t="s">
        <v>1510</v>
      </c>
      <c r="G3133">
        <v>33.93</v>
      </c>
      <c r="H3133">
        <v>19.739999999999998</v>
      </c>
      <c r="I3133" s="1">
        <v>0.71879999999999999</v>
      </c>
      <c r="J3133" t="str">
        <f t="shared" si="49"/>
        <v>科创/北交</v>
      </c>
    </row>
    <row r="3134" spans="1:10" hidden="1" x14ac:dyDescent="0.2">
      <c r="A3134" t="s">
        <v>5675</v>
      </c>
      <c r="B3134">
        <v>688049</v>
      </c>
      <c r="C3134" s="1">
        <v>0.15820000000000001</v>
      </c>
      <c r="D3134" s="1">
        <v>0.39679999999999999</v>
      </c>
      <c r="E3134" s="1">
        <v>6.54E-2</v>
      </c>
      <c r="F3134" t="s">
        <v>5676</v>
      </c>
      <c r="G3134">
        <v>21.85</v>
      </c>
      <c r="H3134">
        <v>38.97</v>
      </c>
      <c r="I3134" s="1">
        <v>-0.43930000000000002</v>
      </c>
      <c r="J3134" t="str">
        <f t="shared" si="49"/>
        <v>科创/北交</v>
      </c>
    </row>
    <row r="3135" spans="1:10" hidden="1" x14ac:dyDescent="0.2">
      <c r="A3135" t="s">
        <v>5677</v>
      </c>
      <c r="B3135">
        <v>600491</v>
      </c>
      <c r="C3135" s="1">
        <v>8.5699999999999998E-2</v>
      </c>
      <c r="D3135" s="1">
        <v>0.1173</v>
      </c>
      <c r="E3135" s="1">
        <v>0.61199999999999999</v>
      </c>
      <c r="F3135" t="s">
        <v>5678</v>
      </c>
      <c r="G3135">
        <v>-7.82</v>
      </c>
      <c r="H3135">
        <v>4.9400000000000004</v>
      </c>
      <c r="I3135" s="1">
        <v>-2.5830000000000002</v>
      </c>
      <c r="J3135" t="str">
        <f t="shared" si="49"/>
        <v>沪深</v>
      </c>
    </row>
    <row r="3136" spans="1:10" hidden="1" x14ac:dyDescent="0.2">
      <c r="A3136" t="s">
        <v>8721</v>
      </c>
      <c r="B3136">
        <v>1222</v>
      </c>
      <c r="C3136" s="1">
        <v>0.27500000000000002</v>
      </c>
      <c r="D3136" s="1">
        <v>0.25459999999999999</v>
      </c>
      <c r="E3136" s="1">
        <v>5.5E-2</v>
      </c>
      <c r="F3136" t="s">
        <v>8722</v>
      </c>
      <c r="G3136">
        <v>18.989999999999998</v>
      </c>
      <c r="H3136">
        <v>24.78</v>
      </c>
      <c r="I3136" s="1">
        <v>-0.23369999999999999</v>
      </c>
      <c r="J3136" t="str">
        <f t="shared" si="49"/>
        <v>沪深</v>
      </c>
    </row>
    <row r="3137" spans="1:10" hidden="1" x14ac:dyDescent="0.2">
      <c r="A3137" t="s">
        <v>5681</v>
      </c>
      <c r="B3137">
        <v>603233</v>
      </c>
      <c r="C3137" s="1">
        <v>0.1905</v>
      </c>
      <c r="D3137" s="1">
        <v>0.39439999999999997</v>
      </c>
      <c r="E3137" s="1">
        <v>0.2112</v>
      </c>
      <c r="F3137" t="s">
        <v>5682</v>
      </c>
      <c r="G3137">
        <v>51.46</v>
      </c>
      <c r="H3137">
        <v>37.229999999999997</v>
      </c>
      <c r="I3137" s="1">
        <v>0.38219999999999998</v>
      </c>
      <c r="J3137" t="str">
        <f t="shared" si="49"/>
        <v>沪深</v>
      </c>
    </row>
    <row r="3138" spans="1:10" hidden="1" x14ac:dyDescent="0.2">
      <c r="A3138" t="s">
        <v>3239</v>
      </c>
      <c r="B3138">
        <v>605268</v>
      </c>
      <c r="C3138" s="1">
        <v>0.1918</v>
      </c>
      <c r="D3138" s="1">
        <v>0.2848</v>
      </c>
      <c r="E3138" s="1">
        <v>2.98E-2</v>
      </c>
      <c r="F3138" t="s">
        <v>216</v>
      </c>
      <c r="G3138">
        <v>7.27</v>
      </c>
      <c r="H3138">
        <v>9.73</v>
      </c>
      <c r="I3138" s="1">
        <v>-0.25280000000000002</v>
      </c>
      <c r="J3138" t="str">
        <f t="shared" si="49"/>
        <v>沪深</v>
      </c>
    </row>
    <row r="3139" spans="1:10" hidden="1" x14ac:dyDescent="0.2">
      <c r="A3139" t="s">
        <v>5684</v>
      </c>
      <c r="B3139">
        <v>2129</v>
      </c>
      <c r="C3139" s="1">
        <v>0.1138</v>
      </c>
      <c r="D3139" s="1">
        <v>0.19040000000000001</v>
      </c>
      <c r="E3139" s="1">
        <v>0.45150000000000001</v>
      </c>
      <c r="F3139" t="s">
        <v>5685</v>
      </c>
      <c r="G3139">
        <v>-3.23</v>
      </c>
      <c r="H3139">
        <v>48.46</v>
      </c>
      <c r="I3139" s="1">
        <v>-1.0667</v>
      </c>
      <c r="J3139" t="str">
        <f t="shared" si="49"/>
        <v>沪深</v>
      </c>
    </row>
    <row r="3140" spans="1:10" hidden="1" x14ac:dyDescent="0.2">
      <c r="A3140" t="s">
        <v>5686</v>
      </c>
      <c r="B3140">
        <v>731</v>
      </c>
      <c r="C3140" s="1">
        <v>8.1799999999999998E-2</v>
      </c>
      <c r="D3140" s="1">
        <v>0.22220000000000001</v>
      </c>
      <c r="E3140" s="1">
        <v>0.14610000000000001</v>
      </c>
      <c r="F3140" t="s">
        <v>1565</v>
      </c>
      <c r="G3140">
        <v>11.7</v>
      </c>
      <c r="H3140">
        <v>8.06</v>
      </c>
      <c r="I3140" s="1">
        <v>0.4516</v>
      </c>
      <c r="J3140" t="str">
        <f t="shared" si="49"/>
        <v>沪深</v>
      </c>
    </row>
    <row r="3141" spans="1:10" hidden="1" x14ac:dyDescent="0.2">
      <c r="A3141" t="s">
        <v>5687</v>
      </c>
      <c r="B3141">
        <v>688372</v>
      </c>
      <c r="C3141" s="1">
        <v>0.13489999999999999</v>
      </c>
      <c r="D3141" s="1">
        <v>0.50890000000000002</v>
      </c>
      <c r="E3141" s="1">
        <v>0.31809999999999999</v>
      </c>
      <c r="F3141" t="s">
        <v>5688</v>
      </c>
      <c r="G3141">
        <v>29.84</v>
      </c>
      <c r="H3141">
        <v>105.83</v>
      </c>
      <c r="I3141" s="1">
        <v>-0.71799999999999997</v>
      </c>
      <c r="J3141" t="str">
        <f t="shared" si="49"/>
        <v>科创/北交</v>
      </c>
    </row>
    <row r="3142" spans="1:10" hidden="1" x14ac:dyDescent="0.2">
      <c r="A3142" t="s">
        <v>5689</v>
      </c>
      <c r="B3142">
        <v>600641</v>
      </c>
      <c r="C3142" s="1">
        <v>8.8900000000000007E-2</v>
      </c>
      <c r="D3142" s="1">
        <v>0.51859999999999995</v>
      </c>
      <c r="E3142" s="1">
        <v>5.0000000000000001E-3</v>
      </c>
      <c r="F3142" t="s">
        <v>14</v>
      </c>
      <c r="G3142">
        <v>11.57</v>
      </c>
      <c r="H3142">
        <v>18.87</v>
      </c>
      <c r="I3142" s="1">
        <v>-0.38690000000000002</v>
      </c>
      <c r="J3142" t="str">
        <f t="shared" si="49"/>
        <v>沪深</v>
      </c>
    </row>
    <row r="3143" spans="1:10" hidden="1" x14ac:dyDescent="0.2">
      <c r="A3143" t="s">
        <v>5690</v>
      </c>
      <c r="B3143">
        <v>600248</v>
      </c>
      <c r="C3143" s="1">
        <v>0.2036</v>
      </c>
      <c r="D3143" s="1">
        <v>8.3000000000000004E-2</v>
      </c>
      <c r="E3143" s="1">
        <v>0.42559999999999998</v>
      </c>
      <c r="F3143" t="s">
        <v>5691</v>
      </c>
      <c r="G3143">
        <v>-18.649999999999999</v>
      </c>
      <c r="H3143">
        <v>4.6100000000000003</v>
      </c>
      <c r="I3143" s="1">
        <v>-5.0456000000000003</v>
      </c>
      <c r="J3143" t="str">
        <f t="shared" si="49"/>
        <v>沪深</v>
      </c>
    </row>
    <row r="3144" spans="1:10" hidden="1" x14ac:dyDescent="0.2">
      <c r="A3144" t="s">
        <v>5692</v>
      </c>
      <c r="B3144">
        <v>688419</v>
      </c>
      <c r="C3144" s="1">
        <v>0.2772</v>
      </c>
      <c r="D3144" s="1">
        <v>0.3896</v>
      </c>
      <c r="E3144" s="1">
        <v>0</v>
      </c>
      <c r="F3144" t="s">
        <v>5693</v>
      </c>
      <c r="G3144">
        <v>16.95</v>
      </c>
      <c r="H3144">
        <v>39.78</v>
      </c>
      <c r="I3144" s="1">
        <v>-0.57389999999999997</v>
      </c>
      <c r="J3144" t="str">
        <f t="shared" si="49"/>
        <v>科创/北交</v>
      </c>
    </row>
    <row r="3145" spans="1:10" hidden="1" x14ac:dyDescent="0.2">
      <c r="A3145" t="s">
        <v>5694</v>
      </c>
      <c r="B3145">
        <v>300792</v>
      </c>
      <c r="C3145" s="1">
        <v>0.2979</v>
      </c>
      <c r="D3145" s="1">
        <v>0.4536</v>
      </c>
      <c r="E3145" s="1">
        <v>9.7999999999999997E-3</v>
      </c>
      <c r="F3145" t="s">
        <v>1076</v>
      </c>
      <c r="G3145">
        <v>23.58</v>
      </c>
      <c r="H3145">
        <v>34.57</v>
      </c>
      <c r="I3145" s="1">
        <v>-0.31790000000000002</v>
      </c>
      <c r="J3145" t="str">
        <f t="shared" si="49"/>
        <v>科创/北交</v>
      </c>
    </row>
    <row r="3146" spans="1:10" hidden="1" x14ac:dyDescent="0.2">
      <c r="A3146" t="s">
        <v>5695</v>
      </c>
      <c r="B3146">
        <v>300313</v>
      </c>
      <c r="C3146" s="1">
        <v>-0.96299999999999997</v>
      </c>
      <c r="D3146" s="1">
        <v>0.15010000000000001</v>
      </c>
      <c r="E3146" s="1">
        <v>0.59919999999999995</v>
      </c>
      <c r="F3146" t="s">
        <v>5696</v>
      </c>
      <c r="G3146">
        <v>-0.88</v>
      </c>
      <c r="H3146">
        <v>5.68</v>
      </c>
      <c r="I3146" s="1">
        <v>-1.1549</v>
      </c>
      <c r="J3146" t="str">
        <f t="shared" si="49"/>
        <v>科创/北交</v>
      </c>
    </row>
    <row r="3147" spans="1:10" hidden="1" x14ac:dyDescent="0.2">
      <c r="A3147" t="s">
        <v>5697</v>
      </c>
      <c r="B3147">
        <v>603133</v>
      </c>
      <c r="C3147" s="1">
        <v>-0.21640000000000001</v>
      </c>
      <c r="D3147" s="1">
        <v>0.13320000000000001</v>
      </c>
      <c r="E3147" s="1">
        <v>0.22889999999999999</v>
      </c>
      <c r="F3147" t="s">
        <v>189</v>
      </c>
      <c r="G3147">
        <v>-13.68</v>
      </c>
      <c r="H3147">
        <v>12.15</v>
      </c>
      <c r="I3147" s="1">
        <v>-2.1259000000000001</v>
      </c>
      <c r="J3147" t="str">
        <f t="shared" si="49"/>
        <v>沪深</v>
      </c>
    </row>
    <row r="3148" spans="1:10" hidden="1" x14ac:dyDescent="0.2">
      <c r="A3148" t="s">
        <v>5698</v>
      </c>
      <c r="B3148">
        <v>833914</v>
      </c>
      <c r="C3148" s="1">
        <v>0.16450000000000001</v>
      </c>
      <c r="D3148" s="1">
        <v>0.2152</v>
      </c>
      <c r="E3148" s="1">
        <v>0.14199999999999999</v>
      </c>
      <c r="F3148" t="s">
        <v>5699</v>
      </c>
      <c r="G3148">
        <v>2.85</v>
      </c>
      <c r="H3148">
        <v>10.27</v>
      </c>
      <c r="I3148" s="1">
        <v>-0.72250000000000003</v>
      </c>
      <c r="J3148" t="str">
        <f t="shared" si="49"/>
        <v>科创/北交</v>
      </c>
    </row>
    <row r="3149" spans="1:10" hidden="1" x14ac:dyDescent="0.2">
      <c r="A3149" t="s">
        <v>5700</v>
      </c>
      <c r="B3149">
        <v>872541</v>
      </c>
      <c r="C3149" s="1">
        <v>8.9200000000000002E-2</v>
      </c>
      <c r="D3149" s="1">
        <v>0.36820000000000003</v>
      </c>
      <c r="E3149" s="1">
        <v>2.1600000000000001E-2</v>
      </c>
      <c r="F3149" t="s">
        <v>5701</v>
      </c>
      <c r="G3149" t="s">
        <v>362</v>
      </c>
      <c r="H3149">
        <v>3.35</v>
      </c>
      <c r="I3149" t="s">
        <v>363</v>
      </c>
      <c r="J3149" t="str">
        <f t="shared" si="49"/>
        <v>沪深</v>
      </c>
    </row>
    <row r="3150" spans="1:10" hidden="1" x14ac:dyDescent="0.2">
      <c r="A3150" t="s">
        <v>5702</v>
      </c>
      <c r="B3150">
        <v>605069</v>
      </c>
      <c r="C3150" s="1">
        <v>0.1026</v>
      </c>
      <c r="D3150" s="1">
        <v>0.36880000000000002</v>
      </c>
      <c r="E3150" s="1">
        <v>0.30320000000000003</v>
      </c>
      <c r="F3150" t="s">
        <v>296</v>
      </c>
      <c r="G3150">
        <v>-48.38</v>
      </c>
      <c r="H3150">
        <v>9.51</v>
      </c>
      <c r="I3150" s="1">
        <v>-6.0872999999999999</v>
      </c>
      <c r="J3150" t="str">
        <f t="shared" si="49"/>
        <v>沪深</v>
      </c>
    </row>
    <row r="3151" spans="1:10" hidden="1" x14ac:dyDescent="0.2">
      <c r="A3151" t="s">
        <v>5703</v>
      </c>
      <c r="B3151">
        <v>603111</v>
      </c>
      <c r="C3151" s="1">
        <v>-0.1041</v>
      </c>
      <c r="D3151" s="1">
        <v>0.34150000000000003</v>
      </c>
      <c r="E3151" s="1">
        <v>0.13139999999999999</v>
      </c>
      <c r="F3151" t="s">
        <v>4744</v>
      </c>
      <c r="G3151">
        <v>8.76</v>
      </c>
      <c r="H3151">
        <v>4.5</v>
      </c>
      <c r="I3151" s="1">
        <v>0.94669999999999999</v>
      </c>
      <c r="J3151" t="str">
        <f t="shared" si="49"/>
        <v>沪深</v>
      </c>
    </row>
    <row r="3152" spans="1:10" hidden="1" x14ac:dyDescent="0.2">
      <c r="A3152" t="s">
        <v>5704</v>
      </c>
      <c r="B3152">
        <v>961</v>
      </c>
      <c r="C3152" s="1">
        <v>0.125</v>
      </c>
      <c r="D3152" s="1">
        <v>0.15909999999999999</v>
      </c>
      <c r="E3152" s="1">
        <v>0.67500000000000004</v>
      </c>
      <c r="F3152" t="s">
        <v>5705</v>
      </c>
      <c r="G3152">
        <v>34.270000000000003</v>
      </c>
      <c r="H3152">
        <v>2.0299999999999998</v>
      </c>
      <c r="I3152" s="1">
        <v>15.8818</v>
      </c>
      <c r="J3152" t="str">
        <f t="shared" si="49"/>
        <v>沪深</v>
      </c>
    </row>
    <row r="3153" spans="1:10" hidden="1" x14ac:dyDescent="0.2">
      <c r="A3153" t="s">
        <v>5706</v>
      </c>
      <c r="B3153">
        <v>300532</v>
      </c>
      <c r="C3153" s="1">
        <v>6.4600000000000005E-2</v>
      </c>
      <c r="D3153" s="1">
        <v>0.29299999999999998</v>
      </c>
      <c r="E3153" s="1">
        <v>8.1500000000000003E-2</v>
      </c>
      <c r="F3153" t="s">
        <v>5707</v>
      </c>
      <c r="G3153">
        <v>-0.66</v>
      </c>
      <c r="H3153">
        <v>18.39</v>
      </c>
      <c r="I3153" s="1">
        <v>-1.0359</v>
      </c>
      <c r="J3153" t="str">
        <f t="shared" si="49"/>
        <v>科创/北交</v>
      </c>
    </row>
    <row r="3154" spans="1:10" hidden="1" x14ac:dyDescent="0.2">
      <c r="A3154" t="s">
        <v>5708</v>
      </c>
      <c r="B3154">
        <v>300124</v>
      </c>
      <c r="C3154" s="1">
        <v>0.20710000000000001</v>
      </c>
      <c r="D3154" s="1">
        <v>0.38319999999999999</v>
      </c>
      <c r="E3154" s="1">
        <v>0.12670000000000001</v>
      </c>
      <c r="F3154" t="s">
        <v>5709</v>
      </c>
      <c r="G3154">
        <v>14.23</v>
      </c>
      <c r="H3154">
        <v>70.3</v>
      </c>
      <c r="I3154" s="1">
        <v>-0.79759999999999998</v>
      </c>
      <c r="J3154" t="str">
        <f t="shared" si="49"/>
        <v>科创/北交</v>
      </c>
    </row>
    <row r="3155" spans="1:10" hidden="1" x14ac:dyDescent="0.2">
      <c r="A3155" t="s">
        <v>5710</v>
      </c>
      <c r="B3155">
        <v>600761</v>
      </c>
      <c r="C3155" s="1">
        <v>0.13150000000000001</v>
      </c>
      <c r="D3155" s="1">
        <v>0.1837</v>
      </c>
      <c r="E3155" s="1">
        <v>0.1716</v>
      </c>
      <c r="F3155" t="s">
        <v>5711</v>
      </c>
      <c r="G3155">
        <v>22.46</v>
      </c>
      <c r="H3155">
        <v>17.96</v>
      </c>
      <c r="I3155" s="1">
        <v>0.25059999999999999</v>
      </c>
      <c r="J3155" t="str">
        <f t="shared" si="49"/>
        <v>沪深</v>
      </c>
    </row>
    <row r="3156" spans="1:10" hidden="1" x14ac:dyDescent="0.2">
      <c r="A3156" t="s">
        <v>1846</v>
      </c>
      <c r="B3156">
        <v>2803</v>
      </c>
      <c r="C3156" s="1">
        <v>0.27739999999999998</v>
      </c>
      <c r="D3156" s="1">
        <v>0.42</v>
      </c>
      <c r="E3156" s="1">
        <v>0.219</v>
      </c>
      <c r="F3156" t="s">
        <v>1847</v>
      </c>
      <c r="G3156">
        <v>21.86</v>
      </c>
      <c r="H3156">
        <v>22.49</v>
      </c>
      <c r="I3156" s="1">
        <v>-2.8000000000000001E-2</v>
      </c>
      <c r="J3156" t="str">
        <f t="shared" si="49"/>
        <v>沪深</v>
      </c>
    </row>
    <row r="3157" spans="1:10" hidden="1" x14ac:dyDescent="0.2">
      <c r="A3157" t="s">
        <v>5714</v>
      </c>
      <c r="B3157">
        <v>600137</v>
      </c>
      <c r="C3157" s="1">
        <v>4.1200000000000001E-2</v>
      </c>
      <c r="D3157" s="1">
        <v>0.16489999999999999</v>
      </c>
      <c r="E3157" s="1">
        <v>0</v>
      </c>
      <c r="F3157" t="s">
        <v>5715</v>
      </c>
      <c r="G3157">
        <v>5.98</v>
      </c>
      <c r="H3157">
        <v>15.76</v>
      </c>
      <c r="I3157" s="1">
        <v>-0.62060000000000004</v>
      </c>
      <c r="J3157" t="str">
        <f t="shared" si="49"/>
        <v>沪深</v>
      </c>
    </row>
    <row r="3158" spans="1:10" hidden="1" x14ac:dyDescent="0.2">
      <c r="A3158" t="s">
        <v>5716</v>
      </c>
      <c r="B3158">
        <v>600630</v>
      </c>
      <c r="C3158" s="1">
        <v>-9.1499999999999998E-2</v>
      </c>
      <c r="D3158" s="1">
        <v>0.2326</v>
      </c>
      <c r="E3158" s="1">
        <v>0.26100000000000001</v>
      </c>
      <c r="F3158" t="s">
        <v>5717</v>
      </c>
      <c r="G3158">
        <v>-3.88</v>
      </c>
      <c r="H3158">
        <v>5.37</v>
      </c>
      <c r="I3158" s="1">
        <v>-1.7224999999999999</v>
      </c>
      <c r="J3158" t="str">
        <f t="shared" si="49"/>
        <v>沪深</v>
      </c>
    </row>
    <row r="3159" spans="1:10" hidden="1" x14ac:dyDescent="0.2">
      <c r="A3159" t="s">
        <v>5718</v>
      </c>
      <c r="B3159">
        <v>300192</v>
      </c>
      <c r="C3159" s="1">
        <v>-8.1500000000000003E-2</v>
      </c>
      <c r="D3159" s="1">
        <v>0.38540000000000002</v>
      </c>
      <c r="E3159" s="1">
        <v>0.29330000000000001</v>
      </c>
      <c r="F3159" t="s">
        <v>5719</v>
      </c>
      <c r="G3159">
        <v>-5.26</v>
      </c>
      <c r="H3159">
        <v>9.4600000000000009</v>
      </c>
      <c r="I3159" s="1">
        <v>-1.556</v>
      </c>
      <c r="J3159" t="str">
        <f t="shared" si="49"/>
        <v>科创/北交</v>
      </c>
    </row>
    <row r="3160" spans="1:10" hidden="1" x14ac:dyDescent="0.2">
      <c r="A3160" t="s">
        <v>5720</v>
      </c>
      <c r="B3160">
        <v>688511</v>
      </c>
      <c r="C3160" s="1">
        <v>0.28310000000000002</v>
      </c>
      <c r="D3160" s="1">
        <v>0.65380000000000005</v>
      </c>
      <c r="E3160" s="1">
        <v>0.16619999999999999</v>
      </c>
      <c r="F3160" t="s">
        <v>5721</v>
      </c>
      <c r="G3160">
        <v>26.5</v>
      </c>
      <c r="H3160">
        <v>35.4</v>
      </c>
      <c r="I3160" s="1">
        <v>-0.25140000000000001</v>
      </c>
      <c r="J3160" t="str">
        <f t="shared" si="49"/>
        <v>科创/北交</v>
      </c>
    </row>
    <row r="3161" spans="1:10" hidden="1" x14ac:dyDescent="0.2">
      <c r="A3161" t="s">
        <v>5722</v>
      </c>
      <c r="B3161">
        <v>600321</v>
      </c>
      <c r="C3161" s="1">
        <v>-7.85E-2</v>
      </c>
      <c r="D3161" s="1">
        <v>3.1199999999999999E-2</v>
      </c>
      <c r="E3161" s="1">
        <v>0.37819999999999998</v>
      </c>
      <c r="F3161" t="s">
        <v>5723</v>
      </c>
      <c r="G3161">
        <v>-9.1199999999999992</v>
      </c>
      <c r="H3161">
        <v>1.75</v>
      </c>
      <c r="I3161" s="1">
        <v>-6.2114000000000003</v>
      </c>
      <c r="J3161" t="str">
        <f t="shared" si="49"/>
        <v>沪深</v>
      </c>
    </row>
    <row r="3162" spans="1:10" hidden="1" x14ac:dyDescent="0.2">
      <c r="A3162" t="s">
        <v>5724</v>
      </c>
      <c r="B3162">
        <v>600833</v>
      </c>
      <c r="C3162" s="1">
        <v>9.35E-2</v>
      </c>
      <c r="D3162" s="1">
        <v>0.19089999999999999</v>
      </c>
      <c r="E3162" s="1">
        <v>0.1333</v>
      </c>
      <c r="F3162" t="s">
        <v>5725</v>
      </c>
      <c r="G3162">
        <v>8.41</v>
      </c>
      <c r="H3162">
        <v>11.83</v>
      </c>
      <c r="I3162" s="1">
        <v>-0.28910000000000002</v>
      </c>
      <c r="J3162" t="str">
        <f t="shared" si="49"/>
        <v>沪深</v>
      </c>
    </row>
    <row r="3163" spans="1:10" hidden="1" x14ac:dyDescent="0.2">
      <c r="A3163" t="s">
        <v>5726</v>
      </c>
      <c r="B3163">
        <v>2897</v>
      </c>
      <c r="C3163" s="1">
        <v>8.9300000000000004E-2</v>
      </c>
      <c r="D3163" s="1">
        <v>0.2243</v>
      </c>
      <c r="E3163" s="1">
        <v>0.41510000000000002</v>
      </c>
      <c r="F3163" t="s">
        <v>3061</v>
      </c>
      <c r="G3163">
        <v>-36.54</v>
      </c>
      <c r="H3163">
        <v>46.81</v>
      </c>
      <c r="I3163" s="1">
        <v>-1.7806</v>
      </c>
      <c r="J3163" t="str">
        <f t="shared" si="49"/>
        <v>沪深</v>
      </c>
    </row>
    <row r="3164" spans="1:10" hidden="1" x14ac:dyDescent="0.2">
      <c r="A3164" t="s">
        <v>5727</v>
      </c>
      <c r="B3164">
        <v>603917</v>
      </c>
      <c r="C3164" s="1">
        <v>7.9100000000000004E-2</v>
      </c>
      <c r="D3164" s="1">
        <v>0.28860000000000002</v>
      </c>
      <c r="E3164" s="1">
        <v>3.7199999999999997E-2</v>
      </c>
      <c r="F3164" t="s">
        <v>5728</v>
      </c>
      <c r="G3164">
        <v>6.8</v>
      </c>
      <c r="H3164">
        <v>23.92</v>
      </c>
      <c r="I3164" s="1">
        <v>-0.7157</v>
      </c>
      <c r="J3164" t="str">
        <f t="shared" si="49"/>
        <v>沪深</v>
      </c>
    </row>
    <row r="3165" spans="1:10" hidden="1" x14ac:dyDescent="0.2">
      <c r="A3165" t="s">
        <v>5729</v>
      </c>
      <c r="B3165">
        <v>717</v>
      </c>
      <c r="C3165" s="1">
        <v>0.3332</v>
      </c>
      <c r="D3165" s="1">
        <v>0.1283</v>
      </c>
      <c r="E3165" s="1">
        <v>0.26319999999999999</v>
      </c>
      <c r="F3165" t="s">
        <v>5730</v>
      </c>
      <c r="G3165">
        <v>23.01</v>
      </c>
      <c r="H3165">
        <v>2.76</v>
      </c>
      <c r="I3165" s="1">
        <v>7.3369999999999997</v>
      </c>
      <c r="J3165" t="str">
        <f t="shared" si="49"/>
        <v>沪深</v>
      </c>
    </row>
    <row r="3166" spans="1:10" hidden="1" x14ac:dyDescent="0.2">
      <c r="A3166" t="s">
        <v>5731</v>
      </c>
      <c r="B3166">
        <v>300733</v>
      </c>
      <c r="C3166" s="1">
        <v>2.5999999999999999E-2</v>
      </c>
      <c r="D3166" s="1">
        <v>0.2195</v>
      </c>
      <c r="E3166" s="1">
        <v>0.1668</v>
      </c>
      <c r="F3166" t="s">
        <v>5732</v>
      </c>
      <c r="G3166">
        <v>-8.3800000000000008</v>
      </c>
      <c r="H3166">
        <v>23.24</v>
      </c>
      <c r="I3166" s="1">
        <v>-1.3606</v>
      </c>
      <c r="J3166" t="str">
        <f t="shared" si="49"/>
        <v>科创/北交</v>
      </c>
    </row>
    <row r="3167" spans="1:10" hidden="1" x14ac:dyDescent="0.2">
      <c r="A3167" t="s">
        <v>5733</v>
      </c>
      <c r="B3167">
        <v>300606</v>
      </c>
      <c r="C3167" s="1">
        <v>0.12509999999999999</v>
      </c>
      <c r="D3167" s="1">
        <v>0.34749999999999998</v>
      </c>
      <c r="E3167" s="1">
        <v>4.1200000000000001E-2</v>
      </c>
      <c r="F3167" t="s">
        <v>5734</v>
      </c>
      <c r="G3167">
        <v>9.3699999999999992</v>
      </c>
      <c r="H3167">
        <v>13.86</v>
      </c>
      <c r="I3167" s="1">
        <v>-0.32400000000000001</v>
      </c>
      <c r="J3167" t="str">
        <f t="shared" si="49"/>
        <v>科创/北交</v>
      </c>
    </row>
    <row r="3168" spans="1:10" hidden="1" x14ac:dyDescent="0.2">
      <c r="A3168" t="s">
        <v>5735</v>
      </c>
      <c r="B3168">
        <v>676</v>
      </c>
      <c r="C3168" s="1">
        <v>-7.3400000000000007E-2</v>
      </c>
      <c r="D3168" s="1">
        <v>0.1144</v>
      </c>
      <c r="E3168" s="1">
        <v>0.1119</v>
      </c>
      <c r="F3168" t="s">
        <v>5736</v>
      </c>
      <c r="G3168">
        <v>-12.75</v>
      </c>
      <c r="H3168">
        <v>6.74</v>
      </c>
      <c r="I3168" s="1">
        <v>-2.8917000000000002</v>
      </c>
      <c r="J3168" t="str">
        <f t="shared" si="49"/>
        <v>沪深</v>
      </c>
    </row>
    <row r="3169" spans="1:10" hidden="1" x14ac:dyDescent="0.2">
      <c r="A3169" t="s">
        <v>953</v>
      </c>
      <c r="B3169">
        <v>603568</v>
      </c>
      <c r="C3169" s="1">
        <v>0.26550000000000001</v>
      </c>
      <c r="D3169" s="1">
        <v>0.56040000000000001</v>
      </c>
      <c r="E3169" s="1">
        <v>0.2631</v>
      </c>
      <c r="F3169" t="s">
        <v>954</v>
      </c>
      <c r="G3169">
        <v>17.53</v>
      </c>
      <c r="H3169">
        <v>18.239999999999998</v>
      </c>
      <c r="I3169" s="1">
        <v>-3.8899999999999997E-2</v>
      </c>
      <c r="J3169" t="str">
        <f t="shared" si="49"/>
        <v>沪深</v>
      </c>
    </row>
    <row r="3170" spans="1:10" hidden="1" x14ac:dyDescent="0.2">
      <c r="A3170" t="s">
        <v>5738</v>
      </c>
      <c r="B3170">
        <v>2539</v>
      </c>
      <c r="C3170" s="1">
        <v>0.1467</v>
      </c>
      <c r="D3170" s="1">
        <v>0.1663</v>
      </c>
      <c r="E3170" s="1">
        <v>0.52910000000000001</v>
      </c>
      <c r="F3170" t="s">
        <v>825</v>
      </c>
      <c r="G3170">
        <v>4.54</v>
      </c>
      <c r="H3170">
        <v>11.14</v>
      </c>
      <c r="I3170" s="1">
        <v>-0.59250000000000003</v>
      </c>
      <c r="J3170" t="str">
        <f t="shared" si="49"/>
        <v>沪深</v>
      </c>
    </row>
    <row r="3171" spans="1:10" hidden="1" x14ac:dyDescent="0.2">
      <c r="A3171" t="s">
        <v>5739</v>
      </c>
      <c r="B3171">
        <v>2518</v>
      </c>
      <c r="C3171" s="1">
        <v>0.1167</v>
      </c>
      <c r="D3171" s="1">
        <v>0.33450000000000002</v>
      </c>
      <c r="E3171" s="1">
        <v>4.3499999999999997E-2</v>
      </c>
      <c r="F3171" t="s">
        <v>5740</v>
      </c>
      <c r="G3171">
        <v>21.25</v>
      </c>
      <c r="H3171">
        <v>46.7</v>
      </c>
      <c r="I3171" s="1">
        <v>-0.54500000000000004</v>
      </c>
      <c r="J3171" t="str">
        <f t="shared" si="49"/>
        <v>沪深</v>
      </c>
    </row>
    <row r="3172" spans="1:10" hidden="1" x14ac:dyDescent="0.2">
      <c r="A3172" t="s">
        <v>5741</v>
      </c>
      <c r="B3172">
        <v>600551</v>
      </c>
      <c r="C3172" s="1">
        <v>6.2799999999999995E-2</v>
      </c>
      <c r="D3172" s="1">
        <v>0.1144</v>
      </c>
      <c r="E3172" s="1">
        <v>2.9000000000000001E-2</v>
      </c>
      <c r="F3172" t="s">
        <v>1715</v>
      </c>
      <c r="G3172">
        <v>17.84</v>
      </c>
      <c r="H3172">
        <v>11.64</v>
      </c>
      <c r="I3172" s="1">
        <v>0.53259999999999996</v>
      </c>
      <c r="J3172" t="str">
        <f t="shared" si="49"/>
        <v>沪深</v>
      </c>
    </row>
    <row r="3173" spans="1:10" hidden="1" x14ac:dyDescent="0.2">
      <c r="A3173" t="s">
        <v>5742</v>
      </c>
      <c r="B3173">
        <v>300152</v>
      </c>
      <c r="C3173" s="1">
        <v>-0.23169999999999999</v>
      </c>
      <c r="D3173" s="1">
        <v>0.24740000000000001</v>
      </c>
      <c r="E3173" s="1">
        <v>0.19450000000000001</v>
      </c>
      <c r="F3173" t="s">
        <v>1035</v>
      </c>
      <c r="G3173">
        <v>-2.76</v>
      </c>
      <c r="H3173">
        <v>3.3</v>
      </c>
      <c r="I3173" s="1">
        <v>-1.8364</v>
      </c>
      <c r="J3173" t="str">
        <f t="shared" si="49"/>
        <v>科创/北交</v>
      </c>
    </row>
    <row r="3174" spans="1:10" hidden="1" x14ac:dyDescent="0.2">
      <c r="A3174" t="s">
        <v>5743</v>
      </c>
      <c r="B3174">
        <v>603717</v>
      </c>
      <c r="C3174" s="1">
        <v>-4.1399999999999999E-2</v>
      </c>
      <c r="D3174" s="1">
        <v>0.20530000000000001</v>
      </c>
      <c r="E3174" s="1">
        <v>0.34410000000000002</v>
      </c>
      <c r="F3174" t="s">
        <v>3511</v>
      </c>
      <c r="G3174">
        <v>-14.28</v>
      </c>
      <c r="H3174">
        <v>9.23</v>
      </c>
      <c r="I3174" s="1">
        <v>-2.5470999999999999</v>
      </c>
      <c r="J3174" t="str">
        <f t="shared" si="49"/>
        <v>沪深</v>
      </c>
    </row>
    <row r="3175" spans="1:10" hidden="1" x14ac:dyDescent="0.2">
      <c r="A3175" t="s">
        <v>5744</v>
      </c>
      <c r="B3175">
        <v>301005</v>
      </c>
      <c r="C3175" s="1">
        <v>0.2432</v>
      </c>
      <c r="D3175" s="1">
        <v>0.35160000000000002</v>
      </c>
      <c r="E3175" s="1">
        <v>6.6900000000000001E-2</v>
      </c>
      <c r="F3175" t="s">
        <v>5745</v>
      </c>
      <c r="G3175">
        <v>25.35</v>
      </c>
      <c r="H3175">
        <v>23.74</v>
      </c>
      <c r="I3175" s="1">
        <v>6.7799999999999999E-2</v>
      </c>
      <c r="J3175" t="str">
        <f t="shared" si="49"/>
        <v>科创/北交</v>
      </c>
    </row>
    <row r="3176" spans="1:10" hidden="1" x14ac:dyDescent="0.2">
      <c r="A3176" t="s">
        <v>5746</v>
      </c>
      <c r="B3176">
        <v>2519</v>
      </c>
      <c r="C3176" s="1">
        <v>-3.78E-2</v>
      </c>
      <c r="D3176" s="1">
        <v>0.35120000000000001</v>
      </c>
      <c r="E3176" s="1">
        <v>8.6099999999999996E-2</v>
      </c>
      <c r="F3176" t="s">
        <v>1140</v>
      </c>
      <c r="G3176">
        <v>3.06</v>
      </c>
      <c r="H3176">
        <v>5.49</v>
      </c>
      <c r="I3176" s="1">
        <v>-0.44259999999999999</v>
      </c>
      <c r="J3176" t="str">
        <f t="shared" si="49"/>
        <v>沪深</v>
      </c>
    </row>
    <row r="3177" spans="1:10" hidden="1" x14ac:dyDescent="0.2">
      <c r="A3177" t="s">
        <v>5747</v>
      </c>
      <c r="B3177">
        <v>2240</v>
      </c>
      <c r="C3177" s="1">
        <v>0.18590000000000001</v>
      </c>
      <c r="D3177" s="1">
        <v>0.27600000000000002</v>
      </c>
      <c r="E3177" s="1">
        <v>0.2382</v>
      </c>
      <c r="F3177" t="s">
        <v>5748</v>
      </c>
      <c r="G3177">
        <v>14.43</v>
      </c>
      <c r="H3177">
        <v>34.53</v>
      </c>
      <c r="I3177" s="1">
        <v>-0.58209999999999995</v>
      </c>
      <c r="J3177" t="str">
        <f t="shared" si="49"/>
        <v>沪深</v>
      </c>
    </row>
    <row r="3178" spans="1:10" hidden="1" x14ac:dyDescent="0.2">
      <c r="A3178" t="s">
        <v>5749</v>
      </c>
      <c r="B3178">
        <v>603586</v>
      </c>
      <c r="C3178" s="1">
        <v>4.7100000000000003E-2</v>
      </c>
      <c r="D3178" s="1">
        <v>0.24529999999999999</v>
      </c>
      <c r="E3178" s="1">
        <v>0.12770000000000001</v>
      </c>
      <c r="F3178" t="s">
        <v>216</v>
      </c>
      <c r="G3178">
        <v>12.42</v>
      </c>
      <c r="H3178">
        <v>15.33</v>
      </c>
      <c r="I3178" s="1">
        <v>-0.1898</v>
      </c>
      <c r="J3178" t="str">
        <f t="shared" si="49"/>
        <v>沪深</v>
      </c>
    </row>
    <row r="3179" spans="1:10" hidden="1" x14ac:dyDescent="0.2">
      <c r="A3179" t="s">
        <v>5750</v>
      </c>
      <c r="B3179">
        <v>2171</v>
      </c>
      <c r="C3179" s="1">
        <v>8.7999999999999995E-2</v>
      </c>
      <c r="D3179" s="1">
        <v>7.17E-2</v>
      </c>
      <c r="E3179" s="1">
        <v>0.3286</v>
      </c>
      <c r="F3179" t="s">
        <v>1775</v>
      </c>
      <c r="G3179">
        <v>-5.05</v>
      </c>
      <c r="H3179">
        <v>7.49</v>
      </c>
      <c r="I3179" s="1">
        <v>-1.6741999999999999</v>
      </c>
      <c r="J3179" t="str">
        <f t="shared" si="49"/>
        <v>沪深</v>
      </c>
    </row>
    <row r="3180" spans="1:10" hidden="1" x14ac:dyDescent="0.2">
      <c r="A3180" t="s">
        <v>5751</v>
      </c>
      <c r="B3180">
        <v>301319</v>
      </c>
      <c r="C3180" s="1">
        <v>0.22470000000000001</v>
      </c>
      <c r="D3180" s="1">
        <v>0.26529999999999998</v>
      </c>
      <c r="E3180" s="1">
        <v>0.1043</v>
      </c>
      <c r="F3180" t="s">
        <v>5752</v>
      </c>
      <c r="G3180">
        <v>10.3</v>
      </c>
      <c r="H3180">
        <v>58.16</v>
      </c>
      <c r="I3180" s="1">
        <v>-0.82289999999999996</v>
      </c>
      <c r="J3180" t="str">
        <f t="shared" si="49"/>
        <v>科创/北交</v>
      </c>
    </row>
    <row r="3181" spans="1:10" hidden="1" x14ac:dyDescent="0.2">
      <c r="A3181" t="s">
        <v>5753</v>
      </c>
      <c r="B3181">
        <v>2276</v>
      </c>
      <c r="C3181" s="1">
        <v>4.82E-2</v>
      </c>
      <c r="D3181" s="1">
        <v>0.14949999999999999</v>
      </c>
      <c r="E3181" s="1">
        <v>0.2059</v>
      </c>
      <c r="F3181" t="s">
        <v>2254</v>
      </c>
      <c r="G3181">
        <v>16.59</v>
      </c>
      <c r="H3181">
        <v>10.15</v>
      </c>
      <c r="I3181" s="1">
        <v>0.63449999999999995</v>
      </c>
      <c r="J3181" t="str">
        <f t="shared" si="49"/>
        <v>沪深</v>
      </c>
    </row>
    <row r="3182" spans="1:10" hidden="1" x14ac:dyDescent="0.2">
      <c r="A3182" t="s">
        <v>5754</v>
      </c>
      <c r="B3182">
        <v>2648</v>
      </c>
      <c r="C3182" s="1">
        <v>0.19869999999999999</v>
      </c>
      <c r="D3182" s="1">
        <v>0.26800000000000002</v>
      </c>
      <c r="E3182" s="1">
        <v>0.42899999999999999</v>
      </c>
      <c r="F3182" t="s">
        <v>5755</v>
      </c>
      <c r="G3182">
        <v>3.62</v>
      </c>
      <c r="H3182">
        <v>16</v>
      </c>
      <c r="I3182" s="1">
        <v>-0.77380000000000004</v>
      </c>
      <c r="J3182" t="str">
        <f t="shared" si="49"/>
        <v>沪深</v>
      </c>
    </row>
    <row r="3183" spans="1:10" hidden="1" x14ac:dyDescent="0.2">
      <c r="A3183" t="s">
        <v>5756</v>
      </c>
      <c r="B3183">
        <v>601900</v>
      </c>
      <c r="C3183" s="1">
        <v>0.1232</v>
      </c>
      <c r="D3183" s="1">
        <v>0.29849999999999999</v>
      </c>
      <c r="E3183" s="1">
        <v>3.9600000000000003E-2</v>
      </c>
      <c r="F3183" t="s">
        <v>450</v>
      </c>
      <c r="G3183">
        <v>21.48</v>
      </c>
      <c r="H3183">
        <v>9.76</v>
      </c>
      <c r="I3183" s="1">
        <v>1.2008000000000001</v>
      </c>
      <c r="J3183" t="str">
        <f t="shared" si="49"/>
        <v>沪深</v>
      </c>
    </row>
    <row r="3184" spans="1:10" hidden="1" x14ac:dyDescent="0.2">
      <c r="A3184" t="s">
        <v>5757</v>
      </c>
      <c r="B3184">
        <v>688246</v>
      </c>
      <c r="C3184" s="1">
        <v>-1.46E-2</v>
      </c>
      <c r="D3184" s="1">
        <v>0.4854</v>
      </c>
      <c r="E3184" s="1">
        <v>6.2899999999999998E-2</v>
      </c>
      <c r="F3184" t="s">
        <v>5758</v>
      </c>
      <c r="G3184">
        <v>-31.61</v>
      </c>
      <c r="H3184">
        <v>49.11</v>
      </c>
      <c r="I3184" s="1">
        <v>-1.6436999999999999</v>
      </c>
      <c r="J3184" t="str">
        <f t="shared" si="49"/>
        <v>科创/北交</v>
      </c>
    </row>
    <row r="3185" spans="1:10" hidden="1" x14ac:dyDescent="0.2">
      <c r="A3185" t="s">
        <v>5759</v>
      </c>
      <c r="B3185">
        <v>688236</v>
      </c>
      <c r="C3185" s="1">
        <v>0.23599999999999999</v>
      </c>
      <c r="D3185" s="1">
        <v>0.71689999999999998</v>
      </c>
      <c r="E3185" s="1">
        <v>5.0000000000000001E-4</v>
      </c>
      <c r="F3185" t="s">
        <v>433</v>
      </c>
      <c r="G3185">
        <v>15.69</v>
      </c>
      <c r="H3185">
        <v>30.85</v>
      </c>
      <c r="I3185" s="1">
        <v>-0.4914</v>
      </c>
      <c r="J3185" t="str">
        <f t="shared" si="49"/>
        <v>科创/北交</v>
      </c>
    </row>
    <row r="3186" spans="1:10" hidden="1" x14ac:dyDescent="0.2">
      <c r="A3186" t="s">
        <v>5760</v>
      </c>
      <c r="B3186">
        <v>601598</v>
      </c>
      <c r="C3186" s="1">
        <v>0.1105</v>
      </c>
      <c r="D3186" s="1">
        <v>5.7099999999999998E-2</v>
      </c>
      <c r="E3186" s="1">
        <v>0.3226</v>
      </c>
      <c r="F3186" t="s">
        <v>5761</v>
      </c>
      <c r="G3186">
        <v>10.34</v>
      </c>
      <c r="H3186">
        <v>4.16</v>
      </c>
      <c r="I3186" s="1">
        <v>1.4856</v>
      </c>
      <c r="J3186" t="str">
        <f t="shared" si="49"/>
        <v>沪深</v>
      </c>
    </row>
    <row r="3187" spans="1:10" hidden="1" x14ac:dyDescent="0.2">
      <c r="A3187" t="s">
        <v>5762</v>
      </c>
      <c r="B3187">
        <v>600476</v>
      </c>
      <c r="C3187" s="1">
        <v>-6.5299999999999997E-2</v>
      </c>
      <c r="D3187" s="1">
        <v>0.14760000000000001</v>
      </c>
      <c r="E3187" s="1">
        <v>0.50839999999999996</v>
      </c>
      <c r="F3187" t="s">
        <v>5763</v>
      </c>
      <c r="G3187">
        <v>3.23</v>
      </c>
      <c r="H3187">
        <v>18.72</v>
      </c>
      <c r="I3187" s="1">
        <v>-0.82750000000000001</v>
      </c>
      <c r="J3187" t="str">
        <f t="shared" si="49"/>
        <v>沪深</v>
      </c>
    </row>
    <row r="3188" spans="1:10" hidden="1" x14ac:dyDescent="0.2">
      <c r="A3188" t="s">
        <v>5764</v>
      </c>
      <c r="B3188">
        <v>300069</v>
      </c>
      <c r="C3188" s="1">
        <v>-0.16969999999999999</v>
      </c>
      <c r="D3188" s="1">
        <v>0.29349999999999998</v>
      </c>
      <c r="E3188" s="1">
        <v>0.26200000000000001</v>
      </c>
      <c r="F3188" t="s">
        <v>5765</v>
      </c>
      <c r="G3188">
        <v>-1.29</v>
      </c>
      <c r="H3188">
        <v>14.03</v>
      </c>
      <c r="I3188" s="1">
        <v>-1.0919000000000001</v>
      </c>
      <c r="J3188" t="str">
        <f t="shared" si="49"/>
        <v>科创/北交</v>
      </c>
    </row>
    <row r="3189" spans="1:10" hidden="1" x14ac:dyDescent="0.2">
      <c r="A3189" t="s">
        <v>5766</v>
      </c>
      <c r="B3189">
        <v>49</v>
      </c>
      <c r="C3189" s="1">
        <v>0.2586</v>
      </c>
      <c r="D3189" s="1">
        <v>8.6499999999999994E-2</v>
      </c>
      <c r="E3189" s="1">
        <v>0.31859999999999999</v>
      </c>
      <c r="F3189" t="s">
        <v>653</v>
      </c>
      <c r="G3189">
        <v>69.400000000000006</v>
      </c>
      <c r="H3189">
        <v>43.38</v>
      </c>
      <c r="I3189" s="1">
        <v>0.5998</v>
      </c>
      <c r="J3189" t="str">
        <f t="shared" si="49"/>
        <v>沪深</v>
      </c>
    </row>
    <row r="3190" spans="1:10" hidden="1" x14ac:dyDescent="0.2">
      <c r="A3190" t="s">
        <v>5767</v>
      </c>
      <c r="B3190">
        <v>603530</v>
      </c>
      <c r="C3190" s="1">
        <v>0.13009999999999999</v>
      </c>
      <c r="D3190" s="1">
        <v>0.40500000000000003</v>
      </c>
      <c r="E3190" s="1">
        <v>2.0000000000000001E-4</v>
      </c>
      <c r="F3190" t="s">
        <v>5768</v>
      </c>
      <c r="G3190">
        <v>3.25</v>
      </c>
      <c r="H3190">
        <v>15.07</v>
      </c>
      <c r="I3190" s="1">
        <v>-0.7843</v>
      </c>
      <c r="J3190" t="str">
        <f t="shared" si="49"/>
        <v>沪深</v>
      </c>
    </row>
    <row r="3191" spans="1:10" hidden="1" x14ac:dyDescent="0.2">
      <c r="A3191" t="s">
        <v>5769</v>
      </c>
      <c r="B3191">
        <v>2880</v>
      </c>
      <c r="C3191" s="1">
        <v>0.1244</v>
      </c>
      <c r="D3191" s="1">
        <v>0.39050000000000001</v>
      </c>
      <c r="E3191" s="1">
        <v>2.3400000000000001E-2</v>
      </c>
      <c r="F3191" t="s">
        <v>3260</v>
      </c>
      <c r="G3191">
        <v>21.14</v>
      </c>
      <c r="H3191">
        <v>28.7</v>
      </c>
      <c r="I3191" s="1">
        <v>-0.26340000000000002</v>
      </c>
      <c r="J3191" t="str">
        <f t="shared" si="49"/>
        <v>沪深</v>
      </c>
    </row>
    <row r="3192" spans="1:10" hidden="1" x14ac:dyDescent="0.2">
      <c r="A3192" t="s">
        <v>5770</v>
      </c>
      <c r="B3192">
        <v>2674</v>
      </c>
      <c r="C3192" s="1">
        <v>5.8999999999999997E-2</v>
      </c>
      <c r="D3192" s="1">
        <v>0.18099999999999999</v>
      </c>
      <c r="E3192" s="1">
        <v>0.16170000000000001</v>
      </c>
      <c r="F3192" t="s">
        <v>5771</v>
      </c>
      <c r="G3192">
        <v>4.26</v>
      </c>
      <c r="H3192">
        <v>11.16</v>
      </c>
      <c r="I3192" s="1">
        <v>-0.61829999999999996</v>
      </c>
      <c r="J3192" t="str">
        <f t="shared" si="49"/>
        <v>沪深</v>
      </c>
    </row>
    <row r="3193" spans="1:10" hidden="1" x14ac:dyDescent="0.2">
      <c r="A3193" t="s">
        <v>5772</v>
      </c>
      <c r="B3193">
        <v>300466</v>
      </c>
      <c r="C3193" s="1">
        <v>-6.9599999999999995E-2</v>
      </c>
      <c r="D3193" s="1">
        <v>0.37440000000000001</v>
      </c>
      <c r="E3193" s="1">
        <v>0.13289999999999999</v>
      </c>
      <c r="F3193" t="s">
        <v>5773</v>
      </c>
      <c r="G3193">
        <v>-2.59</v>
      </c>
      <c r="H3193">
        <v>5.91</v>
      </c>
      <c r="I3193" s="1">
        <v>-1.4381999999999999</v>
      </c>
      <c r="J3193" t="str">
        <f t="shared" si="49"/>
        <v>科创/北交</v>
      </c>
    </row>
    <row r="3194" spans="1:10" hidden="1" x14ac:dyDescent="0.2">
      <c r="A3194" t="s">
        <v>5774</v>
      </c>
      <c r="B3194">
        <v>301093</v>
      </c>
      <c r="C3194" s="1">
        <v>0.27400000000000002</v>
      </c>
      <c r="D3194" s="1">
        <v>0.50980000000000003</v>
      </c>
      <c r="E3194" s="1">
        <v>0.2177</v>
      </c>
      <c r="F3194" t="s">
        <v>399</v>
      </c>
      <c r="G3194">
        <v>36.26</v>
      </c>
      <c r="H3194">
        <v>31.23</v>
      </c>
      <c r="I3194" s="1">
        <v>0.16109999999999999</v>
      </c>
      <c r="J3194" t="str">
        <f t="shared" si="49"/>
        <v>科创/北交</v>
      </c>
    </row>
    <row r="3195" spans="1:10" hidden="1" x14ac:dyDescent="0.2">
      <c r="A3195" t="s">
        <v>5775</v>
      </c>
      <c r="B3195">
        <v>2081</v>
      </c>
      <c r="C3195" s="1">
        <v>3.3000000000000002E-2</v>
      </c>
      <c r="D3195" s="1">
        <v>0.17660000000000001</v>
      </c>
      <c r="E3195" s="1">
        <v>0.11360000000000001</v>
      </c>
      <c r="F3195" t="s">
        <v>5776</v>
      </c>
      <c r="G3195">
        <v>-8.15</v>
      </c>
      <c r="H3195">
        <v>5.24</v>
      </c>
      <c r="I3195" s="1">
        <v>-2.5552999999999999</v>
      </c>
      <c r="J3195" t="str">
        <f t="shared" si="49"/>
        <v>沪深</v>
      </c>
    </row>
    <row r="3196" spans="1:10" hidden="1" x14ac:dyDescent="0.2">
      <c r="A3196" t="s">
        <v>5777</v>
      </c>
      <c r="B3196">
        <v>838810</v>
      </c>
      <c r="C3196" s="1">
        <v>0.115</v>
      </c>
      <c r="D3196" s="1">
        <v>0.46920000000000001</v>
      </c>
      <c r="E3196" s="1">
        <v>0.41210000000000002</v>
      </c>
      <c r="F3196" t="s">
        <v>5778</v>
      </c>
      <c r="G3196">
        <v>12.41</v>
      </c>
      <c r="H3196">
        <v>8.1999999999999993</v>
      </c>
      <c r="I3196" s="1">
        <v>0.51339999999999997</v>
      </c>
      <c r="J3196" t="str">
        <f t="shared" ref="J3196:J3259" si="50">IF(OR(LEFT(B3196,3)="688",LEFT(B3196,3)="300",LEFT(B3196,3)="301",LEFT(B3196,2)="83"),"科创/北交","沪深")</f>
        <v>科创/北交</v>
      </c>
    </row>
    <row r="3197" spans="1:10" hidden="1" x14ac:dyDescent="0.2">
      <c r="A3197" t="s">
        <v>5779</v>
      </c>
      <c r="B3197">
        <v>603177</v>
      </c>
      <c r="C3197" s="1">
        <v>-0.1101</v>
      </c>
      <c r="D3197" s="1">
        <v>0.1769</v>
      </c>
      <c r="E3197" s="1">
        <v>0.43240000000000001</v>
      </c>
      <c r="F3197" t="s">
        <v>5780</v>
      </c>
      <c r="G3197">
        <v>-6.87</v>
      </c>
      <c r="H3197">
        <v>15.37</v>
      </c>
      <c r="I3197" s="1">
        <v>-1.4470000000000001</v>
      </c>
      <c r="J3197" t="str">
        <f t="shared" si="50"/>
        <v>沪深</v>
      </c>
    </row>
    <row r="3198" spans="1:10" hidden="1" x14ac:dyDescent="0.2">
      <c r="A3198" t="s">
        <v>5781</v>
      </c>
      <c r="B3198">
        <v>2317</v>
      </c>
      <c r="C3198" s="1">
        <v>3.8899999999999997E-2</v>
      </c>
      <c r="D3198" s="1">
        <v>0.64400000000000002</v>
      </c>
      <c r="E3198" s="1">
        <v>0.184</v>
      </c>
      <c r="F3198" t="s">
        <v>5782</v>
      </c>
      <c r="G3198">
        <v>-1.35</v>
      </c>
      <c r="H3198">
        <v>20.54</v>
      </c>
      <c r="I3198" s="1">
        <v>-1.0657000000000001</v>
      </c>
      <c r="J3198" t="str">
        <f t="shared" si="50"/>
        <v>沪深</v>
      </c>
    </row>
    <row r="3199" spans="1:10" hidden="1" x14ac:dyDescent="0.2">
      <c r="A3199" t="s">
        <v>5783</v>
      </c>
      <c r="B3199">
        <v>300391</v>
      </c>
      <c r="C3199" s="1">
        <v>-0.11020000000000001</v>
      </c>
      <c r="D3199" s="1">
        <v>0.253</v>
      </c>
      <c r="E3199" s="1">
        <v>0.30349999999999999</v>
      </c>
      <c r="F3199" t="s">
        <v>1568</v>
      </c>
      <c r="G3199">
        <v>-8.01</v>
      </c>
      <c r="H3199">
        <v>8.51</v>
      </c>
      <c r="I3199" s="1">
        <v>-1.9412</v>
      </c>
      <c r="J3199" t="str">
        <f t="shared" si="50"/>
        <v>科创/北交</v>
      </c>
    </row>
    <row r="3200" spans="1:10" hidden="1" x14ac:dyDescent="0.2">
      <c r="A3200" t="s">
        <v>5784</v>
      </c>
      <c r="B3200">
        <v>601398</v>
      </c>
      <c r="C3200" s="1">
        <v>0.12470000000000001</v>
      </c>
      <c r="D3200" s="1">
        <v>1</v>
      </c>
      <c r="E3200" s="1">
        <v>0.20549999999999999</v>
      </c>
      <c r="F3200" t="s">
        <v>5785</v>
      </c>
      <c r="G3200">
        <v>103.45</v>
      </c>
      <c r="H3200">
        <v>4.46</v>
      </c>
      <c r="I3200" s="1">
        <v>22.1951</v>
      </c>
      <c r="J3200" t="str">
        <f t="shared" si="50"/>
        <v>沪深</v>
      </c>
    </row>
    <row r="3201" spans="1:10" hidden="1" x14ac:dyDescent="0.2">
      <c r="A3201" t="s">
        <v>5786</v>
      </c>
      <c r="B3201">
        <v>2182</v>
      </c>
      <c r="C3201" s="1">
        <v>0.2135</v>
      </c>
      <c r="D3201" s="1">
        <v>0.14549999999999999</v>
      </c>
      <c r="E3201" s="1">
        <v>0.41870000000000002</v>
      </c>
      <c r="F3201" t="s">
        <v>5787</v>
      </c>
      <c r="G3201">
        <v>6.64</v>
      </c>
      <c r="H3201">
        <v>23.65</v>
      </c>
      <c r="I3201" s="1">
        <v>-0.71919999999999995</v>
      </c>
      <c r="J3201" t="str">
        <f t="shared" si="50"/>
        <v>沪深</v>
      </c>
    </row>
    <row r="3202" spans="1:10" hidden="1" x14ac:dyDescent="0.2">
      <c r="A3202" t="s">
        <v>5788</v>
      </c>
      <c r="B3202">
        <v>600821</v>
      </c>
      <c r="C3202" s="1">
        <v>-0.1726</v>
      </c>
      <c r="D3202" s="1">
        <v>0.52729999999999999</v>
      </c>
      <c r="E3202" s="1">
        <v>0.71919999999999995</v>
      </c>
      <c r="F3202" t="s">
        <v>2473</v>
      </c>
      <c r="G3202">
        <v>4.66</v>
      </c>
      <c r="H3202">
        <v>6.74</v>
      </c>
      <c r="I3202" s="1">
        <v>-0.30859999999999999</v>
      </c>
      <c r="J3202" t="str">
        <f t="shared" si="50"/>
        <v>沪深</v>
      </c>
    </row>
    <row r="3203" spans="1:10" hidden="1" x14ac:dyDescent="0.2">
      <c r="A3203" t="s">
        <v>5789</v>
      </c>
      <c r="B3203">
        <v>600549</v>
      </c>
      <c r="C3203" s="1">
        <v>8.3199999999999996E-2</v>
      </c>
      <c r="D3203" s="1">
        <v>0.1691</v>
      </c>
      <c r="E3203" s="1">
        <v>0.47089999999999999</v>
      </c>
      <c r="F3203" t="s">
        <v>5073</v>
      </c>
      <c r="G3203">
        <v>5.17</v>
      </c>
      <c r="H3203">
        <v>20.38</v>
      </c>
      <c r="I3203" s="1">
        <v>-0.74629999999999996</v>
      </c>
      <c r="J3203" t="str">
        <f t="shared" si="50"/>
        <v>沪深</v>
      </c>
    </row>
    <row r="3204" spans="1:10" hidden="1" x14ac:dyDescent="0.2">
      <c r="A3204" t="s">
        <v>5790</v>
      </c>
      <c r="B3204">
        <v>2066</v>
      </c>
      <c r="C3204" s="1">
        <v>6.2899999999999998E-2</v>
      </c>
      <c r="D3204" s="1">
        <v>0.17530000000000001</v>
      </c>
      <c r="E3204" s="1">
        <v>0.55030000000000001</v>
      </c>
      <c r="F3204" t="s">
        <v>4310</v>
      </c>
      <c r="G3204">
        <v>3.08</v>
      </c>
      <c r="H3204">
        <v>11.72</v>
      </c>
      <c r="I3204" s="1">
        <v>-0.73719999999999997</v>
      </c>
      <c r="J3204" t="str">
        <f t="shared" si="50"/>
        <v>沪深</v>
      </c>
    </row>
    <row r="3205" spans="1:10" hidden="1" x14ac:dyDescent="0.2">
      <c r="A3205" t="s">
        <v>5791</v>
      </c>
      <c r="B3205">
        <v>300375</v>
      </c>
      <c r="C3205" s="1">
        <v>3.5999999999999997E-2</v>
      </c>
      <c r="D3205" s="1">
        <v>0.2273</v>
      </c>
      <c r="E3205" s="1">
        <v>0.10489999999999999</v>
      </c>
      <c r="F3205" t="s">
        <v>5792</v>
      </c>
      <c r="G3205">
        <v>-2.16</v>
      </c>
      <c r="H3205">
        <v>3.73</v>
      </c>
      <c r="I3205" s="1">
        <v>-1.5790999999999999</v>
      </c>
      <c r="J3205" t="str">
        <f t="shared" si="50"/>
        <v>科创/北交</v>
      </c>
    </row>
    <row r="3206" spans="1:10" hidden="1" x14ac:dyDescent="0.2">
      <c r="A3206" t="s">
        <v>5793</v>
      </c>
      <c r="B3206">
        <v>300623</v>
      </c>
      <c r="C3206" s="1">
        <v>0.14019999999999999</v>
      </c>
      <c r="D3206" s="1">
        <v>0.47099999999999997</v>
      </c>
      <c r="E3206" s="1">
        <v>6.1600000000000002E-2</v>
      </c>
      <c r="F3206" t="s">
        <v>4336</v>
      </c>
      <c r="G3206">
        <v>6.81</v>
      </c>
      <c r="H3206">
        <v>23.33</v>
      </c>
      <c r="I3206" s="1">
        <v>-0.70809999999999995</v>
      </c>
      <c r="J3206" t="str">
        <f t="shared" si="50"/>
        <v>科创/北交</v>
      </c>
    </row>
    <row r="3207" spans="1:10" hidden="1" x14ac:dyDescent="0.2">
      <c r="A3207" t="s">
        <v>5794</v>
      </c>
      <c r="B3207">
        <v>605058</v>
      </c>
      <c r="C3207" s="1">
        <v>0.1585</v>
      </c>
      <c r="D3207" s="1">
        <v>0.26629999999999998</v>
      </c>
      <c r="E3207" s="1">
        <v>0.114</v>
      </c>
      <c r="F3207" t="s">
        <v>2673</v>
      </c>
      <c r="G3207">
        <v>24.43</v>
      </c>
      <c r="H3207">
        <v>21.96</v>
      </c>
      <c r="I3207" s="1">
        <v>0.1125</v>
      </c>
      <c r="J3207" t="str">
        <f t="shared" si="50"/>
        <v>沪深</v>
      </c>
    </row>
    <row r="3208" spans="1:10" hidden="1" x14ac:dyDescent="0.2">
      <c r="A3208" t="s">
        <v>5795</v>
      </c>
      <c r="B3208">
        <v>2410</v>
      </c>
      <c r="C3208" s="1">
        <v>0.1114</v>
      </c>
      <c r="D3208" s="1">
        <v>0.876</v>
      </c>
      <c r="E3208" s="1">
        <v>0.1085</v>
      </c>
      <c r="F3208" t="s">
        <v>5796</v>
      </c>
      <c r="G3208">
        <v>42.4</v>
      </c>
      <c r="H3208">
        <v>74.3</v>
      </c>
      <c r="I3208" s="1">
        <v>-0.42930000000000001</v>
      </c>
      <c r="J3208" t="str">
        <f t="shared" si="50"/>
        <v>沪深</v>
      </c>
    </row>
    <row r="3209" spans="1:10" hidden="1" x14ac:dyDescent="0.2">
      <c r="A3209" t="s">
        <v>5143</v>
      </c>
      <c r="B3209">
        <v>603127</v>
      </c>
      <c r="C3209" s="1">
        <v>0.19539999999999999</v>
      </c>
      <c r="D3209" s="1">
        <v>0.50619999999999998</v>
      </c>
      <c r="E3209" s="1">
        <v>1.38E-2</v>
      </c>
      <c r="F3209" t="s">
        <v>5144</v>
      </c>
      <c r="G3209">
        <v>39.049999999999997</v>
      </c>
      <c r="H3209">
        <v>52.36</v>
      </c>
      <c r="I3209" s="1">
        <v>-0.25419999999999998</v>
      </c>
      <c r="J3209" t="str">
        <f t="shared" si="50"/>
        <v>沪深</v>
      </c>
    </row>
    <row r="3210" spans="1:10" hidden="1" x14ac:dyDescent="0.2">
      <c r="A3210" t="s">
        <v>5799</v>
      </c>
      <c r="B3210">
        <v>300986</v>
      </c>
      <c r="C3210" s="1">
        <v>0.23710000000000001</v>
      </c>
      <c r="D3210" s="1">
        <v>0.38750000000000001</v>
      </c>
      <c r="E3210" s="1">
        <v>0.35909999999999997</v>
      </c>
      <c r="F3210" t="s">
        <v>5800</v>
      </c>
      <c r="G3210">
        <v>-102.61</v>
      </c>
      <c r="H3210">
        <v>39.28</v>
      </c>
      <c r="I3210" s="1">
        <v>-3.6122999999999998</v>
      </c>
      <c r="J3210" t="str">
        <f t="shared" si="50"/>
        <v>科创/北交</v>
      </c>
    </row>
    <row r="3211" spans="1:10" hidden="1" x14ac:dyDescent="0.2">
      <c r="A3211" t="s">
        <v>1387</v>
      </c>
      <c r="B3211">
        <v>2821</v>
      </c>
      <c r="C3211" s="1">
        <v>0.19320000000000001</v>
      </c>
      <c r="D3211" s="1">
        <v>0.46050000000000002</v>
      </c>
      <c r="E3211" s="1">
        <v>9.1000000000000004E-3</v>
      </c>
      <c r="F3211" t="s">
        <v>1388</v>
      </c>
      <c r="G3211">
        <v>99.2</v>
      </c>
      <c r="H3211">
        <v>133.33000000000001</v>
      </c>
      <c r="I3211" s="1">
        <v>-0.25600000000000001</v>
      </c>
      <c r="J3211" t="str">
        <f t="shared" si="50"/>
        <v>沪深</v>
      </c>
    </row>
    <row r="3212" spans="1:10" hidden="1" x14ac:dyDescent="0.2">
      <c r="A3212" t="s">
        <v>5802</v>
      </c>
      <c r="B3212">
        <v>2947</v>
      </c>
      <c r="C3212" s="1">
        <v>0.12529999999999999</v>
      </c>
      <c r="D3212" s="1">
        <v>0.39029999999999998</v>
      </c>
      <c r="E3212" s="1">
        <v>9.4000000000000004E-3</v>
      </c>
      <c r="F3212" t="s">
        <v>5803</v>
      </c>
      <c r="G3212">
        <v>2.08</v>
      </c>
      <c r="H3212">
        <v>21.91</v>
      </c>
      <c r="I3212" s="1">
        <v>-0.90510000000000002</v>
      </c>
      <c r="J3212" t="str">
        <f t="shared" si="50"/>
        <v>沪深</v>
      </c>
    </row>
    <row r="3213" spans="1:10" hidden="1" x14ac:dyDescent="0.2">
      <c r="A3213" t="s">
        <v>5804</v>
      </c>
      <c r="B3213">
        <v>605008</v>
      </c>
      <c r="C3213" s="1">
        <v>0.2084</v>
      </c>
      <c r="D3213" s="1">
        <v>0.26779999999999998</v>
      </c>
      <c r="E3213" s="1">
        <v>0.1951</v>
      </c>
      <c r="F3213" t="s">
        <v>5805</v>
      </c>
      <c r="G3213">
        <v>-1.51</v>
      </c>
      <c r="H3213">
        <v>15.8</v>
      </c>
      <c r="I3213" s="1">
        <v>-1.0955999999999999</v>
      </c>
      <c r="J3213" t="str">
        <f t="shared" si="50"/>
        <v>沪深</v>
      </c>
    </row>
    <row r="3214" spans="1:10" hidden="1" x14ac:dyDescent="0.2">
      <c r="A3214" t="s">
        <v>5806</v>
      </c>
      <c r="B3214">
        <v>2751</v>
      </c>
      <c r="C3214" s="1">
        <v>-6.0400000000000002E-2</v>
      </c>
      <c r="D3214" s="1">
        <v>0.22090000000000001</v>
      </c>
      <c r="E3214" s="1">
        <v>0.49440000000000001</v>
      </c>
      <c r="F3214" t="s">
        <v>5807</v>
      </c>
      <c r="G3214">
        <v>-3.49</v>
      </c>
      <c r="H3214">
        <v>7.89</v>
      </c>
      <c r="I3214" s="1">
        <v>-1.4422999999999999</v>
      </c>
      <c r="J3214" t="str">
        <f t="shared" si="50"/>
        <v>沪深</v>
      </c>
    </row>
    <row r="3215" spans="1:10" hidden="1" x14ac:dyDescent="0.2">
      <c r="A3215" t="s">
        <v>5808</v>
      </c>
      <c r="B3215">
        <v>688302</v>
      </c>
      <c r="C3215" s="1">
        <v>-0.86980000000000002</v>
      </c>
      <c r="D3215" s="1">
        <v>0.31209999999999999</v>
      </c>
      <c r="E3215" s="1">
        <v>2.2100000000000002E-2</v>
      </c>
      <c r="F3215" t="s">
        <v>1699</v>
      </c>
      <c r="G3215">
        <v>-47.31</v>
      </c>
      <c r="H3215">
        <v>53.99</v>
      </c>
      <c r="I3215" s="1">
        <v>-1.8763000000000001</v>
      </c>
      <c r="J3215" t="str">
        <f t="shared" si="50"/>
        <v>科创/北交</v>
      </c>
    </row>
    <row r="3216" spans="1:10" hidden="1" x14ac:dyDescent="0.2">
      <c r="A3216" t="s">
        <v>5809</v>
      </c>
      <c r="B3216">
        <v>768</v>
      </c>
      <c r="C3216" s="1">
        <v>4.7300000000000002E-2</v>
      </c>
      <c r="D3216" s="1">
        <v>7.3099999999999998E-2</v>
      </c>
      <c r="E3216" s="1">
        <v>0.2596</v>
      </c>
      <c r="F3216" t="s">
        <v>5810</v>
      </c>
      <c r="G3216">
        <v>-38.86</v>
      </c>
      <c r="H3216">
        <v>25.73</v>
      </c>
      <c r="I3216" s="1">
        <v>-2.5103</v>
      </c>
      <c r="J3216" t="str">
        <f t="shared" si="50"/>
        <v>沪深</v>
      </c>
    </row>
    <row r="3217" spans="1:10" hidden="1" x14ac:dyDescent="0.2">
      <c r="A3217" t="s">
        <v>5811</v>
      </c>
      <c r="B3217">
        <v>712</v>
      </c>
      <c r="C3217" s="1">
        <v>-3.5400000000000001E-2</v>
      </c>
      <c r="D3217" s="1">
        <v>1</v>
      </c>
      <c r="E3217" s="1">
        <v>0.51690000000000003</v>
      </c>
      <c r="F3217" t="s">
        <v>401</v>
      </c>
      <c r="G3217">
        <v>6.96</v>
      </c>
      <c r="H3217">
        <v>13.82</v>
      </c>
      <c r="I3217" s="1">
        <v>-0.49640000000000001</v>
      </c>
      <c r="J3217" t="str">
        <f t="shared" si="50"/>
        <v>沪深</v>
      </c>
    </row>
    <row r="3218" spans="1:10" hidden="1" x14ac:dyDescent="0.2">
      <c r="A3218" t="s">
        <v>6835</v>
      </c>
      <c r="B3218">
        <v>603317</v>
      </c>
      <c r="C3218" s="1">
        <v>0.152</v>
      </c>
      <c r="D3218" s="1">
        <v>0.36349999999999999</v>
      </c>
      <c r="E3218" s="1">
        <v>4.0000000000000002E-4</v>
      </c>
      <c r="F3218" t="s">
        <v>1021</v>
      </c>
      <c r="G3218">
        <v>18.38</v>
      </c>
      <c r="H3218">
        <v>24.96</v>
      </c>
      <c r="I3218" s="1">
        <v>-0.2636</v>
      </c>
      <c r="J3218" t="str">
        <f t="shared" si="50"/>
        <v>沪深</v>
      </c>
    </row>
    <row r="3219" spans="1:10" hidden="1" x14ac:dyDescent="0.2">
      <c r="A3219" t="s">
        <v>5813</v>
      </c>
      <c r="B3219">
        <v>601668</v>
      </c>
      <c r="C3219" s="1">
        <v>0.15759999999999999</v>
      </c>
      <c r="D3219" s="1">
        <v>0.1129</v>
      </c>
      <c r="E3219" s="1">
        <v>0.48430000000000001</v>
      </c>
      <c r="F3219" t="s">
        <v>5814</v>
      </c>
      <c r="G3219">
        <v>-2.74</v>
      </c>
      <c r="H3219">
        <v>5.8</v>
      </c>
      <c r="I3219" s="1">
        <v>-1.4723999999999999</v>
      </c>
      <c r="J3219" t="str">
        <f t="shared" si="50"/>
        <v>沪深</v>
      </c>
    </row>
    <row r="3220" spans="1:10" hidden="1" x14ac:dyDescent="0.2">
      <c r="A3220" t="s">
        <v>5815</v>
      </c>
      <c r="B3220">
        <v>558</v>
      </c>
      <c r="C3220" s="1">
        <v>-4.1399999999999999E-2</v>
      </c>
      <c r="D3220" s="1">
        <v>0.21390000000000001</v>
      </c>
      <c r="E3220" s="1">
        <v>0.37530000000000002</v>
      </c>
      <c r="F3220" t="s">
        <v>5816</v>
      </c>
      <c r="G3220">
        <v>-0.74</v>
      </c>
      <c r="H3220">
        <v>2.87</v>
      </c>
      <c r="I3220" s="1">
        <v>-1.2578</v>
      </c>
      <c r="J3220" t="str">
        <f t="shared" si="50"/>
        <v>沪深</v>
      </c>
    </row>
    <row r="3221" spans="1:10" hidden="1" x14ac:dyDescent="0.2">
      <c r="A3221" t="s">
        <v>5817</v>
      </c>
      <c r="B3221">
        <v>2437</v>
      </c>
      <c r="C3221" s="1">
        <v>-0.15479999999999999</v>
      </c>
      <c r="D3221" s="1">
        <v>0.7389</v>
      </c>
      <c r="E3221" s="1">
        <v>0.48020000000000002</v>
      </c>
      <c r="F3221" t="s">
        <v>5818</v>
      </c>
      <c r="G3221">
        <v>-7.33</v>
      </c>
      <c r="H3221">
        <v>2.4</v>
      </c>
      <c r="I3221" s="1">
        <v>-4.0541999999999998</v>
      </c>
      <c r="J3221" t="str">
        <f t="shared" si="50"/>
        <v>沪深</v>
      </c>
    </row>
    <row r="3222" spans="1:10" hidden="1" x14ac:dyDescent="0.2">
      <c r="A3222" t="s">
        <v>5819</v>
      </c>
      <c r="B3222">
        <v>2321</v>
      </c>
      <c r="C3222" s="1">
        <v>-4.5330000000000004</v>
      </c>
      <c r="D3222" s="1">
        <v>1.72E-2</v>
      </c>
      <c r="E3222" s="1">
        <v>0.52800000000000002</v>
      </c>
      <c r="F3222" t="s">
        <v>5820</v>
      </c>
      <c r="G3222">
        <v>-6.72</v>
      </c>
      <c r="H3222">
        <v>2.67</v>
      </c>
      <c r="I3222" s="1">
        <v>-3.5169000000000001</v>
      </c>
      <c r="J3222" t="str">
        <f t="shared" si="50"/>
        <v>沪深</v>
      </c>
    </row>
    <row r="3223" spans="1:10" hidden="1" x14ac:dyDescent="0.2">
      <c r="A3223" t="s">
        <v>5821</v>
      </c>
      <c r="B3223">
        <v>300250</v>
      </c>
      <c r="C3223" s="1">
        <v>-0.11890000000000001</v>
      </c>
      <c r="D3223" s="1">
        <v>0.49380000000000002</v>
      </c>
      <c r="E3223" s="1">
        <v>1.0200000000000001E-2</v>
      </c>
      <c r="F3223" t="s">
        <v>5822</v>
      </c>
      <c r="G3223">
        <v>-7.74</v>
      </c>
      <c r="H3223">
        <v>19.36</v>
      </c>
      <c r="I3223" s="1">
        <v>-1.3997999999999999</v>
      </c>
      <c r="J3223" t="str">
        <f t="shared" si="50"/>
        <v>科创/北交</v>
      </c>
    </row>
    <row r="3224" spans="1:10" hidden="1" x14ac:dyDescent="0.2">
      <c r="A3224" t="s">
        <v>5823</v>
      </c>
      <c r="B3224">
        <v>688518</v>
      </c>
      <c r="C3224" s="1">
        <v>7.9899999999999999E-2</v>
      </c>
      <c r="D3224" s="1">
        <v>0.3533</v>
      </c>
      <c r="E3224" s="1">
        <v>5.7700000000000001E-2</v>
      </c>
      <c r="F3224" t="s">
        <v>5824</v>
      </c>
      <c r="G3224">
        <v>10.6</v>
      </c>
      <c r="H3224">
        <v>31.24</v>
      </c>
      <c r="I3224" s="1">
        <v>-0.66069999999999995</v>
      </c>
      <c r="J3224" t="str">
        <f t="shared" si="50"/>
        <v>科创/北交</v>
      </c>
    </row>
    <row r="3225" spans="1:10" hidden="1" x14ac:dyDescent="0.2">
      <c r="A3225" t="s">
        <v>5825</v>
      </c>
      <c r="B3225">
        <v>688528</v>
      </c>
      <c r="C3225" s="1">
        <v>9.8799999999999999E-2</v>
      </c>
      <c r="D3225" s="1">
        <v>0.38769999999999999</v>
      </c>
      <c r="E3225" s="1">
        <v>5.5399999999999998E-2</v>
      </c>
      <c r="F3225" t="s">
        <v>5826</v>
      </c>
      <c r="G3225">
        <v>-4.8099999999999996</v>
      </c>
      <c r="H3225">
        <v>11.11</v>
      </c>
      <c r="I3225" s="1">
        <v>-1.4329000000000001</v>
      </c>
      <c r="J3225" t="str">
        <f t="shared" si="50"/>
        <v>科创/北交</v>
      </c>
    </row>
    <row r="3226" spans="1:10" hidden="1" x14ac:dyDescent="0.2">
      <c r="A3226" t="s">
        <v>5827</v>
      </c>
      <c r="B3226">
        <v>2178</v>
      </c>
      <c r="C3226" s="1">
        <v>-0.1545</v>
      </c>
      <c r="D3226" s="1">
        <v>0.1623</v>
      </c>
      <c r="E3226" s="1">
        <v>0.1401</v>
      </c>
      <c r="F3226" t="s">
        <v>5828</v>
      </c>
      <c r="G3226">
        <v>-0.94</v>
      </c>
      <c r="H3226">
        <v>4.6100000000000003</v>
      </c>
      <c r="I3226" s="1">
        <v>-1.2039</v>
      </c>
      <c r="J3226" t="str">
        <f t="shared" si="50"/>
        <v>沪深</v>
      </c>
    </row>
    <row r="3227" spans="1:10" hidden="1" x14ac:dyDescent="0.2">
      <c r="A3227" t="s">
        <v>5829</v>
      </c>
      <c r="B3227">
        <v>688335</v>
      </c>
      <c r="C3227" s="1">
        <v>0.1903</v>
      </c>
      <c r="D3227" s="1">
        <v>0.36249999999999999</v>
      </c>
      <c r="E3227" s="1">
        <v>4.5999999999999999E-3</v>
      </c>
      <c r="F3227" t="s">
        <v>5830</v>
      </c>
      <c r="G3227">
        <v>11.02</v>
      </c>
      <c r="H3227">
        <v>24</v>
      </c>
      <c r="I3227" s="1">
        <v>-0.54079999999999995</v>
      </c>
      <c r="J3227" t="str">
        <f t="shared" si="50"/>
        <v>科创/北交</v>
      </c>
    </row>
    <row r="3228" spans="1:10" hidden="1" x14ac:dyDescent="0.2">
      <c r="A3228" t="s">
        <v>5831</v>
      </c>
      <c r="B3228">
        <v>601800</v>
      </c>
      <c r="C3228" s="1">
        <v>8.6999999999999994E-2</v>
      </c>
      <c r="D3228" s="1">
        <v>0.12690000000000001</v>
      </c>
      <c r="E3228" s="1">
        <v>0.54890000000000005</v>
      </c>
      <c r="F3228" t="s">
        <v>5832</v>
      </c>
      <c r="G3228">
        <v>-11.56</v>
      </c>
      <c r="H3228">
        <v>10.56</v>
      </c>
      <c r="I3228" s="1">
        <v>-2.0947</v>
      </c>
      <c r="J3228" t="str">
        <f t="shared" si="50"/>
        <v>沪深</v>
      </c>
    </row>
    <row r="3229" spans="1:10" hidden="1" x14ac:dyDescent="0.2">
      <c r="A3229" t="s">
        <v>5833</v>
      </c>
      <c r="B3229">
        <v>600522</v>
      </c>
      <c r="C3229" s="1">
        <v>7.9299999999999995E-2</v>
      </c>
      <c r="D3229" s="1">
        <v>0.14349999999999999</v>
      </c>
      <c r="E3229" s="1">
        <v>0.1948</v>
      </c>
      <c r="F3229" t="s">
        <v>5834</v>
      </c>
      <c r="G3229">
        <v>1.58</v>
      </c>
      <c r="H3229">
        <v>17.09</v>
      </c>
      <c r="I3229" s="1">
        <v>-0.90749999999999997</v>
      </c>
      <c r="J3229" t="str">
        <f t="shared" si="50"/>
        <v>沪深</v>
      </c>
    </row>
    <row r="3230" spans="1:10" hidden="1" x14ac:dyDescent="0.2">
      <c r="A3230" t="s">
        <v>5835</v>
      </c>
      <c r="B3230">
        <v>300520</v>
      </c>
      <c r="C3230" s="1">
        <v>6.7400000000000002E-2</v>
      </c>
      <c r="D3230" s="1">
        <v>0.32779999999999998</v>
      </c>
      <c r="E3230" s="1">
        <v>0.2195</v>
      </c>
      <c r="F3230" t="s">
        <v>5836</v>
      </c>
      <c r="G3230">
        <v>-4.84</v>
      </c>
      <c r="H3230">
        <v>26.79</v>
      </c>
      <c r="I3230" s="1">
        <v>-1.1807000000000001</v>
      </c>
      <c r="J3230" t="str">
        <f t="shared" si="50"/>
        <v>科创/北交</v>
      </c>
    </row>
    <row r="3231" spans="1:10" hidden="1" x14ac:dyDescent="0.2">
      <c r="A3231" t="s">
        <v>5837</v>
      </c>
      <c r="B3231">
        <v>688167</v>
      </c>
      <c r="C3231" s="1">
        <v>7.3000000000000001E-3</v>
      </c>
      <c r="D3231" s="1">
        <v>0.46339999999999998</v>
      </c>
      <c r="E3231" s="1">
        <v>7.6799999999999993E-2</v>
      </c>
      <c r="F3231" t="s">
        <v>5838</v>
      </c>
      <c r="G3231">
        <v>2.58</v>
      </c>
      <c r="H3231">
        <v>117</v>
      </c>
      <c r="I3231" s="1">
        <v>-0.97789999999999999</v>
      </c>
      <c r="J3231" t="str">
        <f t="shared" si="50"/>
        <v>科创/北交</v>
      </c>
    </row>
    <row r="3232" spans="1:10" hidden="1" x14ac:dyDescent="0.2">
      <c r="A3232" t="s">
        <v>3387</v>
      </c>
      <c r="B3232">
        <v>603380</v>
      </c>
      <c r="C3232" s="1">
        <v>0.17369999999999999</v>
      </c>
      <c r="D3232" s="1">
        <v>0.26850000000000002</v>
      </c>
      <c r="E3232" s="1">
        <v>1.0800000000000001E-2</v>
      </c>
      <c r="F3232" t="s">
        <v>3388</v>
      </c>
      <c r="G3232">
        <v>18.84</v>
      </c>
      <c r="H3232">
        <v>25.73</v>
      </c>
      <c r="I3232" s="1">
        <v>-0.26779999999999998</v>
      </c>
      <c r="J3232" t="str">
        <f t="shared" si="50"/>
        <v>沪深</v>
      </c>
    </row>
    <row r="3233" spans="1:10" hidden="1" x14ac:dyDescent="0.2">
      <c r="A3233" t="s">
        <v>5841</v>
      </c>
      <c r="B3233">
        <v>2356</v>
      </c>
      <c r="C3233" s="1">
        <v>-0.43090000000000001</v>
      </c>
      <c r="D3233" s="1">
        <v>0.40289999999999998</v>
      </c>
      <c r="E3233" s="1">
        <v>-0.31879999999999997</v>
      </c>
      <c r="F3233" t="s">
        <v>5842</v>
      </c>
      <c r="G3233">
        <v>-13.3</v>
      </c>
      <c r="H3233">
        <v>5.45</v>
      </c>
      <c r="I3233" s="1">
        <v>-3.4403999999999999</v>
      </c>
      <c r="J3233" t="str">
        <f t="shared" si="50"/>
        <v>沪深</v>
      </c>
    </row>
    <row r="3234" spans="1:10" hidden="1" x14ac:dyDescent="0.2">
      <c r="A3234" t="s">
        <v>5843</v>
      </c>
      <c r="B3234">
        <v>2995</v>
      </c>
      <c r="C3234" s="1">
        <v>0.22070000000000001</v>
      </c>
      <c r="D3234" s="1">
        <v>8.9300000000000004E-2</v>
      </c>
      <c r="E3234" s="1">
        <v>2.76E-2</v>
      </c>
      <c r="F3234" t="s">
        <v>5844</v>
      </c>
      <c r="G3234">
        <v>10.45</v>
      </c>
      <c r="H3234">
        <v>32.5</v>
      </c>
      <c r="I3234" s="1">
        <v>-0.67849999999999999</v>
      </c>
      <c r="J3234" t="str">
        <f t="shared" si="50"/>
        <v>沪深</v>
      </c>
    </row>
    <row r="3235" spans="1:10" hidden="1" x14ac:dyDescent="0.2">
      <c r="A3235" t="s">
        <v>5845</v>
      </c>
      <c r="B3235">
        <v>688187</v>
      </c>
      <c r="C3235" s="1">
        <v>0.10539999999999999</v>
      </c>
      <c r="D3235" s="1">
        <v>0.36</v>
      </c>
      <c r="E3235" s="1">
        <v>3.3500000000000002E-2</v>
      </c>
      <c r="F3235" t="s">
        <v>5846</v>
      </c>
      <c r="G3235">
        <v>27.36</v>
      </c>
      <c r="H3235">
        <v>47.74</v>
      </c>
      <c r="I3235" s="1">
        <v>-0.4269</v>
      </c>
      <c r="J3235" t="str">
        <f t="shared" si="50"/>
        <v>科创/北交</v>
      </c>
    </row>
    <row r="3236" spans="1:10" hidden="1" x14ac:dyDescent="0.2">
      <c r="A3236" t="s">
        <v>3091</v>
      </c>
      <c r="B3236">
        <v>2937</v>
      </c>
      <c r="C3236" s="1">
        <v>0.15640000000000001</v>
      </c>
      <c r="D3236" s="1">
        <v>0.27710000000000001</v>
      </c>
      <c r="E3236" s="1">
        <v>1.6999999999999999E-3</v>
      </c>
      <c r="F3236" t="s">
        <v>2366</v>
      </c>
      <c r="G3236">
        <v>18.82</v>
      </c>
      <c r="H3236">
        <v>25.73</v>
      </c>
      <c r="I3236" s="1">
        <v>-0.26860000000000001</v>
      </c>
      <c r="J3236" t="str">
        <f t="shared" si="50"/>
        <v>沪深</v>
      </c>
    </row>
    <row r="3237" spans="1:10" hidden="1" x14ac:dyDescent="0.2">
      <c r="A3237" t="s">
        <v>5849</v>
      </c>
      <c r="B3237">
        <v>2428</v>
      </c>
      <c r="C3237" s="1">
        <v>-2.3999999999999998E-3</v>
      </c>
      <c r="D3237" s="1">
        <v>0.1857</v>
      </c>
      <c r="E3237" s="1">
        <v>0.18890000000000001</v>
      </c>
      <c r="F3237" t="s">
        <v>5850</v>
      </c>
      <c r="G3237">
        <v>-1.59</v>
      </c>
      <c r="H3237">
        <v>11.4</v>
      </c>
      <c r="I3237" s="1">
        <v>-1.1395</v>
      </c>
      <c r="J3237" t="str">
        <f t="shared" si="50"/>
        <v>沪深</v>
      </c>
    </row>
    <row r="3238" spans="1:10" hidden="1" x14ac:dyDescent="0.2">
      <c r="A3238" t="s">
        <v>5851</v>
      </c>
      <c r="B3238">
        <v>832023</v>
      </c>
      <c r="C3238" s="1">
        <v>4.3700000000000003E-2</v>
      </c>
      <c r="D3238" s="1">
        <v>0.28079999999999999</v>
      </c>
      <c r="E3238" s="1">
        <v>0.14380000000000001</v>
      </c>
      <c r="F3238" t="s">
        <v>5852</v>
      </c>
      <c r="G3238">
        <v>4.22</v>
      </c>
      <c r="H3238">
        <v>3.3</v>
      </c>
      <c r="I3238" s="1">
        <v>0.27879999999999999</v>
      </c>
      <c r="J3238" t="str">
        <f t="shared" si="50"/>
        <v>科创/北交</v>
      </c>
    </row>
    <row r="3239" spans="1:10" hidden="1" x14ac:dyDescent="0.2">
      <c r="A3239" t="s">
        <v>5853</v>
      </c>
      <c r="B3239">
        <v>301127</v>
      </c>
      <c r="C3239" s="1">
        <v>0.1822</v>
      </c>
      <c r="D3239" s="1">
        <v>0.37140000000000001</v>
      </c>
      <c r="E3239" s="1">
        <v>0.17829999999999999</v>
      </c>
      <c r="F3239" t="s">
        <v>5854</v>
      </c>
      <c r="G3239">
        <v>3.58</v>
      </c>
      <c r="H3239">
        <v>9.94</v>
      </c>
      <c r="I3239" s="1">
        <v>-0.63980000000000004</v>
      </c>
      <c r="J3239" t="str">
        <f t="shared" si="50"/>
        <v>科创/北交</v>
      </c>
    </row>
    <row r="3240" spans="1:10" hidden="1" x14ac:dyDescent="0.2">
      <c r="A3240" t="s">
        <v>5855</v>
      </c>
      <c r="B3240">
        <v>300856</v>
      </c>
      <c r="C3240" s="1">
        <v>0.2041</v>
      </c>
      <c r="D3240" s="1">
        <v>0.28839999999999999</v>
      </c>
      <c r="E3240" s="1">
        <v>0.16839999999999999</v>
      </c>
      <c r="F3240" t="s">
        <v>5856</v>
      </c>
      <c r="G3240">
        <v>27.99</v>
      </c>
      <c r="H3240">
        <v>53.55</v>
      </c>
      <c r="I3240" s="1">
        <v>-0.4773</v>
      </c>
      <c r="J3240" t="str">
        <f t="shared" si="50"/>
        <v>科创/北交</v>
      </c>
    </row>
    <row r="3241" spans="1:10" hidden="1" x14ac:dyDescent="0.2">
      <c r="A3241" t="s">
        <v>5857</v>
      </c>
      <c r="B3241">
        <v>2836</v>
      </c>
      <c r="C3241" s="1">
        <v>7.3300000000000004E-2</v>
      </c>
      <c r="D3241" s="1">
        <v>0.33500000000000002</v>
      </c>
      <c r="E3241" s="1">
        <v>6.2399999999999997E-2</v>
      </c>
      <c r="F3241" t="s">
        <v>5858</v>
      </c>
      <c r="G3241">
        <v>7.15</v>
      </c>
      <c r="H3241">
        <v>9.9600000000000009</v>
      </c>
      <c r="I3241" s="1">
        <v>-0.28210000000000002</v>
      </c>
      <c r="J3241" t="str">
        <f t="shared" si="50"/>
        <v>沪深</v>
      </c>
    </row>
    <row r="3242" spans="1:10" hidden="1" x14ac:dyDescent="0.2">
      <c r="A3242" t="s">
        <v>5859</v>
      </c>
      <c r="B3242">
        <v>600955</v>
      </c>
      <c r="C3242" s="1">
        <v>0.33660000000000001</v>
      </c>
      <c r="D3242" s="1">
        <v>0.19409999999999999</v>
      </c>
      <c r="E3242" s="1">
        <v>0.37759999999999999</v>
      </c>
      <c r="F3242" t="s">
        <v>5860</v>
      </c>
      <c r="G3242">
        <v>75.36</v>
      </c>
      <c r="H3242">
        <v>21.88</v>
      </c>
      <c r="I3242" s="1">
        <v>2.4441999999999999</v>
      </c>
      <c r="J3242" t="str">
        <f t="shared" si="50"/>
        <v>沪深</v>
      </c>
    </row>
    <row r="3243" spans="1:10" hidden="1" x14ac:dyDescent="0.2">
      <c r="A3243" t="s">
        <v>5861</v>
      </c>
      <c r="B3243">
        <v>300652</v>
      </c>
      <c r="C3243" s="1">
        <v>9.3100000000000002E-2</v>
      </c>
      <c r="D3243" s="1">
        <v>0.30580000000000002</v>
      </c>
      <c r="E3243" s="1">
        <v>0.26550000000000001</v>
      </c>
      <c r="F3243" t="s">
        <v>5862</v>
      </c>
      <c r="G3243">
        <v>14.83</v>
      </c>
      <c r="H3243">
        <v>22.66</v>
      </c>
      <c r="I3243" s="1">
        <v>-0.34549999999999997</v>
      </c>
      <c r="J3243" t="str">
        <f t="shared" si="50"/>
        <v>科创/北交</v>
      </c>
    </row>
    <row r="3244" spans="1:10" hidden="1" x14ac:dyDescent="0.2">
      <c r="A3244" t="s">
        <v>5863</v>
      </c>
      <c r="B3244">
        <v>300727</v>
      </c>
      <c r="C3244" s="1">
        <v>0.1172</v>
      </c>
      <c r="D3244" s="1">
        <v>0.25240000000000001</v>
      </c>
      <c r="E3244" s="1">
        <v>4.9000000000000002E-2</v>
      </c>
      <c r="F3244" t="s">
        <v>5864</v>
      </c>
      <c r="G3244">
        <v>22.26</v>
      </c>
      <c r="H3244">
        <v>32.24</v>
      </c>
      <c r="I3244" s="1">
        <v>-0.30959999999999999</v>
      </c>
      <c r="J3244" t="str">
        <f t="shared" si="50"/>
        <v>科创/北交</v>
      </c>
    </row>
    <row r="3245" spans="1:10" hidden="1" x14ac:dyDescent="0.2">
      <c r="A3245" t="s">
        <v>5865</v>
      </c>
      <c r="B3245">
        <v>688148</v>
      </c>
      <c r="C3245" s="1">
        <v>8.09E-2</v>
      </c>
      <c r="D3245" s="1">
        <v>0.16239999999999999</v>
      </c>
      <c r="E3245" s="1">
        <v>0.3251</v>
      </c>
      <c r="F3245" t="s">
        <v>5866</v>
      </c>
      <c r="G3245">
        <v>1.1599999999999999</v>
      </c>
      <c r="H3245">
        <v>13.79</v>
      </c>
      <c r="I3245" s="1">
        <v>-0.91590000000000005</v>
      </c>
      <c r="J3245" t="str">
        <f t="shared" si="50"/>
        <v>科创/北交</v>
      </c>
    </row>
    <row r="3246" spans="1:10" hidden="1" x14ac:dyDescent="0.2">
      <c r="A3246" t="s">
        <v>5867</v>
      </c>
      <c r="B3246">
        <v>601969</v>
      </c>
      <c r="C3246" s="1">
        <v>4.7300000000000002E-2</v>
      </c>
      <c r="D3246" s="1">
        <v>0.28699999999999998</v>
      </c>
      <c r="E3246" s="1">
        <v>0.25619999999999998</v>
      </c>
      <c r="F3246" t="s">
        <v>5868</v>
      </c>
      <c r="G3246">
        <v>0.82</v>
      </c>
      <c r="H3246">
        <v>7.47</v>
      </c>
      <c r="I3246" s="1">
        <v>-0.89019999999999999</v>
      </c>
      <c r="J3246" t="str">
        <f t="shared" si="50"/>
        <v>沪深</v>
      </c>
    </row>
    <row r="3247" spans="1:10" hidden="1" x14ac:dyDescent="0.2">
      <c r="A3247" t="s">
        <v>5869</v>
      </c>
      <c r="B3247">
        <v>688371</v>
      </c>
      <c r="C3247" s="1">
        <v>0.30249999999999999</v>
      </c>
      <c r="D3247" s="1">
        <v>0.71689999999999998</v>
      </c>
      <c r="E3247" s="1">
        <v>0.1421</v>
      </c>
      <c r="F3247" t="s">
        <v>5870</v>
      </c>
      <c r="G3247">
        <v>4.79</v>
      </c>
      <c r="H3247">
        <v>21.25</v>
      </c>
      <c r="I3247" s="1">
        <v>-0.77459999999999996</v>
      </c>
      <c r="J3247" t="str">
        <f t="shared" si="50"/>
        <v>科创/北交</v>
      </c>
    </row>
    <row r="3248" spans="1:10" hidden="1" x14ac:dyDescent="0.2">
      <c r="A3248" t="s">
        <v>5871</v>
      </c>
      <c r="B3248">
        <v>600860</v>
      </c>
      <c r="C3248" s="1">
        <v>-4.1599999999999998E-2</v>
      </c>
      <c r="D3248" s="1">
        <v>0.1043</v>
      </c>
      <c r="E3248" s="1">
        <v>0.25469999999999998</v>
      </c>
      <c r="F3248" t="s">
        <v>5872</v>
      </c>
      <c r="G3248">
        <v>-0.41</v>
      </c>
      <c r="H3248">
        <v>14.69</v>
      </c>
      <c r="I3248" s="1">
        <v>-1.0279</v>
      </c>
      <c r="J3248" t="str">
        <f t="shared" si="50"/>
        <v>沪深</v>
      </c>
    </row>
    <row r="3249" spans="1:10" hidden="1" x14ac:dyDescent="0.2">
      <c r="A3249" t="s">
        <v>5873</v>
      </c>
      <c r="B3249">
        <v>300048</v>
      </c>
      <c r="C3249" s="1">
        <v>-0.08</v>
      </c>
      <c r="D3249" s="1">
        <v>0.26800000000000002</v>
      </c>
      <c r="E3249" s="1">
        <v>0.13320000000000001</v>
      </c>
      <c r="F3249" t="s">
        <v>740</v>
      </c>
      <c r="G3249">
        <v>-1.84</v>
      </c>
      <c r="H3249">
        <v>5.49</v>
      </c>
      <c r="I3249" s="1">
        <v>-1.3351999999999999</v>
      </c>
      <c r="J3249" t="str">
        <f t="shared" si="50"/>
        <v>科创/北交</v>
      </c>
    </row>
    <row r="3250" spans="1:10" hidden="1" x14ac:dyDescent="0.2">
      <c r="A3250" t="s">
        <v>4341</v>
      </c>
      <c r="B3250">
        <v>601882</v>
      </c>
      <c r="C3250" s="1">
        <v>0.15759999999999999</v>
      </c>
      <c r="D3250" s="1">
        <v>0.2462</v>
      </c>
      <c r="E3250" s="1">
        <v>2.5999999999999999E-3</v>
      </c>
      <c r="F3250" t="s">
        <v>1249</v>
      </c>
      <c r="G3250">
        <v>21.66</v>
      </c>
      <c r="H3250">
        <v>29.71</v>
      </c>
      <c r="I3250" s="1">
        <v>-0.27100000000000002</v>
      </c>
      <c r="J3250" t="str">
        <f t="shared" si="50"/>
        <v>沪深</v>
      </c>
    </row>
    <row r="3251" spans="1:10" hidden="1" x14ac:dyDescent="0.2">
      <c r="A3251" t="s">
        <v>5876</v>
      </c>
      <c r="B3251">
        <v>2278</v>
      </c>
      <c r="C3251" s="1">
        <v>3.2500000000000001E-2</v>
      </c>
      <c r="D3251" s="1">
        <v>0.34549999999999997</v>
      </c>
      <c r="E3251" s="1">
        <v>3.9899999999999998E-2</v>
      </c>
      <c r="F3251" t="s">
        <v>5877</v>
      </c>
      <c r="G3251">
        <v>0.36</v>
      </c>
      <c r="H3251">
        <v>5.48</v>
      </c>
      <c r="I3251" s="1">
        <v>-0.93430000000000002</v>
      </c>
      <c r="J3251" t="str">
        <f t="shared" si="50"/>
        <v>沪深</v>
      </c>
    </row>
    <row r="3252" spans="1:10" hidden="1" x14ac:dyDescent="0.2">
      <c r="A3252" t="s">
        <v>5878</v>
      </c>
      <c r="B3252">
        <v>627</v>
      </c>
      <c r="C3252" s="1">
        <v>5.1400000000000001E-2</v>
      </c>
      <c r="D3252" s="1">
        <v>1</v>
      </c>
      <c r="E3252" s="1">
        <v>5.6000000000000001E-2</v>
      </c>
      <c r="F3252" t="s">
        <v>5879</v>
      </c>
      <c r="G3252">
        <v>65.83</v>
      </c>
      <c r="H3252">
        <v>3.36</v>
      </c>
      <c r="I3252" s="1">
        <v>18.592300000000002</v>
      </c>
      <c r="J3252" t="str">
        <f t="shared" si="50"/>
        <v>沪深</v>
      </c>
    </row>
    <row r="3253" spans="1:10" hidden="1" x14ac:dyDescent="0.2">
      <c r="A3253" t="s">
        <v>5880</v>
      </c>
      <c r="B3253">
        <v>688071</v>
      </c>
      <c r="C3253" s="1">
        <v>0.28439999999999999</v>
      </c>
      <c r="D3253" s="1">
        <v>0.43140000000000001</v>
      </c>
      <c r="E3253" s="1">
        <v>0.54530000000000001</v>
      </c>
      <c r="F3253" t="s">
        <v>5881</v>
      </c>
      <c r="G3253">
        <v>-10.82</v>
      </c>
      <c r="H3253">
        <v>52.77</v>
      </c>
      <c r="I3253" s="1">
        <v>-1.2050000000000001</v>
      </c>
      <c r="J3253" t="str">
        <f t="shared" si="50"/>
        <v>科创/北交</v>
      </c>
    </row>
    <row r="3254" spans="1:10" hidden="1" x14ac:dyDescent="0.2">
      <c r="A3254" t="s">
        <v>5882</v>
      </c>
      <c r="B3254">
        <v>2580</v>
      </c>
      <c r="C3254" s="1">
        <v>1.9199999999999998E-2</v>
      </c>
      <c r="D3254" s="1">
        <v>0.16550000000000001</v>
      </c>
      <c r="E3254" s="1">
        <v>0.14269999999999999</v>
      </c>
      <c r="F3254" t="s">
        <v>5883</v>
      </c>
      <c r="G3254">
        <v>1.1599999999999999</v>
      </c>
      <c r="H3254">
        <v>9.52</v>
      </c>
      <c r="I3254" s="1">
        <v>-0.87819999999999998</v>
      </c>
      <c r="J3254" t="str">
        <f t="shared" si="50"/>
        <v>沪深</v>
      </c>
    </row>
    <row r="3255" spans="1:10" hidden="1" x14ac:dyDescent="0.2">
      <c r="A3255" t="s">
        <v>5884</v>
      </c>
      <c r="B3255">
        <v>688045</v>
      </c>
      <c r="C3255" s="1">
        <v>0.34279999999999999</v>
      </c>
      <c r="D3255" s="1">
        <v>0.29959999999999998</v>
      </c>
      <c r="E3255" s="1">
        <v>2.2700000000000001E-2</v>
      </c>
      <c r="F3255" t="s">
        <v>5885</v>
      </c>
      <c r="G3255">
        <v>39.79</v>
      </c>
      <c r="H3255">
        <v>70.27</v>
      </c>
      <c r="I3255" s="1">
        <v>-0.43380000000000002</v>
      </c>
      <c r="J3255" t="str">
        <f t="shared" si="50"/>
        <v>科创/北交</v>
      </c>
    </row>
    <row r="3256" spans="1:10" hidden="1" x14ac:dyDescent="0.2">
      <c r="A3256" t="s">
        <v>5886</v>
      </c>
      <c r="B3256">
        <v>301108</v>
      </c>
      <c r="C3256" s="1">
        <v>0.3533</v>
      </c>
      <c r="D3256" s="1">
        <v>0.34889999999999999</v>
      </c>
      <c r="E3256" s="1">
        <v>3.5999999999999997E-2</v>
      </c>
      <c r="F3256" t="s">
        <v>2673</v>
      </c>
      <c r="G3256">
        <v>67.48</v>
      </c>
      <c r="H3256">
        <v>39.56</v>
      </c>
      <c r="I3256" s="1">
        <v>0.70579999999999998</v>
      </c>
      <c r="J3256" t="str">
        <f t="shared" si="50"/>
        <v>科创/北交</v>
      </c>
    </row>
    <row r="3257" spans="1:10" hidden="1" x14ac:dyDescent="0.2">
      <c r="A3257" t="s">
        <v>5887</v>
      </c>
      <c r="B3257">
        <v>989</v>
      </c>
      <c r="C3257" s="1">
        <v>6.5199999999999994E-2</v>
      </c>
      <c r="D3257" s="1">
        <v>0.60850000000000004</v>
      </c>
      <c r="E3257" s="1">
        <v>1.2800000000000001E-2</v>
      </c>
      <c r="F3257" t="s">
        <v>5888</v>
      </c>
      <c r="G3257">
        <v>13.15</v>
      </c>
      <c r="H3257">
        <v>12.28</v>
      </c>
      <c r="I3257" s="1">
        <v>7.0800000000000002E-2</v>
      </c>
      <c r="J3257" t="str">
        <f t="shared" si="50"/>
        <v>沪深</v>
      </c>
    </row>
    <row r="3258" spans="1:10" hidden="1" x14ac:dyDescent="0.2">
      <c r="A3258" t="s">
        <v>5889</v>
      </c>
      <c r="B3258">
        <v>688320</v>
      </c>
      <c r="C3258" s="1">
        <v>0.18770000000000001</v>
      </c>
      <c r="D3258" s="1">
        <v>0.40400000000000003</v>
      </c>
      <c r="E3258" s="1">
        <v>2.2599999999999999E-2</v>
      </c>
      <c r="F3258" t="s">
        <v>5890</v>
      </c>
      <c r="G3258">
        <v>0.71</v>
      </c>
      <c r="H3258">
        <v>41.64</v>
      </c>
      <c r="I3258" s="1">
        <v>-0.9829</v>
      </c>
      <c r="J3258" t="str">
        <f t="shared" si="50"/>
        <v>科创/北交</v>
      </c>
    </row>
    <row r="3259" spans="1:10" hidden="1" x14ac:dyDescent="0.2">
      <c r="A3259" t="s">
        <v>5683</v>
      </c>
      <c r="B3259">
        <v>605183</v>
      </c>
      <c r="C3259" s="1">
        <v>0.15240000000000001</v>
      </c>
      <c r="D3259" s="1">
        <v>0.36599999999999999</v>
      </c>
      <c r="E3259" s="1">
        <v>5.5899999999999998E-2</v>
      </c>
      <c r="F3259" t="s">
        <v>4924</v>
      </c>
      <c r="G3259">
        <v>13.66</v>
      </c>
      <c r="H3259">
        <v>18.91</v>
      </c>
      <c r="I3259" s="1">
        <v>-0.27760000000000001</v>
      </c>
      <c r="J3259" t="str">
        <f t="shared" si="50"/>
        <v>沪深</v>
      </c>
    </row>
    <row r="3260" spans="1:10" hidden="1" x14ac:dyDescent="0.2">
      <c r="A3260" t="s">
        <v>5893</v>
      </c>
      <c r="B3260">
        <v>601021</v>
      </c>
      <c r="C3260" s="1">
        <v>5.4399999999999997E-2</v>
      </c>
      <c r="D3260" s="1">
        <v>2.58E-2</v>
      </c>
      <c r="E3260" s="1">
        <v>0.49569999999999997</v>
      </c>
      <c r="F3260" t="s">
        <v>1117</v>
      </c>
      <c r="G3260">
        <v>5.26</v>
      </c>
      <c r="H3260">
        <v>62.56</v>
      </c>
      <c r="I3260" s="1">
        <v>-0.91590000000000005</v>
      </c>
      <c r="J3260" t="str">
        <f t="shared" ref="J3260:J3323" si="51">IF(OR(LEFT(B3260,3)="688",LEFT(B3260,3)="300",LEFT(B3260,3)="301",LEFT(B3260,2)="83"),"科创/北交","沪深")</f>
        <v>沪深</v>
      </c>
    </row>
    <row r="3261" spans="1:10" hidden="1" x14ac:dyDescent="0.2">
      <c r="A3261" t="s">
        <v>8294</v>
      </c>
      <c r="B3261">
        <v>837344</v>
      </c>
      <c r="C3261" s="1">
        <v>0.16850000000000001</v>
      </c>
      <c r="D3261" s="1">
        <v>0.83260000000000001</v>
      </c>
      <c r="E3261" s="1">
        <v>4.8899999999999999E-2</v>
      </c>
      <c r="F3261" t="s">
        <v>8295</v>
      </c>
      <c r="G3261">
        <v>10.98</v>
      </c>
      <c r="H3261">
        <v>15.2</v>
      </c>
      <c r="I3261" s="1">
        <v>-0.27760000000000001</v>
      </c>
      <c r="J3261" t="str">
        <f t="shared" si="51"/>
        <v>科创/北交</v>
      </c>
    </row>
    <row r="3262" spans="1:10" hidden="1" x14ac:dyDescent="0.2">
      <c r="A3262" t="s">
        <v>5896</v>
      </c>
      <c r="B3262">
        <v>300823</v>
      </c>
      <c r="C3262" s="1">
        <v>0.14480000000000001</v>
      </c>
      <c r="D3262" s="1">
        <v>0.47420000000000001</v>
      </c>
      <c r="E3262" s="1">
        <v>0.1028</v>
      </c>
      <c r="F3262" t="s">
        <v>5897</v>
      </c>
      <c r="G3262">
        <v>11.25</v>
      </c>
      <c r="H3262">
        <v>17.63</v>
      </c>
      <c r="I3262" s="1">
        <v>-0.3619</v>
      </c>
      <c r="J3262" t="str">
        <f t="shared" si="51"/>
        <v>科创/北交</v>
      </c>
    </row>
    <row r="3263" spans="1:10" hidden="1" x14ac:dyDescent="0.2">
      <c r="A3263" t="s">
        <v>5898</v>
      </c>
      <c r="B3263">
        <v>600653</v>
      </c>
      <c r="C3263" s="1">
        <v>-0.106</v>
      </c>
      <c r="D3263" s="1">
        <v>7.6499999999999999E-2</v>
      </c>
      <c r="E3263" s="1">
        <v>0.57010000000000005</v>
      </c>
      <c r="F3263" t="s">
        <v>2031</v>
      </c>
      <c r="G3263">
        <v>-1.25</v>
      </c>
      <c r="H3263">
        <v>1.85</v>
      </c>
      <c r="I3263" s="1">
        <v>-1.6757</v>
      </c>
      <c r="J3263" t="str">
        <f t="shared" si="51"/>
        <v>沪深</v>
      </c>
    </row>
    <row r="3264" spans="1:10" hidden="1" x14ac:dyDescent="0.2">
      <c r="A3264" t="s">
        <v>4745</v>
      </c>
      <c r="B3264">
        <v>603583</v>
      </c>
      <c r="C3264" s="1">
        <v>0.1802</v>
      </c>
      <c r="D3264" s="1">
        <v>0.3599</v>
      </c>
      <c r="E3264" s="1">
        <v>8.3299999999999999E-2</v>
      </c>
      <c r="F3264" t="s">
        <v>141</v>
      </c>
      <c r="G3264">
        <v>17.59</v>
      </c>
      <c r="H3264">
        <v>24.62</v>
      </c>
      <c r="I3264" s="1">
        <v>-0.28549999999999998</v>
      </c>
      <c r="J3264" t="str">
        <f t="shared" si="51"/>
        <v>沪深</v>
      </c>
    </row>
    <row r="3265" spans="1:10" hidden="1" x14ac:dyDescent="0.2">
      <c r="A3265" t="s">
        <v>5901</v>
      </c>
      <c r="B3265">
        <v>600658</v>
      </c>
      <c r="C3265" s="1">
        <v>4.9200000000000001E-2</v>
      </c>
      <c r="D3265" s="1">
        <v>0.50409999999999999</v>
      </c>
      <c r="E3265" s="1">
        <v>0.42330000000000001</v>
      </c>
      <c r="F3265" t="s">
        <v>5902</v>
      </c>
      <c r="G3265">
        <v>5.47</v>
      </c>
      <c r="H3265">
        <v>5.08</v>
      </c>
      <c r="I3265" s="1">
        <v>7.6799999999999993E-2</v>
      </c>
      <c r="J3265" t="str">
        <f t="shared" si="51"/>
        <v>沪深</v>
      </c>
    </row>
    <row r="3266" spans="1:10" hidden="1" x14ac:dyDescent="0.2">
      <c r="A3266" t="s">
        <v>5903</v>
      </c>
      <c r="B3266">
        <v>300230</v>
      </c>
      <c r="C3266" s="1">
        <v>2.6700000000000002E-2</v>
      </c>
      <c r="D3266" s="1">
        <v>0.26800000000000002</v>
      </c>
      <c r="E3266" s="1">
        <v>0.1258</v>
      </c>
      <c r="F3266" t="s">
        <v>5904</v>
      </c>
      <c r="G3266">
        <v>-0.66</v>
      </c>
      <c r="H3266">
        <v>4.17</v>
      </c>
      <c r="I3266" s="1">
        <v>-1.1583000000000001</v>
      </c>
      <c r="J3266" t="str">
        <f t="shared" si="51"/>
        <v>科创/北交</v>
      </c>
    </row>
    <row r="3267" spans="1:10" hidden="1" x14ac:dyDescent="0.2">
      <c r="A3267" t="s">
        <v>5905</v>
      </c>
      <c r="B3267">
        <v>300374</v>
      </c>
      <c r="C3267" s="1">
        <v>-8.1699999999999995E-2</v>
      </c>
      <c r="D3267" s="1">
        <v>5.7299999999999997E-2</v>
      </c>
      <c r="E3267" s="1">
        <v>0.43669999999999998</v>
      </c>
      <c r="F3267" t="s">
        <v>2486</v>
      </c>
      <c r="G3267">
        <v>-13.98</v>
      </c>
      <c r="H3267">
        <v>13.9</v>
      </c>
      <c r="I3267" s="1">
        <v>-2.0057999999999998</v>
      </c>
      <c r="J3267" t="str">
        <f t="shared" si="51"/>
        <v>科创/北交</v>
      </c>
    </row>
    <row r="3268" spans="1:10" hidden="1" x14ac:dyDescent="0.2">
      <c r="A3268" t="s">
        <v>5906</v>
      </c>
      <c r="B3268">
        <v>300473</v>
      </c>
      <c r="C3268" s="1">
        <v>-2.06E-2</v>
      </c>
      <c r="D3268" s="1">
        <v>0.23880000000000001</v>
      </c>
      <c r="E3268" s="1">
        <v>0.41160000000000002</v>
      </c>
      <c r="F3268" t="s">
        <v>3593</v>
      </c>
      <c r="G3268">
        <v>-20.89</v>
      </c>
      <c r="H3268">
        <v>17.899999999999999</v>
      </c>
      <c r="I3268" s="1">
        <v>-2.1669999999999998</v>
      </c>
      <c r="J3268" t="str">
        <f t="shared" si="51"/>
        <v>科创/北交</v>
      </c>
    </row>
    <row r="3269" spans="1:10" hidden="1" x14ac:dyDescent="0.2">
      <c r="A3269" t="s">
        <v>5907</v>
      </c>
      <c r="B3269">
        <v>1896</v>
      </c>
      <c r="C3269" s="1">
        <v>-0.16589999999999999</v>
      </c>
      <c r="D3269" s="1">
        <v>5.9999999999999995E-4</v>
      </c>
      <c r="E3269" s="1">
        <v>0.69630000000000003</v>
      </c>
      <c r="F3269" t="s">
        <v>5908</v>
      </c>
      <c r="G3269">
        <v>-15.15</v>
      </c>
      <c r="H3269">
        <v>4.6500000000000004</v>
      </c>
      <c r="I3269" s="1">
        <v>-4.2580999999999998</v>
      </c>
      <c r="J3269" t="str">
        <f t="shared" si="51"/>
        <v>沪深</v>
      </c>
    </row>
    <row r="3270" spans="1:10" hidden="1" x14ac:dyDescent="0.2">
      <c r="A3270" t="s">
        <v>5909</v>
      </c>
      <c r="B3270">
        <v>688439</v>
      </c>
      <c r="C3270" s="1">
        <v>0.37369999999999998</v>
      </c>
      <c r="D3270" s="1">
        <v>0.68910000000000005</v>
      </c>
      <c r="E3270" s="1">
        <v>0.38490000000000002</v>
      </c>
      <c r="F3270" t="s">
        <v>5910</v>
      </c>
      <c r="G3270">
        <v>-7.77</v>
      </c>
      <c r="H3270">
        <v>91.81</v>
      </c>
      <c r="I3270" s="1">
        <v>-1.0846</v>
      </c>
      <c r="J3270" t="str">
        <f t="shared" si="51"/>
        <v>科创/北交</v>
      </c>
    </row>
    <row r="3271" spans="1:10" hidden="1" x14ac:dyDescent="0.2">
      <c r="A3271" t="s">
        <v>5911</v>
      </c>
      <c r="B3271">
        <v>300314</v>
      </c>
      <c r="C3271" s="1">
        <v>8.8999999999999996E-2</v>
      </c>
      <c r="D3271" s="1">
        <v>0.5665</v>
      </c>
      <c r="E3271" s="1">
        <v>2.8E-3</v>
      </c>
      <c r="F3271" t="s">
        <v>5912</v>
      </c>
      <c r="G3271">
        <v>7.79</v>
      </c>
      <c r="H3271">
        <v>16.2</v>
      </c>
      <c r="I3271" s="1">
        <v>-0.51910000000000001</v>
      </c>
      <c r="J3271" t="str">
        <f t="shared" si="51"/>
        <v>科创/北交</v>
      </c>
    </row>
    <row r="3272" spans="1:10" hidden="1" x14ac:dyDescent="0.2">
      <c r="A3272" t="s">
        <v>5913</v>
      </c>
      <c r="B3272">
        <v>2943</v>
      </c>
      <c r="C3272" s="1">
        <v>7.9000000000000001E-2</v>
      </c>
      <c r="D3272" s="1">
        <v>0.30930000000000002</v>
      </c>
      <c r="E3272" s="1">
        <v>6.7199999999999996E-2</v>
      </c>
      <c r="F3272" t="s">
        <v>5914</v>
      </c>
      <c r="G3272">
        <v>-14.23</v>
      </c>
      <c r="H3272">
        <v>48.75</v>
      </c>
      <c r="I3272" s="1">
        <v>-1.2919</v>
      </c>
      <c r="J3272" t="str">
        <f t="shared" si="51"/>
        <v>沪深</v>
      </c>
    </row>
    <row r="3273" spans="1:10" hidden="1" x14ac:dyDescent="0.2">
      <c r="A3273" t="s">
        <v>5915</v>
      </c>
      <c r="B3273">
        <v>600198</v>
      </c>
      <c r="C3273" s="1">
        <v>0</v>
      </c>
      <c r="D3273" s="1">
        <v>0.33400000000000002</v>
      </c>
      <c r="E3273" s="1">
        <v>0.77349999999999997</v>
      </c>
      <c r="F3273" t="s">
        <v>5916</v>
      </c>
      <c r="G3273">
        <v>-1.4</v>
      </c>
      <c r="H3273">
        <v>7.72</v>
      </c>
      <c r="I3273" s="1">
        <v>-1.1813</v>
      </c>
      <c r="J3273" t="str">
        <f t="shared" si="51"/>
        <v>沪深</v>
      </c>
    </row>
    <row r="3274" spans="1:10" hidden="1" x14ac:dyDescent="0.2">
      <c r="A3274" t="s">
        <v>5917</v>
      </c>
      <c r="B3274">
        <v>603822</v>
      </c>
      <c r="C3274" s="1">
        <v>7.9399999999999998E-2</v>
      </c>
      <c r="D3274" s="1">
        <v>0.14729999999999999</v>
      </c>
      <c r="E3274" s="1">
        <v>0.48899999999999999</v>
      </c>
      <c r="F3274" t="s">
        <v>5918</v>
      </c>
      <c r="G3274">
        <v>-14.72</v>
      </c>
      <c r="H3274">
        <v>34.9</v>
      </c>
      <c r="I3274" s="1">
        <v>-1.4218</v>
      </c>
      <c r="J3274" t="str">
        <f t="shared" si="51"/>
        <v>沪深</v>
      </c>
    </row>
    <row r="3275" spans="1:10" hidden="1" x14ac:dyDescent="0.2">
      <c r="A3275" t="s">
        <v>5919</v>
      </c>
      <c r="B3275">
        <v>600843</v>
      </c>
      <c r="C3275" s="1">
        <v>4.0099999999999997E-2</v>
      </c>
      <c r="D3275" s="1">
        <v>0.25109999999999999</v>
      </c>
      <c r="E3275" s="1">
        <v>0.23280000000000001</v>
      </c>
      <c r="F3275" t="s">
        <v>5920</v>
      </c>
      <c r="G3275">
        <v>2.52</v>
      </c>
      <c r="H3275">
        <v>5.19</v>
      </c>
      <c r="I3275" s="1">
        <v>-0.51449999999999996</v>
      </c>
      <c r="J3275" t="str">
        <f t="shared" si="51"/>
        <v>沪深</v>
      </c>
    </row>
    <row r="3276" spans="1:10" hidden="1" x14ac:dyDescent="0.2">
      <c r="A3276" t="s">
        <v>5921</v>
      </c>
      <c r="B3276">
        <v>688123</v>
      </c>
      <c r="C3276" s="1">
        <v>0.17180000000000001</v>
      </c>
      <c r="D3276" s="1">
        <v>0.39789999999999998</v>
      </c>
      <c r="E3276" s="1">
        <v>2.5999999999999999E-3</v>
      </c>
      <c r="F3276" t="s">
        <v>5922</v>
      </c>
      <c r="G3276">
        <v>24.65</v>
      </c>
      <c r="H3276">
        <v>98.8</v>
      </c>
      <c r="I3276" s="1">
        <v>-0.75049999999999994</v>
      </c>
      <c r="J3276" t="str">
        <f t="shared" si="51"/>
        <v>科创/北交</v>
      </c>
    </row>
    <row r="3277" spans="1:10" hidden="1" x14ac:dyDescent="0.2">
      <c r="A3277" t="s">
        <v>7633</v>
      </c>
      <c r="B3277">
        <v>2714</v>
      </c>
      <c r="C3277" s="1">
        <v>0.31359999999999999</v>
      </c>
      <c r="D3277" s="1">
        <v>0.308</v>
      </c>
      <c r="E3277" s="1">
        <v>0.3357</v>
      </c>
      <c r="F3277" t="s">
        <v>7634</v>
      </c>
      <c r="G3277">
        <v>46.1</v>
      </c>
      <c r="H3277">
        <v>49</v>
      </c>
      <c r="I3277" s="1">
        <v>-5.9200000000000003E-2</v>
      </c>
      <c r="J3277" t="str">
        <f t="shared" si="51"/>
        <v>沪深</v>
      </c>
    </row>
    <row r="3278" spans="1:10" hidden="1" x14ac:dyDescent="0.2">
      <c r="A3278" t="s">
        <v>5924</v>
      </c>
      <c r="B3278">
        <v>600459</v>
      </c>
      <c r="C3278" s="1">
        <v>0.09</v>
      </c>
      <c r="D3278" s="1">
        <v>3.4500000000000003E-2</v>
      </c>
      <c r="E3278" s="1">
        <v>0.52669999999999995</v>
      </c>
      <c r="F3278" t="s">
        <v>278</v>
      </c>
      <c r="G3278">
        <v>-26.93</v>
      </c>
      <c r="H3278">
        <v>16.190000000000001</v>
      </c>
      <c r="I3278" s="1">
        <v>-2.6634000000000002</v>
      </c>
      <c r="J3278" t="str">
        <f t="shared" si="51"/>
        <v>沪深</v>
      </c>
    </row>
    <row r="3279" spans="1:10" hidden="1" x14ac:dyDescent="0.2">
      <c r="A3279" t="s">
        <v>5925</v>
      </c>
      <c r="B3279">
        <v>2111</v>
      </c>
      <c r="C3279" s="1">
        <v>8.6400000000000005E-2</v>
      </c>
      <c r="D3279" s="1">
        <v>0.32190000000000002</v>
      </c>
      <c r="E3279" s="1">
        <v>0.16259999999999999</v>
      </c>
      <c r="F3279" t="s">
        <v>623</v>
      </c>
      <c r="G3279">
        <v>4.71</v>
      </c>
      <c r="H3279">
        <v>10.26</v>
      </c>
      <c r="I3279" s="1">
        <v>-0.54090000000000005</v>
      </c>
      <c r="J3279" t="str">
        <f t="shared" si="51"/>
        <v>沪深</v>
      </c>
    </row>
    <row r="3280" spans="1:10" hidden="1" x14ac:dyDescent="0.2">
      <c r="A3280" t="s">
        <v>5926</v>
      </c>
      <c r="B3280">
        <v>910</v>
      </c>
      <c r="C3280" s="1">
        <v>0.12620000000000001</v>
      </c>
      <c r="D3280" s="1">
        <v>0.3044</v>
      </c>
      <c r="E3280" s="1">
        <v>5.16E-2</v>
      </c>
      <c r="F3280" t="s">
        <v>1080</v>
      </c>
      <c r="G3280">
        <v>24.32</v>
      </c>
      <c r="H3280">
        <v>9.19</v>
      </c>
      <c r="I3280" s="1">
        <v>1.6464000000000001</v>
      </c>
      <c r="J3280" t="str">
        <f t="shared" si="51"/>
        <v>沪深</v>
      </c>
    </row>
    <row r="3281" spans="1:10" hidden="1" x14ac:dyDescent="0.2">
      <c r="A3281" t="s">
        <v>5927</v>
      </c>
      <c r="B3281">
        <v>600084</v>
      </c>
      <c r="C3281" s="1">
        <v>-2.0199999999999999E-2</v>
      </c>
      <c r="D3281" s="1">
        <v>0.49180000000000001</v>
      </c>
      <c r="E3281" s="1">
        <v>4.9000000000000002E-2</v>
      </c>
      <c r="F3281" t="s">
        <v>5928</v>
      </c>
      <c r="G3281">
        <v>-0.78</v>
      </c>
      <c r="H3281">
        <v>7.39</v>
      </c>
      <c r="I3281" s="1">
        <v>-1.1054999999999999</v>
      </c>
      <c r="J3281" t="str">
        <f t="shared" si="51"/>
        <v>沪深</v>
      </c>
    </row>
    <row r="3282" spans="1:10" hidden="1" x14ac:dyDescent="0.2">
      <c r="A3282" t="s">
        <v>5929</v>
      </c>
      <c r="B3282">
        <v>688205</v>
      </c>
      <c r="C3282" s="1">
        <v>0.24560000000000001</v>
      </c>
      <c r="D3282" s="1">
        <v>0.3281</v>
      </c>
      <c r="E3282" s="1">
        <v>9.0499999999999997E-2</v>
      </c>
      <c r="F3282" t="s">
        <v>5930</v>
      </c>
      <c r="G3282">
        <v>-10.44</v>
      </c>
      <c r="H3282">
        <v>60.52</v>
      </c>
      <c r="I3282" s="1">
        <v>-1.1725000000000001</v>
      </c>
      <c r="J3282" t="str">
        <f t="shared" si="51"/>
        <v>科创/北交</v>
      </c>
    </row>
    <row r="3283" spans="1:10" hidden="1" x14ac:dyDescent="0.2">
      <c r="A3283" t="s">
        <v>5931</v>
      </c>
      <c r="B3283">
        <v>300027</v>
      </c>
      <c r="C3283" s="1">
        <v>-0.25209999999999999</v>
      </c>
      <c r="D3283" s="1">
        <v>0.36220000000000002</v>
      </c>
      <c r="E3283" s="1">
        <v>0.44269999999999998</v>
      </c>
      <c r="F3283" t="s">
        <v>5932</v>
      </c>
      <c r="G3283">
        <v>-7.21</v>
      </c>
      <c r="H3283">
        <v>2.95</v>
      </c>
      <c r="I3283" s="1">
        <v>-3.4441000000000002</v>
      </c>
      <c r="J3283" t="str">
        <f t="shared" si="51"/>
        <v>科创/北交</v>
      </c>
    </row>
    <row r="3284" spans="1:10" hidden="1" x14ac:dyDescent="0.2">
      <c r="A3284" t="s">
        <v>5933</v>
      </c>
      <c r="B3284">
        <v>830879</v>
      </c>
      <c r="C3284" s="1">
        <v>8.43E-2</v>
      </c>
      <c r="D3284" s="1">
        <v>0.51190000000000002</v>
      </c>
      <c r="E3284" s="1">
        <v>0</v>
      </c>
      <c r="F3284" t="s">
        <v>5934</v>
      </c>
      <c r="G3284">
        <v>5.82</v>
      </c>
      <c r="H3284">
        <v>6.15</v>
      </c>
      <c r="I3284" s="1">
        <v>-5.3699999999999998E-2</v>
      </c>
      <c r="J3284" t="str">
        <f t="shared" si="51"/>
        <v>科创/北交</v>
      </c>
    </row>
    <row r="3285" spans="1:10" hidden="1" x14ac:dyDescent="0.2">
      <c r="A3285" t="s">
        <v>5935</v>
      </c>
      <c r="B3285">
        <v>2563</v>
      </c>
      <c r="C3285" s="1">
        <v>0.1234</v>
      </c>
      <c r="D3285" s="1">
        <v>0.41310000000000002</v>
      </c>
      <c r="E3285" s="1">
        <v>2.4299999999999999E-2</v>
      </c>
      <c r="F3285" t="s">
        <v>5936</v>
      </c>
      <c r="G3285">
        <v>17.93</v>
      </c>
      <c r="H3285">
        <v>6.02</v>
      </c>
      <c r="I3285" s="1">
        <v>1.9783999999999999</v>
      </c>
      <c r="J3285" t="str">
        <f t="shared" si="51"/>
        <v>沪深</v>
      </c>
    </row>
    <row r="3286" spans="1:10" hidden="1" x14ac:dyDescent="0.2">
      <c r="A3286" t="s">
        <v>5937</v>
      </c>
      <c r="B3286">
        <v>301175</v>
      </c>
      <c r="C3286" s="1">
        <v>9.74E-2</v>
      </c>
      <c r="D3286" s="1">
        <v>0.43340000000000001</v>
      </c>
      <c r="E3286" s="1">
        <v>0.50019999999999998</v>
      </c>
      <c r="F3286" t="s">
        <v>5938</v>
      </c>
      <c r="G3286">
        <v>3.63</v>
      </c>
      <c r="H3286">
        <v>6.22</v>
      </c>
      <c r="I3286" s="1">
        <v>-0.41639999999999999</v>
      </c>
      <c r="J3286" t="str">
        <f t="shared" si="51"/>
        <v>科创/北交</v>
      </c>
    </row>
    <row r="3287" spans="1:10" hidden="1" x14ac:dyDescent="0.2">
      <c r="A3287" t="s">
        <v>5939</v>
      </c>
      <c r="B3287">
        <v>1238</v>
      </c>
      <c r="C3287" s="1">
        <v>0.14119999999999999</v>
      </c>
      <c r="D3287" s="1">
        <v>0.2495</v>
      </c>
      <c r="E3287" s="1">
        <v>3.9399999999999998E-2</v>
      </c>
      <c r="F3287" t="s">
        <v>5940</v>
      </c>
      <c r="G3287">
        <v>31.6</v>
      </c>
      <c r="H3287">
        <v>25.3</v>
      </c>
      <c r="I3287" s="1">
        <v>0.249</v>
      </c>
      <c r="J3287" t="str">
        <f t="shared" si="51"/>
        <v>沪深</v>
      </c>
    </row>
    <row r="3288" spans="1:10" hidden="1" x14ac:dyDescent="0.2">
      <c r="A3288" t="s">
        <v>5941</v>
      </c>
      <c r="B3288">
        <v>300007</v>
      </c>
      <c r="C3288" s="1">
        <v>7.17E-2</v>
      </c>
      <c r="D3288" s="1">
        <v>0.32390000000000002</v>
      </c>
      <c r="E3288" s="1">
        <v>0.29120000000000001</v>
      </c>
      <c r="F3288" t="s">
        <v>731</v>
      </c>
      <c r="G3288">
        <v>10.51</v>
      </c>
      <c r="H3288">
        <v>18.72</v>
      </c>
      <c r="I3288" s="1">
        <v>-0.43859999999999999</v>
      </c>
      <c r="J3288" t="str">
        <f t="shared" si="51"/>
        <v>科创/北交</v>
      </c>
    </row>
    <row r="3289" spans="1:10" hidden="1" x14ac:dyDescent="0.2">
      <c r="A3289" t="s">
        <v>5942</v>
      </c>
      <c r="B3289">
        <v>300287</v>
      </c>
      <c r="C3289" s="1">
        <v>-0.2354</v>
      </c>
      <c r="D3289" s="1">
        <v>0.17399999999999999</v>
      </c>
      <c r="E3289" s="1">
        <v>5.7099999999999998E-2</v>
      </c>
      <c r="F3289" t="s">
        <v>5943</v>
      </c>
      <c r="G3289">
        <v>-4.62</v>
      </c>
      <c r="H3289">
        <v>4.4000000000000004</v>
      </c>
      <c r="I3289" s="1">
        <v>-2.0499999999999998</v>
      </c>
      <c r="J3289" t="str">
        <f t="shared" si="51"/>
        <v>科创/北交</v>
      </c>
    </row>
    <row r="3290" spans="1:10" hidden="1" x14ac:dyDescent="0.2">
      <c r="A3290" t="s">
        <v>5944</v>
      </c>
      <c r="B3290">
        <v>2634</v>
      </c>
      <c r="C3290" s="1">
        <v>5.9200000000000003E-2</v>
      </c>
      <c r="D3290" s="1">
        <v>0.2651</v>
      </c>
      <c r="E3290" s="1">
        <v>0.1168</v>
      </c>
      <c r="F3290" t="s">
        <v>5945</v>
      </c>
      <c r="G3290">
        <v>2.5099999999999998</v>
      </c>
      <c r="H3290">
        <v>8.65</v>
      </c>
      <c r="I3290" s="1">
        <v>-0.70979999999999999</v>
      </c>
      <c r="J3290" t="str">
        <f t="shared" si="51"/>
        <v>沪深</v>
      </c>
    </row>
    <row r="3291" spans="1:10" hidden="1" x14ac:dyDescent="0.2">
      <c r="A3291" t="s">
        <v>5946</v>
      </c>
      <c r="B3291">
        <v>830974</v>
      </c>
      <c r="C3291" s="1">
        <v>0.13950000000000001</v>
      </c>
      <c r="D3291" s="1">
        <v>3.6900000000000002E-2</v>
      </c>
      <c r="E3291" s="1">
        <v>0.10390000000000001</v>
      </c>
      <c r="F3291" t="s">
        <v>5947</v>
      </c>
      <c r="G3291" t="s">
        <v>362</v>
      </c>
      <c r="H3291">
        <v>7.11</v>
      </c>
      <c r="I3291" t="s">
        <v>363</v>
      </c>
      <c r="J3291" t="str">
        <f t="shared" si="51"/>
        <v>科创/北交</v>
      </c>
    </row>
    <row r="3292" spans="1:10" hidden="1" x14ac:dyDescent="0.2">
      <c r="A3292" t="s">
        <v>5948</v>
      </c>
      <c r="B3292">
        <v>600898</v>
      </c>
      <c r="C3292" s="1">
        <v>-0.50409999999999999</v>
      </c>
      <c r="D3292" s="1">
        <v>5.33E-2</v>
      </c>
      <c r="E3292" s="1">
        <v>1.0445</v>
      </c>
      <c r="F3292" t="s">
        <v>5949</v>
      </c>
      <c r="G3292">
        <v>-10.97</v>
      </c>
      <c r="H3292">
        <v>6.12</v>
      </c>
      <c r="I3292" s="1">
        <v>-2.7925</v>
      </c>
      <c r="J3292" t="str">
        <f t="shared" si="51"/>
        <v>沪深</v>
      </c>
    </row>
    <row r="3293" spans="1:10" hidden="1" x14ac:dyDescent="0.2">
      <c r="A3293" t="s">
        <v>5950</v>
      </c>
      <c r="B3293">
        <v>2716</v>
      </c>
      <c r="C3293" s="1">
        <v>-0.80389999999999995</v>
      </c>
      <c r="D3293" s="1">
        <v>-8.4900000000000003E-2</v>
      </c>
      <c r="E3293" s="1">
        <v>0.57220000000000004</v>
      </c>
      <c r="F3293" t="s">
        <v>5951</v>
      </c>
      <c r="G3293">
        <v>-15.69</v>
      </c>
      <c r="H3293">
        <v>3.18</v>
      </c>
      <c r="I3293" s="1">
        <v>-5.9340000000000002</v>
      </c>
      <c r="J3293" t="str">
        <f t="shared" si="51"/>
        <v>沪深</v>
      </c>
    </row>
    <row r="3294" spans="1:10" hidden="1" x14ac:dyDescent="0.2">
      <c r="A3294" t="s">
        <v>5952</v>
      </c>
      <c r="B3294">
        <v>300765</v>
      </c>
      <c r="C3294" s="1">
        <v>0.17119999999999999</v>
      </c>
      <c r="D3294" s="1">
        <v>0.48599999999999999</v>
      </c>
      <c r="E3294" s="1">
        <v>1.43E-2</v>
      </c>
      <c r="F3294" t="s">
        <v>5953</v>
      </c>
      <c r="G3294">
        <v>22.54</v>
      </c>
      <c r="H3294">
        <v>20.47</v>
      </c>
      <c r="I3294" s="1">
        <v>0.1011</v>
      </c>
      <c r="J3294" t="str">
        <f t="shared" si="51"/>
        <v>科创/北交</v>
      </c>
    </row>
    <row r="3295" spans="1:10" hidden="1" x14ac:dyDescent="0.2">
      <c r="A3295" t="s">
        <v>5954</v>
      </c>
      <c r="B3295">
        <v>688093</v>
      </c>
      <c r="C3295" s="1">
        <v>0.26690000000000003</v>
      </c>
      <c r="D3295" s="1">
        <v>0.61019999999999996</v>
      </c>
      <c r="E3295" s="1">
        <v>4.5699999999999998E-2</v>
      </c>
      <c r="F3295" t="s">
        <v>2878</v>
      </c>
      <c r="G3295">
        <v>24.35</v>
      </c>
      <c r="H3295">
        <v>21.45</v>
      </c>
      <c r="I3295" s="1">
        <v>0.13519999999999999</v>
      </c>
      <c r="J3295" t="str">
        <f t="shared" si="51"/>
        <v>科创/北交</v>
      </c>
    </row>
    <row r="3296" spans="1:10" hidden="1" x14ac:dyDescent="0.2">
      <c r="A3296" t="s">
        <v>5955</v>
      </c>
      <c r="B3296">
        <v>2687</v>
      </c>
      <c r="C3296" s="1">
        <v>0.12720000000000001</v>
      </c>
      <c r="D3296" s="1">
        <v>0.49220000000000003</v>
      </c>
      <c r="E3296" s="1">
        <v>2.2000000000000001E-3</v>
      </c>
      <c r="F3296" t="s">
        <v>665</v>
      </c>
      <c r="G3296">
        <v>12.19</v>
      </c>
      <c r="H3296">
        <v>4.72</v>
      </c>
      <c r="I3296" s="1">
        <v>1.5826</v>
      </c>
      <c r="J3296" t="str">
        <f t="shared" si="51"/>
        <v>沪深</v>
      </c>
    </row>
    <row r="3297" spans="1:10" hidden="1" x14ac:dyDescent="0.2">
      <c r="A3297" t="s">
        <v>5956</v>
      </c>
      <c r="B3297">
        <v>603179</v>
      </c>
      <c r="C3297" s="1">
        <v>0.1278</v>
      </c>
      <c r="D3297" s="1">
        <v>0.2109</v>
      </c>
      <c r="E3297" s="1">
        <v>0.2586</v>
      </c>
      <c r="F3297" t="s">
        <v>1861</v>
      </c>
      <c r="G3297">
        <v>9.83</v>
      </c>
      <c r="H3297">
        <v>43.5</v>
      </c>
      <c r="I3297" s="1">
        <v>-0.77400000000000002</v>
      </c>
      <c r="J3297" t="str">
        <f t="shared" si="51"/>
        <v>沪深</v>
      </c>
    </row>
    <row r="3298" spans="1:10" hidden="1" x14ac:dyDescent="0.2">
      <c r="A3298" t="s">
        <v>5957</v>
      </c>
      <c r="B3298">
        <v>603839</v>
      </c>
      <c r="C3298" s="1">
        <v>7.6600000000000001E-2</v>
      </c>
      <c r="D3298" s="1">
        <v>0.51659999999999995</v>
      </c>
      <c r="E3298" s="1">
        <v>0.1125</v>
      </c>
      <c r="F3298" t="s">
        <v>1747</v>
      </c>
      <c r="G3298">
        <v>12.93</v>
      </c>
      <c r="H3298">
        <v>6.86</v>
      </c>
      <c r="I3298" s="1">
        <v>0.88480000000000003</v>
      </c>
      <c r="J3298" t="str">
        <f t="shared" si="51"/>
        <v>沪深</v>
      </c>
    </row>
    <row r="3299" spans="1:10" hidden="1" x14ac:dyDescent="0.2">
      <c r="A3299" t="s">
        <v>5958</v>
      </c>
      <c r="B3299">
        <v>3008</v>
      </c>
      <c r="C3299" s="1">
        <v>0.23519999999999999</v>
      </c>
      <c r="D3299" s="1">
        <v>0.75039999999999996</v>
      </c>
      <c r="E3299" s="1">
        <v>2.0000000000000001E-4</v>
      </c>
      <c r="F3299" t="s">
        <v>5959</v>
      </c>
      <c r="G3299">
        <v>28.67</v>
      </c>
      <c r="H3299">
        <v>27.02</v>
      </c>
      <c r="I3299" s="1">
        <v>6.1100000000000002E-2</v>
      </c>
      <c r="J3299" t="str">
        <f t="shared" si="51"/>
        <v>科创/北交</v>
      </c>
    </row>
    <row r="3300" spans="1:10" hidden="1" x14ac:dyDescent="0.2">
      <c r="A3300" t="s">
        <v>5960</v>
      </c>
      <c r="B3300">
        <v>688526</v>
      </c>
      <c r="C3300" s="1">
        <v>0.30399999999999999</v>
      </c>
      <c r="D3300" s="1">
        <v>0.81520000000000004</v>
      </c>
      <c r="E3300" s="1">
        <v>1.15E-2</v>
      </c>
      <c r="F3300" t="s">
        <v>2396</v>
      </c>
      <c r="G3300">
        <v>24.44</v>
      </c>
      <c r="H3300">
        <v>27.21</v>
      </c>
      <c r="I3300" s="1">
        <v>-0.1018</v>
      </c>
      <c r="J3300" t="str">
        <f t="shared" si="51"/>
        <v>科创/北交</v>
      </c>
    </row>
    <row r="3301" spans="1:10" hidden="1" x14ac:dyDescent="0.2">
      <c r="A3301" t="s">
        <v>5961</v>
      </c>
      <c r="B3301">
        <v>301071</v>
      </c>
      <c r="C3301" s="1">
        <v>0.28549999999999998</v>
      </c>
      <c r="D3301" s="1">
        <v>0.53110000000000002</v>
      </c>
      <c r="E3301" s="1">
        <v>7.0000000000000007E-2</v>
      </c>
      <c r="F3301" t="s">
        <v>4333</v>
      </c>
      <c r="G3301">
        <v>58.87</v>
      </c>
      <c r="H3301">
        <v>97.04</v>
      </c>
      <c r="I3301" s="1">
        <v>-0.39329999999999998</v>
      </c>
      <c r="J3301" t="str">
        <f t="shared" si="51"/>
        <v>科创/北交</v>
      </c>
    </row>
    <row r="3302" spans="1:10" hidden="1" x14ac:dyDescent="0.2">
      <c r="A3302" t="s">
        <v>5962</v>
      </c>
      <c r="B3302">
        <v>600885</v>
      </c>
      <c r="C3302" s="1">
        <v>0.1681</v>
      </c>
      <c r="D3302" s="1">
        <v>0.35909999999999997</v>
      </c>
      <c r="E3302" s="1">
        <v>0.16550000000000001</v>
      </c>
      <c r="F3302" t="s">
        <v>165</v>
      </c>
      <c r="G3302">
        <v>10.32</v>
      </c>
      <c r="H3302">
        <v>32.590000000000003</v>
      </c>
      <c r="I3302" s="1">
        <v>-0.68330000000000002</v>
      </c>
      <c r="J3302" t="str">
        <f t="shared" si="51"/>
        <v>沪深</v>
      </c>
    </row>
    <row r="3303" spans="1:10" hidden="1" x14ac:dyDescent="0.2">
      <c r="A3303" t="s">
        <v>5963</v>
      </c>
      <c r="B3303">
        <v>600960</v>
      </c>
      <c r="C3303" s="1">
        <v>1.06E-2</v>
      </c>
      <c r="D3303" s="1">
        <v>0.1288</v>
      </c>
      <c r="E3303" s="1">
        <v>0.3049</v>
      </c>
      <c r="F3303" t="s">
        <v>3321</v>
      </c>
      <c r="G3303">
        <v>-2.97</v>
      </c>
      <c r="H3303">
        <v>3.54</v>
      </c>
      <c r="I3303" s="1">
        <v>-1.839</v>
      </c>
      <c r="J3303" t="str">
        <f t="shared" si="51"/>
        <v>沪深</v>
      </c>
    </row>
    <row r="3304" spans="1:10" hidden="1" x14ac:dyDescent="0.2">
      <c r="A3304" t="s">
        <v>5964</v>
      </c>
      <c r="B3304">
        <v>688050</v>
      </c>
      <c r="C3304" s="1">
        <v>9.1399999999999995E-2</v>
      </c>
      <c r="D3304" s="1">
        <v>0.83819999999999995</v>
      </c>
      <c r="E3304" s="1">
        <v>2.46E-2</v>
      </c>
      <c r="F3304" t="s">
        <v>922</v>
      </c>
      <c r="G3304">
        <v>28.71</v>
      </c>
      <c r="H3304">
        <v>196.32</v>
      </c>
      <c r="I3304" s="1">
        <v>-0.8538</v>
      </c>
      <c r="J3304" t="str">
        <f t="shared" si="51"/>
        <v>科创/北交</v>
      </c>
    </row>
    <row r="3305" spans="1:10" hidden="1" x14ac:dyDescent="0.2">
      <c r="A3305" t="s">
        <v>5965</v>
      </c>
      <c r="B3305">
        <v>534</v>
      </c>
      <c r="C3305" s="1">
        <v>8.0299999999999996E-2</v>
      </c>
      <c r="D3305" s="1">
        <v>0.81169999999999998</v>
      </c>
      <c r="E3305" s="1">
        <v>0.32</v>
      </c>
      <c r="F3305" t="s">
        <v>2878</v>
      </c>
      <c r="G3305">
        <v>6.25</v>
      </c>
      <c r="H3305">
        <v>17.03</v>
      </c>
      <c r="I3305" s="1">
        <v>-0.63300000000000001</v>
      </c>
      <c r="J3305" t="str">
        <f t="shared" si="51"/>
        <v>沪深</v>
      </c>
    </row>
    <row r="3306" spans="1:10" hidden="1" x14ac:dyDescent="0.2">
      <c r="A3306" t="s">
        <v>5966</v>
      </c>
      <c r="B3306">
        <v>835184</v>
      </c>
      <c r="C3306" s="1">
        <v>7.5499999999999998E-2</v>
      </c>
      <c r="D3306" s="1">
        <v>0.42349999999999999</v>
      </c>
      <c r="E3306" s="1">
        <v>1.43E-2</v>
      </c>
      <c r="F3306" t="s">
        <v>5967</v>
      </c>
      <c r="G3306">
        <v>0.64</v>
      </c>
      <c r="H3306">
        <v>4.78</v>
      </c>
      <c r="I3306" s="1">
        <v>-0.86609999999999998</v>
      </c>
      <c r="J3306" t="str">
        <f t="shared" si="51"/>
        <v>科创/北交</v>
      </c>
    </row>
    <row r="3307" spans="1:10" hidden="1" x14ac:dyDescent="0.2">
      <c r="A3307" t="s">
        <v>4258</v>
      </c>
      <c r="B3307">
        <v>2007</v>
      </c>
      <c r="C3307" s="1">
        <v>0.18640000000000001</v>
      </c>
      <c r="D3307" s="1">
        <v>0.67490000000000006</v>
      </c>
      <c r="E3307" s="1">
        <v>4.5999999999999999E-2</v>
      </c>
      <c r="F3307" t="s">
        <v>4259</v>
      </c>
      <c r="G3307">
        <v>15.53</v>
      </c>
      <c r="H3307">
        <v>21.83</v>
      </c>
      <c r="I3307" s="1">
        <v>-0.28860000000000002</v>
      </c>
      <c r="J3307" t="str">
        <f t="shared" si="51"/>
        <v>沪深</v>
      </c>
    </row>
    <row r="3308" spans="1:10" hidden="1" x14ac:dyDescent="0.2">
      <c r="A3308" t="s">
        <v>5970</v>
      </c>
      <c r="B3308">
        <v>688202</v>
      </c>
      <c r="C3308" s="1">
        <v>0.1699</v>
      </c>
      <c r="D3308" s="1">
        <v>0.39750000000000002</v>
      </c>
      <c r="E3308" s="1">
        <v>8.0000000000000002E-3</v>
      </c>
      <c r="F3308" t="s">
        <v>4983</v>
      </c>
      <c r="G3308">
        <v>97.1</v>
      </c>
      <c r="H3308">
        <v>156.04</v>
      </c>
      <c r="I3308" s="1">
        <v>-0.37769999999999998</v>
      </c>
      <c r="J3308" t="str">
        <f t="shared" si="51"/>
        <v>科创/北交</v>
      </c>
    </row>
    <row r="3309" spans="1:10" hidden="1" x14ac:dyDescent="0.2">
      <c r="A3309" t="s">
        <v>704</v>
      </c>
      <c r="B3309">
        <v>596</v>
      </c>
      <c r="C3309" s="1">
        <v>0.22589999999999999</v>
      </c>
      <c r="D3309" s="1">
        <v>0.76200000000000001</v>
      </c>
      <c r="E3309" s="1">
        <v>6.6E-3</v>
      </c>
      <c r="F3309" t="s">
        <v>705</v>
      </c>
      <c r="G3309">
        <v>209.67</v>
      </c>
      <c r="H3309">
        <v>296</v>
      </c>
      <c r="I3309" s="1">
        <v>-0.29170000000000001</v>
      </c>
      <c r="J3309" t="str">
        <f t="shared" si="51"/>
        <v>沪深</v>
      </c>
    </row>
    <row r="3310" spans="1:10" hidden="1" x14ac:dyDescent="0.2">
      <c r="A3310" t="s">
        <v>5973</v>
      </c>
      <c r="B3310">
        <v>300224</v>
      </c>
      <c r="C3310" s="1">
        <v>5.8000000000000003E-2</v>
      </c>
      <c r="D3310" s="1">
        <v>0.1857</v>
      </c>
      <c r="E3310" s="1">
        <v>5.6500000000000002E-2</v>
      </c>
      <c r="F3310" t="s">
        <v>877</v>
      </c>
      <c r="G3310">
        <v>6.19</v>
      </c>
      <c r="H3310">
        <v>12.46</v>
      </c>
      <c r="I3310" s="1">
        <v>-0.50319999999999998</v>
      </c>
      <c r="J3310" t="str">
        <f t="shared" si="51"/>
        <v>科创/北交</v>
      </c>
    </row>
    <row r="3311" spans="1:10" hidden="1" x14ac:dyDescent="0.2">
      <c r="A3311" t="s">
        <v>5974</v>
      </c>
      <c r="B3311">
        <v>688779</v>
      </c>
      <c r="C3311" s="1">
        <v>0.10680000000000001</v>
      </c>
      <c r="D3311" s="1">
        <v>0.16089999999999999</v>
      </c>
      <c r="E3311" s="1">
        <v>3.8999999999999998E-3</v>
      </c>
      <c r="F3311" t="s">
        <v>1353</v>
      </c>
      <c r="G3311">
        <v>-3.63</v>
      </c>
      <c r="H3311">
        <v>15.02</v>
      </c>
      <c r="I3311" s="1">
        <v>-1.2417</v>
      </c>
      <c r="J3311" t="str">
        <f t="shared" si="51"/>
        <v>科创/北交</v>
      </c>
    </row>
    <row r="3312" spans="1:10" hidden="1" x14ac:dyDescent="0.2">
      <c r="A3312" t="s">
        <v>2472</v>
      </c>
      <c r="B3312">
        <v>799</v>
      </c>
      <c r="C3312" s="1">
        <v>0.1759</v>
      </c>
      <c r="D3312" s="1">
        <v>0.78859999999999997</v>
      </c>
      <c r="E3312" s="1">
        <v>4.0000000000000002E-4</v>
      </c>
      <c r="F3312" t="s">
        <v>2473</v>
      </c>
      <c r="G3312">
        <v>91.5</v>
      </c>
      <c r="H3312">
        <v>129.33000000000001</v>
      </c>
      <c r="I3312" s="1">
        <v>-0.29249999999999998</v>
      </c>
      <c r="J3312" t="str">
        <f t="shared" si="51"/>
        <v>沪深</v>
      </c>
    </row>
    <row r="3313" spans="1:10" hidden="1" x14ac:dyDescent="0.2">
      <c r="A3313" t="s">
        <v>5976</v>
      </c>
      <c r="B3313">
        <v>301100</v>
      </c>
      <c r="C3313" s="1">
        <v>0.19209999999999999</v>
      </c>
      <c r="D3313" s="1">
        <v>0.35539999999999999</v>
      </c>
      <c r="E3313" s="1">
        <v>9.8000000000000004E-2</v>
      </c>
      <c r="F3313" t="s">
        <v>5977</v>
      </c>
      <c r="G3313">
        <v>15.86</v>
      </c>
      <c r="H3313">
        <v>21.92</v>
      </c>
      <c r="I3313" s="1">
        <v>-0.27650000000000002</v>
      </c>
      <c r="J3313" t="str">
        <f t="shared" si="51"/>
        <v>科创/北交</v>
      </c>
    </row>
    <row r="3314" spans="1:10" hidden="1" x14ac:dyDescent="0.2">
      <c r="A3314" t="s">
        <v>5978</v>
      </c>
      <c r="B3314">
        <v>301328</v>
      </c>
      <c r="C3314" s="1">
        <v>0.2918</v>
      </c>
      <c r="D3314" s="1">
        <v>0.46310000000000001</v>
      </c>
      <c r="E3314" s="1">
        <v>7.2300000000000003E-2</v>
      </c>
      <c r="F3314" t="s">
        <v>5979</v>
      </c>
      <c r="G3314">
        <v>26.92</v>
      </c>
      <c r="H3314">
        <v>83.49</v>
      </c>
      <c r="I3314" s="1">
        <v>-0.67759999999999998</v>
      </c>
      <c r="J3314" t="str">
        <f t="shared" si="51"/>
        <v>科创/北交</v>
      </c>
    </row>
    <row r="3315" spans="1:10" hidden="1" x14ac:dyDescent="0.2">
      <c r="A3315" t="s">
        <v>5980</v>
      </c>
      <c r="B3315">
        <v>2688</v>
      </c>
      <c r="C3315" s="1">
        <v>8.1600000000000006E-2</v>
      </c>
      <c r="D3315" s="1">
        <v>0.3513</v>
      </c>
      <c r="E3315" s="1">
        <v>0.37719999999999998</v>
      </c>
      <c r="F3315" t="s">
        <v>5981</v>
      </c>
      <c r="G3315">
        <v>1.65</v>
      </c>
      <c r="H3315">
        <v>5.28</v>
      </c>
      <c r="I3315" s="1">
        <v>-0.6875</v>
      </c>
      <c r="J3315" t="str">
        <f t="shared" si="51"/>
        <v>沪深</v>
      </c>
    </row>
    <row r="3316" spans="1:10" hidden="1" x14ac:dyDescent="0.2">
      <c r="A3316" t="s">
        <v>5982</v>
      </c>
      <c r="B3316">
        <v>600452</v>
      </c>
      <c r="C3316" s="1">
        <v>0.2233</v>
      </c>
      <c r="D3316" s="1">
        <v>0.20699999999999999</v>
      </c>
      <c r="E3316" s="1">
        <v>0.31759999999999999</v>
      </c>
      <c r="F3316" t="s">
        <v>5748</v>
      </c>
      <c r="G3316">
        <v>11.39</v>
      </c>
      <c r="H3316">
        <v>19.23</v>
      </c>
      <c r="I3316" s="1">
        <v>-0.40770000000000001</v>
      </c>
      <c r="J3316" t="str">
        <f t="shared" si="51"/>
        <v>沪深</v>
      </c>
    </row>
    <row r="3317" spans="1:10" hidden="1" x14ac:dyDescent="0.2">
      <c r="A3317" t="s">
        <v>5983</v>
      </c>
      <c r="B3317">
        <v>600184</v>
      </c>
      <c r="C3317" s="1">
        <v>2.4799999999999999E-2</v>
      </c>
      <c r="D3317" s="1">
        <v>0.11940000000000001</v>
      </c>
      <c r="E3317" s="1">
        <v>2.3800000000000002E-2</v>
      </c>
      <c r="F3317" t="s">
        <v>2794</v>
      </c>
      <c r="G3317">
        <v>26.54</v>
      </c>
      <c r="H3317">
        <v>12.66</v>
      </c>
      <c r="I3317" s="1">
        <v>1.0964</v>
      </c>
      <c r="J3317" t="str">
        <f t="shared" si="51"/>
        <v>沪深</v>
      </c>
    </row>
    <row r="3318" spans="1:10" hidden="1" x14ac:dyDescent="0.2">
      <c r="A3318" t="s">
        <v>5984</v>
      </c>
      <c r="B3318">
        <v>300987</v>
      </c>
      <c r="C3318" s="1">
        <v>0.14199999999999999</v>
      </c>
      <c r="D3318" s="1">
        <v>0.51970000000000005</v>
      </c>
      <c r="E3318" s="1">
        <v>3.3999999999999998E-3</v>
      </c>
      <c r="F3318" t="s">
        <v>5985</v>
      </c>
      <c r="G3318">
        <v>8.4</v>
      </c>
      <c r="H3318">
        <v>18.88</v>
      </c>
      <c r="I3318" s="1">
        <v>-0.55510000000000004</v>
      </c>
      <c r="J3318" t="str">
        <f t="shared" si="51"/>
        <v>科创/北交</v>
      </c>
    </row>
    <row r="3319" spans="1:10" hidden="1" x14ac:dyDescent="0.2">
      <c r="A3319" t="s">
        <v>3462</v>
      </c>
      <c r="B3319">
        <v>603882</v>
      </c>
      <c r="C3319" s="1">
        <v>0.31609999999999999</v>
      </c>
      <c r="D3319" s="1">
        <v>0.43070000000000003</v>
      </c>
      <c r="E3319" s="1">
        <v>0.16980000000000001</v>
      </c>
      <c r="F3319" t="s">
        <v>813</v>
      </c>
      <c r="G3319">
        <v>81.16</v>
      </c>
      <c r="H3319">
        <v>88.1</v>
      </c>
      <c r="I3319" s="1">
        <v>-7.8799999999999995E-2</v>
      </c>
      <c r="J3319" t="str">
        <f t="shared" si="51"/>
        <v>沪深</v>
      </c>
    </row>
    <row r="3320" spans="1:10" hidden="1" x14ac:dyDescent="0.2">
      <c r="A3320" t="s">
        <v>5987</v>
      </c>
      <c r="B3320">
        <v>2559</v>
      </c>
      <c r="C3320" s="1">
        <v>7.1800000000000003E-2</v>
      </c>
      <c r="D3320" s="1">
        <v>0.27350000000000002</v>
      </c>
      <c r="E3320" s="1">
        <v>0.14149999999999999</v>
      </c>
      <c r="F3320" t="s">
        <v>1747</v>
      </c>
      <c r="G3320">
        <v>5.8</v>
      </c>
      <c r="H3320">
        <v>8.07</v>
      </c>
      <c r="I3320" s="1">
        <v>-0.28129999999999999</v>
      </c>
      <c r="J3320" t="str">
        <f t="shared" si="51"/>
        <v>沪深</v>
      </c>
    </row>
    <row r="3321" spans="1:10" hidden="1" x14ac:dyDescent="0.2">
      <c r="A3321" t="s">
        <v>5988</v>
      </c>
      <c r="B3321">
        <v>300039</v>
      </c>
      <c r="C3321" s="1">
        <v>0.1023</v>
      </c>
      <c r="D3321" s="1">
        <v>0.80889999999999995</v>
      </c>
      <c r="E3321" s="1">
        <v>3.3999999999999998E-3</v>
      </c>
      <c r="F3321" t="s">
        <v>736</v>
      </c>
      <c r="G3321">
        <v>5.8</v>
      </c>
      <c r="H3321">
        <v>7.49</v>
      </c>
      <c r="I3321" s="1">
        <v>-0.22559999999999999</v>
      </c>
      <c r="J3321" t="str">
        <f t="shared" si="51"/>
        <v>科创/北交</v>
      </c>
    </row>
    <row r="3322" spans="1:10" hidden="1" x14ac:dyDescent="0.2">
      <c r="A3322" t="s">
        <v>973</v>
      </c>
      <c r="B3322">
        <v>831526</v>
      </c>
      <c r="C3322" s="1">
        <v>0.1701</v>
      </c>
      <c r="D3322" s="1">
        <v>0.33679999999999999</v>
      </c>
      <c r="E3322" s="1">
        <v>8.3000000000000001E-3</v>
      </c>
      <c r="F3322" t="s">
        <v>974</v>
      </c>
      <c r="G3322">
        <v>3.56</v>
      </c>
      <c r="H3322">
        <v>5.07</v>
      </c>
      <c r="I3322" s="1">
        <v>-0.29780000000000001</v>
      </c>
      <c r="J3322" t="str">
        <f t="shared" si="51"/>
        <v>科创/北交</v>
      </c>
    </row>
    <row r="3323" spans="1:10" hidden="1" x14ac:dyDescent="0.2">
      <c r="A3323" t="s">
        <v>7616</v>
      </c>
      <c r="B3323">
        <v>603288</v>
      </c>
      <c r="C3323" s="1">
        <v>0.33529999999999999</v>
      </c>
      <c r="D3323" s="1">
        <v>0.43180000000000002</v>
      </c>
      <c r="E3323" s="1">
        <v>3.7000000000000002E-3</v>
      </c>
      <c r="F3323" t="s">
        <v>7617</v>
      </c>
      <c r="G3323">
        <v>51.97</v>
      </c>
      <c r="H3323">
        <v>76.540000000000006</v>
      </c>
      <c r="I3323" s="1">
        <v>-0.32100000000000001</v>
      </c>
      <c r="J3323" t="str">
        <f t="shared" si="51"/>
        <v>沪深</v>
      </c>
    </row>
    <row r="3324" spans="1:10" hidden="1" x14ac:dyDescent="0.2">
      <c r="A3324" t="s">
        <v>5992</v>
      </c>
      <c r="B3324">
        <v>603088</v>
      </c>
      <c r="C3324" s="1">
        <v>0.1196</v>
      </c>
      <c r="D3324" s="1">
        <v>0.3926</v>
      </c>
      <c r="E3324" s="1">
        <v>0.02</v>
      </c>
      <c r="F3324" t="s">
        <v>5993</v>
      </c>
      <c r="G3324">
        <v>10.01</v>
      </c>
      <c r="H3324">
        <v>8.48</v>
      </c>
      <c r="I3324" s="1">
        <v>0.1804</v>
      </c>
      <c r="J3324" t="str">
        <f t="shared" ref="J3324:J3387" si="52">IF(OR(LEFT(B3324,3)="688",LEFT(B3324,3)="300",LEFT(B3324,3)="301",LEFT(B3324,2)="83"),"科创/北交","沪深")</f>
        <v>沪深</v>
      </c>
    </row>
    <row r="3325" spans="1:10" hidden="1" x14ac:dyDescent="0.2">
      <c r="A3325" t="s">
        <v>5994</v>
      </c>
      <c r="B3325">
        <v>600650</v>
      </c>
      <c r="C3325" s="1">
        <v>6.5100000000000005E-2</v>
      </c>
      <c r="D3325" s="1">
        <v>0.15210000000000001</v>
      </c>
      <c r="E3325" s="1">
        <v>2.9399999999999999E-2</v>
      </c>
      <c r="F3325" t="s">
        <v>910</v>
      </c>
      <c r="G3325">
        <v>7.88</v>
      </c>
      <c r="H3325">
        <v>10.37</v>
      </c>
      <c r="I3325" s="1">
        <v>-0.24010000000000001</v>
      </c>
      <c r="J3325" t="str">
        <f t="shared" si="52"/>
        <v>沪深</v>
      </c>
    </row>
    <row r="3326" spans="1:10" hidden="1" x14ac:dyDescent="0.2">
      <c r="A3326" t="s">
        <v>5995</v>
      </c>
      <c r="B3326">
        <v>300558</v>
      </c>
      <c r="C3326" s="1">
        <v>0.11940000000000001</v>
      </c>
      <c r="D3326" s="1">
        <v>0.93100000000000005</v>
      </c>
      <c r="E3326" s="1">
        <v>0.20130000000000001</v>
      </c>
      <c r="F3326" t="s">
        <v>3741</v>
      </c>
      <c r="G3326">
        <v>35.85</v>
      </c>
      <c r="H3326">
        <v>58.76</v>
      </c>
      <c r="I3326" s="1">
        <v>-0.38990000000000002</v>
      </c>
      <c r="J3326" t="str">
        <f t="shared" si="52"/>
        <v>科创/北交</v>
      </c>
    </row>
    <row r="3327" spans="1:10" hidden="1" x14ac:dyDescent="0.2">
      <c r="A3327" t="s">
        <v>5996</v>
      </c>
      <c r="B3327">
        <v>300386</v>
      </c>
      <c r="C3327" s="1">
        <v>1.34E-2</v>
      </c>
      <c r="D3327" s="1">
        <v>0.37780000000000002</v>
      </c>
      <c r="E3327" s="1">
        <v>1.5100000000000001E-2</v>
      </c>
      <c r="F3327" t="s">
        <v>5997</v>
      </c>
      <c r="G3327">
        <v>-2.93</v>
      </c>
      <c r="H3327">
        <v>12.5</v>
      </c>
      <c r="I3327" s="1">
        <v>-1.2343999999999999</v>
      </c>
      <c r="J3327" t="str">
        <f t="shared" si="52"/>
        <v>科创/北交</v>
      </c>
    </row>
    <row r="3328" spans="1:10" hidden="1" x14ac:dyDescent="0.2">
      <c r="A3328" t="s">
        <v>5998</v>
      </c>
      <c r="B3328">
        <v>2031</v>
      </c>
      <c r="C3328" s="1">
        <v>-5.11E-2</v>
      </c>
      <c r="D3328" s="1">
        <v>0.26650000000000001</v>
      </c>
      <c r="E3328" s="1">
        <v>0.36</v>
      </c>
      <c r="F3328" t="s">
        <v>5999</v>
      </c>
      <c r="G3328">
        <v>0.34</v>
      </c>
      <c r="H3328">
        <v>3.28</v>
      </c>
      <c r="I3328" s="1">
        <v>-0.89629999999999999</v>
      </c>
      <c r="J3328" t="str">
        <f t="shared" si="52"/>
        <v>沪深</v>
      </c>
    </row>
    <row r="3329" spans="1:10" hidden="1" x14ac:dyDescent="0.2">
      <c r="A3329" t="s">
        <v>6000</v>
      </c>
      <c r="B3329">
        <v>836433</v>
      </c>
      <c r="C3329" s="1">
        <v>0.19939999999999999</v>
      </c>
      <c r="D3329" s="1">
        <v>0.73250000000000004</v>
      </c>
      <c r="E3329" s="1">
        <v>0.1943</v>
      </c>
      <c r="F3329" t="s">
        <v>6001</v>
      </c>
      <c r="G3329">
        <v>10.23</v>
      </c>
      <c r="H3329">
        <v>3.46</v>
      </c>
      <c r="I3329" s="1">
        <v>1.9565999999999999</v>
      </c>
      <c r="J3329" t="str">
        <f t="shared" si="52"/>
        <v>科创/北交</v>
      </c>
    </row>
    <row r="3330" spans="1:10" hidden="1" x14ac:dyDescent="0.2">
      <c r="A3330" t="s">
        <v>6002</v>
      </c>
      <c r="B3330">
        <v>300220</v>
      </c>
      <c r="C3330" s="1">
        <v>-0.11609999999999999</v>
      </c>
      <c r="D3330" s="1">
        <v>0.34079999999999999</v>
      </c>
      <c r="E3330" s="1">
        <v>0.13919999999999999</v>
      </c>
      <c r="F3330" t="s">
        <v>6003</v>
      </c>
      <c r="G3330">
        <v>-10.35</v>
      </c>
      <c r="H3330">
        <v>11.88</v>
      </c>
      <c r="I3330" s="1">
        <v>-1.8712</v>
      </c>
      <c r="J3330" t="str">
        <f t="shared" si="52"/>
        <v>科创/北交</v>
      </c>
    </row>
    <row r="3331" spans="1:10" hidden="1" x14ac:dyDescent="0.2">
      <c r="A3331" t="s">
        <v>6004</v>
      </c>
      <c r="B3331">
        <v>2456</v>
      </c>
      <c r="C3331" s="1">
        <v>-0.14680000000000001</v>
      </c>
      <c r="D3331" s="1">
        <v>0.1041</v>
      </c>
      <c r="E3331" s="1">
        <v>0.58809999999999996</v>
      </c>
      <c r="F3331" t="s">
        <v>2453</v>
      </c>
      <c r="G3331">
        <v>-1.53</v>
      </c>
      <c r="H3331">
        <v>5.3</v>
      </c>
      <c r="I3331" s="1">
        <v>-1.2887</v>
      </c>
      <c r="J3331" t="str">
        <f t="shared" si="52"/>
        <v>沪深</v>
      </c>
    </row>
    <row r="3332" spans="1:10" hidden="1" x14ac:dyDescent="0.2">
      <c r="A3332" t="s">
        <v>6005</v>
      </c>
      <c r="B3332">
        <v>603393</v>
      </c>
      <c r="C3332" s="1">
        <v>0.19620000000000001</v>
      </c>
      <c r="D3332" s="1">
        <v>0.4723</v>
      </c>
      <c r="E3332" s="1">
        <v>0.18679999999999999</v>
      </c>
      <c r="F3332" t="s">
        <v>6006</v>
      </c>
      <c r="G3332">
        <v>46.97</v>
      </c>
      <c r="H3332">
        <v>23.1</v>
      </c>
      <c r="I3332" s="1">
        <v>1.0333000000000001</v>
      </c>
      <c r="J3332" t="str">
        <f t="shared" si="52"/>
        <v>沪深</v>
      </c>
    </row>
    <row r="3333" spans="1:10" hidden="1" x14ac:dyDescent="0.2">
      <c r="A3333" t="s">
        <v>6007</v>
      </c>
      <c r="B3333">
        <v>600000</v>
      </c>
      <c r="C3333" s="1">
        <v>0.1125</v>
      </c>
      <c r="D3333" s="1">
        <v>1</v>
      </c>
      <c r="E3333" s="1">
        <v>0.64459999999999995</v>
      </c>
      <c r="F3333" t="s">
        <v>6008</v>
      </c>
      <c r="G3333">
        <v>99.95</v>
      </c>
      <c r="H3333">
        <v>7.19</v>
      </c>
      <c r="I3333" s="1">
        <v>12.901300000000001</v>
      </c>
      <c r="J3333" t="str">
        <f t="shared" si="52"/>
        <v>沪深</v>
      </c>
    </row>
    <row r="3334" spans="1:10" hidden="1" x14ac:dyDescent="0.2">
      <c r="A3334" t="s">
        <v>6009</v>
      </c>
      <c r="B3334">
        <v>600576</v>
      </c>
      <c r="C3334" s="1">
        <v>-0.14019999999999999</v>
      </c>
      <c r="D3334" s="1">
        <v>0.43059999999999998</v>
      </c>
      <c r="E3334" s="1">
        <v>2.1499999999999998E-2</v>
      </c>
      <c r="F3334" t="s">
        <v>6010</v>
      </c>
      <c r="G3334">
        <v>-9.3000000000000007</v>
      </c>
      <c r="H3334">
        <v>7.85</v>
      </c>
      <c r="I3334" s="1">
        <v>-2.1846999999999999</v>
      </c>
      <c r="J3334" t="str">
        <f t="shared" si="52"/>
        <v>沪深</v>
      </c>
    </row>
    <row r="3335" spans="1:10" hidden="1" x14ac:dyDescent="0.2">
      <c r="A3335" t="s">
        <v>6011</v>
      </c>
      <c r="B3335">
        <v>2042</v>
      </c>
      <c r="C3335" s="1">
        <v>4.7E-2</v>
      </c>
      <c r="D3335" s="1">
        <v>7.3800000000000004E-2</v>
      </c>
      <c r="E3335" s="1">
        <v>0.57879999999999998</v>
      </c>
      <c r="F3335" t="s">
        <v>6012</v>
      </c>
      <c r="G3335">
        <v>2.27</v>
      </c>
      <c r="H3335">
        <v>3.18</v>
      </c>
      <c r="I3335" s="1">
        <v>-0.28620000000000001</v>
      </c>
      <c r="J3335" t="str">
        <f t="shared" si="52"/>
        <v>沪深</v>
      </c>
    </row>
    <row r="3336" spans="1:10" hidden="1" x14ac:dyDescent="0.2">
      <c r="A3336" t="s">
        <v>6013</v>
      </c>
      <c r="B3336">
        <v>600</v>
      </c>
      <c r="C3336" s="1">
        <v>-6.7000000000000002E-3</v>
      </c>
      <c r="D3336" s="1">
        <v>0.1255</v>
      </c>
      <c r="E3336" s="1">
        <v>0.53239999999999998</v>
      </c>
      <c r="F3336" t="s">
        <v>998</v>
      </c>
      <c r="G3336">
        <v>-2.59</v>
      </c>
      <c r="H3336">
        <v>5.12</v>
      </c>
      <c r="I3336" s="1">
        <v>-1.5059</v>
      </c>
      <c r="J3336" t="str">
        <f t="shared" si="52"/>
        <v>沪深</v>
      </c>
    </row>
    <row r="3337" spans="1:10" hidden="1" x14ac:dyDescent="0.2">
      <c r="A3337" t="s">
        <v>6014</v>
      </c>
      <c r="B3337">
        <v>300203</v>
      </c>
      <c r="C3337" s="1">
        <v>6.5500000000000003E-2</v>
      </c>
      <c r="D3337" s="1">
        <v>0.41360000000000002</v>
      </c>
      <c r="E3337" s="1">
        <v>0.42120000000000002</v>
      </c>
      <c r="F3337" t="s">
        <v>6015</v>
      </c>
      <c r="G3337">
        <v>-1.78</v>
      </c>
      <c r="H3337">
        <v>26.49</v>
      </c>
      <c r="I3337" s="1">
        <v>-1.0671999999999999</v>
      </c>
      <c r="J3337" t="str">
        <f t="shared" si="52"/>
        <v>科创/北交</v>
      </c>
    </row>
    <row r="3338" spans="1:10" hidden="1" x14ac:dyDescent="0.2">
      <c r="A3338" t="s">
        <v>6016</v>
      </c>
      <c r="B3338">
        <v>1234</v>
      </c>
      <c r="C3338" s="1">
        <v>0.316</v>
      </c>
      <c r="D3338" s="1">
        <v>0.23130000000000001</v>
      </c>
      <c r="E3338" s="1">
        <v>0.1474</v>
      </c>
      <c r="F3338" t="s">
        <v>6017</v>
      </c>
      <c r="G3338">
        <v>24.61</v>
      </c>
      <c r="H3338">
        <v>23.3</v>
      </c>
      <c r="I3338" s="1">
        <v>5.62E-2</v>
      </c>
      <c r="J3338" t="str">
        <f t="shared" si="52"/>
        <v>沪深</v>
      </c>
    </row>
    <row r="3339" spans="1:10" hidden="1" x14ac:dyDescent="0.2">
      <c r="A3339" t="s">
        <v>6018</v>
      </c>
      <c r="B3339">
        <v>531</v>
      </c>
      <c r="C3339" s="1">
        <v>7.9699999999999993E-2</v>
      </c>
      <c r="D3339" s="1">
        <v>0.18229999999999999</v>
      </c>
      <c r="E3339" s="1">
        <v>0.52900000000000003</v>
      </c>
      <c r="F3339" t="s">
        <v>6019</v>
      </c>
      <c r="G3339">
        <v>1.69</v>
      </c>
      <c r="H3339">
        <v>6.34</v>
      </c>
      <c r="I3339" s="1">
        <v>-0.73340000000000005</v>
      </c>
      <c r="J3339" t="str">
        <f t="shared" si="52"/>
        <v>沪深</v>
      </c>
    </row>
    <row r="3340" spans="1:10" hidden="1" x14ac:dyDescent="0.2">
      <c r="A3340" t="s">
        <v>6020</v>
      </c>
      <c r="B3340">
        <v>1979</v>
      </c>
      <c r="C3340" s="1">
        <v>0.1452</v>
      </c>
      <c r="D3340" s="1">
        <v>0.29509999999999997</v>
      </c>
      <c r="E3340" s="1">
        <v>0.41920000000000002</v>
      </c>
      <c r="F3340" t="s">
        <v>6021</v>
      </c>
      <c r="G3340">
        <v>33.47</v>
      </c>
      <c r="H3340">
        <v>13.62</v>
      </c>
      <c r="I3340" s="1">
        <v>1.4574</v>
      </c>
      <c r="J3340" t="str">
        <f t="shared" si="52"/>
        <v>沪深</v>
      </c>
    </row>
    <row r="3341" spans="1:10" hidden="1" x14ac:dyDescent="0.2">
      <c r="A3341" t="s">
        <v>6022</v>
      </c>
      <c r="B3341">
        <v>600558</v>
      </c>
      <c r="C3341" s="1">
        <v>4.0399999999999998E-2</v>
      </c>
      <c r="D3341" s="1">
        <v>0.13550000000000001</v>
      </c>
      <c r="E3341" s="1">
        <v>0.1182</v>
      </c>
      <c r="F3341" t="s">
        <v>6023</v>
      </c>
      <c r="G3341">
        <v>0.56999999999999995</v>
      </c>
      <c r="H3341">
        <v>3.39</v>
      </c>
      <c r="I3341" s="1">
        <v>-0.83189999999999997</v>
      </c>
      <c r="J3341" t="str">
        <f t="shared" si="52"/>
        <v>沪深</v>
      </c>
    </row>
    <row r="3342" spans="1:10" hidden="1" x14ac:dyDescent="0.2">
      <c r="A3342" t="s">
        <v>6024</v>
      </c>
      <c r="B3342">
        <v>300252</v>
      </c>
      <c r="C3342" s="1">
        <v>1.95E-2</v>
      </c>
      <c r="D3342" s="1">
        <v>0.1767</v>
      </c>
      <c r="E3342" s="1">
        <v>0.40200000000000002</v>
      </c>
      <c r="F3342" t="s">
        <v>6025</v>
      </c>
      <c r="G3342">
        <v>8.4499999999999993</v>
      </c>
      <c r="H3342">
        <v>10.37</v>
      </c>
      <c r="I3342" s="1">
        <v>-0.18509999999999999</v>
      </c>
      <c r="J3342" t="str">
        <f t="shared" si="52"/>
        <v>科创/北交</v>
      </c>
    </row>
    <row r="3343" spans="1:10" hidden="1" x14ac:dyDescent="0.2">
      <c r="A3343" t="s">
        <v>6026</v>
      </c>
      <c r="B3343">
        <v>2742</v>
      </c>
      <c r="C3343" s="1">
        <v>-1.21E-2</v>
      </c>
      <c r="D3343" s="1">
        <v>0.2051</v>
      </c>
      <c r="E3343" s="1">
        <v>0.46429999999999999</v>
      </c>
      <c r="F3343" t="s">
        <v>1035</v>
      </c>
      <c r="G3343">
        <v>-5.19</v>
      </c>
      <c r="H3343">
        <v>5.03</v>
      </c>
      <c r="I3343" s="1">
        <v>-2.0318000000000001</v>
      </c>
      <c r="J3343" t="str">
        <f t="shared" si="52"/>
        <v>沪深</v>
      </c>
    </row>
    <row r="3344" spans="1:10" hidden="1" x14ac:dyDescent="0.2">
      <c r="A3344" t="s">
        <v>6027</v>
      </c>
      <c r="B3344">
        <v>688196</v>
      </c>
      <c r="C3344" s="1">
        <v>0.18190000000000001</v>
      </c>
      <c r="D3344" s="1">
        <v>0.1469</v>
      </c>
      <c r="E3344" s="1">
        <v>3.6999999999999998E-2</v>
      </c>
      <c r="F3344" t="s">
        <v>2631</v>
      </c>
      <c r="G3344">
        <v>68.67</v>
      </c>
      <c r="H3344">
        <v>56.75</v>
      </c>
      <c r="I3344" s="1">
        <v>0.21</v>
      </c>
      <c r="J3344" t="str">
        <f t="shared" si="52"/>
        <v>科创/北交</v>
      </c>
    </row>
    <row r="3345" spans="1:10" hidden="1" x14ac:dyDescent="0.2">
      <c r="A3345" t="s">
        <v>6028</v>
      </c>
      <c r="B3345">
        <v>688373</v>
      </c>
      <c r="C3345" s="1">
        <v>-0.5877</v>
      </c>
      <c r="D3345" s="1">
        <v>0.43540000000000001</v>
      </c>
      <c r="E3345" s="1">
        <v>0.1069</v>
      </c>
      <c r="F3345" t="s">
        <v>2055</v>
      </c>
      <c r="G3345">
        <v>-5.98</v>
      </c>
      <c r="H3345">
        <v>9.0500000000000007</v>
      </c>
      <c r="I3345" s="1">
        <v>-1.6608000000000001</v>
      </c>
      <c r="J3345" t="str">
        <f t="shared" si="52"/>
        <v>科创/北交</v>
      </c>
    </row>
    <row r="3346" spans="1:10" hidden="1" x14ac:dyDescent="0.2">
      <c r="A3346" t="s">
        <v>6029</v>
      </c>
      <c r="B3346">
        <v>600408</v>
      </c>
      <c r="C3346" s="1">
        <v>0.2334</v>
      </c>
      <c r="D3346" s="1">
        <v>7.5899999999999995E-2</v>
      </c>
      <c r="E3346" s="1">
        <v>0.38519999999999999</v>
      </c>
      <c r="F3346" t="s">
        <v>256</v>
      </c>
      <c r="G3346">
        <v>4.67</v>
      </c>
      <c r="H3346">
        <v>2.5099999999999998</v>
      </c>
      <c r="I3346" s="1">
        <v>0.86060000000000003</v>
      </c>
      <c r="J3346" t="str">
        <f t="shared" si="52"/>
        <v>沪深</v>
      </c>
    </row>
    <row r="3347" spans="1:10" hidden="1" x14ac:dyDescent="0.2">
      <c r="A3347" t="s">
        <v>6030</v>
      </c>
      <c r="B3347">
        <v>301336</v>
      </c>
      <c r="C3347" s="1">
        <v>0.22059999999999999</v>
      </c>
      <c r="D3347" s="1">
        <v>0.29780000000000001</v>
      </c>
      <c r="E3347" s="1">
        <v>1.8599999999999998E-2</v>
      </c>
      <c r="F3347" t="s">
        <v>4647</v>
      </c>
      <c r="G3347">
        <v>207</v>
      </c>
      <c r="H3347">
        <v>51.47</v>
      </c>
      <c r="I3347" s="1">
        <v>3.0217999999999998</v>
      </c>
      <c r="J3347" t="str">
        <f t="shared" si="52"/>
        <v>科创/北交</v>
      </c>
    </row>
    <row r="3348" spans="1:10" hidden="1" x14ac:dyDescent="0.2">
      <c r="A3348" t="s">
        <v>6031</v>
      </c>
      <c r="B3348">
        <v>605588</v>
      </c>
      <c r="C3348" s="1">
        <v>0.27579999999999999</v>
      </c>
      <c r="D3348" s="1">
        <v>0.20069999999999999</v>
      </c>
      <c r="E3348" s="1">
        <v>0.1497</v>
      </c>
      <c r="F3348" t="s">
        <v>6032</v>
      </c>
      <c r="G3348">
        <v>23.34</v>
      </c>
      <c r="H3348">
        <v>34.659999999999997</v>
      </c>
      <c r="I3348" s="1">
        <v>-0.3266</v>
      </c>
      <c r="J3348" t="str">
        <f t="shared" si="52"/>
        <v>沪深</v>
      </c>
    </row>
    <row r="3349" spans="1:10" hidden="1" x14ac:dyDescent="0.2">
      <c r="A3349" t="s">
        <v>6033</v>
      </c>
      <c r="B3349">
        <v>300214</v>
      </c>
      <c r="C3349" s="1">
        <v>9.2799999999999994E-2</v>
      </c>
      <c r="D3349" s="1">
        <v>0.15190000000000001</v>
      </c>
      <c r="E3349" s="1">
        <v>2.41E-2</v>
      </c>
      <c r="F3349" t="s">
        <v>1115</v>
      </c>
      <c r="G3349">
        <v>7.44</v>
      </c>
      <c r="H3349">
        <v>6.78</v>
      </c>
      <c r="I3349" s="1">
        <v>9.7299999999999998E-2</v>
      </c>
      <c r="J3349" t="str">
        <f t="shared" si="52"/>
        <v>科创/北交</v>
      </c>
    </row>
    <row r="3350" spans="1:10" hidden="1" x14ac:dyDescent="0.2">
      <c r="A3350" t="s">
        <v>3646</v>
      </c>
      <c r="B3350">
        <v>603060</v>
      </c>
      <c r="C3350" s="1">
        <v>0.17419999999999999</v>
      </c>
      <c r="D3350" s="1">
        <v>0.45569999999999999</v>
      </c>
      <c r="E3350" s="1">
        <v>6.9800000000000001E-2</v>
      </c>
      <c r="F3350" t="s">
        <v>224</v>
      </c>
      <c r="G3350">
        <v>8.7100000000000009</v>
      </c>
      <c r="H3350">
        <v>12.88</v>
      </c>
      <c r="I3350" s="1">
        <v>-0.32379999999999998</v>
      </c>
      <c r="J3350" t="str">
        <f t="shared" si="52"/>
        <v>沪深</v>
      </c>
    </row>
    <row r="3351" spans="1:10" hidden="1" x14ac:dyDescent="0.2">
      <c r="A3351" t="s">
        <v>6036</v>
      </c>
      <c r="B3351">
        <v>688557</v>
      </c>
      <c r="C3351" s="1">
        <v>0.18149999999999999</v>
      </c>
      <c r="D3351" s="1">
        <v>0.36649999999999999</v>
      </c>
      <c r="E3351" s="1">
        <v>6.8900000000000003E-2</v>
      </c>
      <c r="F3351" t="s">
        <v>6037</v>
      </c>
      <c r="G3351">
        <v>-15.28</v>
      </c>
      <c r="H3351">
        <v>35.86</v>
      </c>
      <c r="I3351" s="1">
        <v>-1.4260999999999999</v>
      </c>
      <c r="J3351" t="str">
        <f t="shared" si="52"/>
        <v>科创/北交</v>
      </c>
    </row>
    <row r="3352" spans="1:10" hidden="1" x14ac:dyDescent="0.2">
      <c r="A3352" t="s">
        <v>6038</v>
      </c>
      <c r="B3352">
        <v>600380</v>
      </c>
      <c r="C3352" s="1">
        <v>9.9299999999999999E-2</v>
      </c>
      <c r="D3352" s="1">
        <v>0.63690000000000002</v>
      </c>
      <c r="E3352" s="1">
        <v>0.1452</v>
      </c>
      <c r="F3352" t="s">
        <v>6039</v>
      </c>
      <c r="G3352">
        <v>15.13</v>
      </c>
      <c r="H3352">
        <v>13.17</v>
      </c>
      <c r="I3352" s="1">
        <v>0.14879999999999999</v>
      </c>
      <c r="J3352" t="str">
        <f t="shared" si="52"/>
        <v>沪深</v>
      </c>
    </row>
    <row r="3353" spans="1:10" hidden="1" x14ac:dyDescent="0.2">
      <c r="A3353" t="s">
        <v>6040</v>
      </c>
      <c r="B3353">
        <v>600775</v>
      </c>
      <c r="C3353" s="1">
        <v>2.1399999999999999E-2</v>
      </c>
      <c r="D3353" s="1">
        <v>0.1459</v>
      </c>
      <c r="E3353" s="1">
        <v>1.0500000000000001E-2</v>
      </c>
      <c r="F3353" t="s">
        <v>302</v>
      </c>
      <c r="G3353">
        <v>5.31</v>
      </c>
      <c r="H3353">
        <v>10.53</v>
      </c>
      <c r="I3353" s="1">
        <v>-0.49569999999999997</v>
      </c>
      <c r="J3353" t="str">
        <f t="shared" si="52"/>
        <v>沪深</v>
      </c>
    </row>
    <row r="3354" spans="1:10" hidden="1" x14ac:dyDescent="0.2">
      <c r="A3354" t="s">
        <v>6041</v>
      </c>
      <c r="B3354">
        <v>600776</v>
      </c>
      <c r="C3354" s="1">
        <v>3.8199999999999998E-2</v>
      </c>
      <c r="D3354" s="1">
        <v>0.13880000000000001</v>
      </c>
      <c r="E3354" s="1">
        <v>0</v>
      </c>
      <c r="F3354" t="s">
        <v>6042</v>
      </c>
      <c r="G3354">
        <v>0.94</v>
      </c>
      <c r="H3354">
        <v>11.03</v>
      </c>
      <c r="I3354" s="1">
        <v>-0.91479999999999995</v>
      </c>
      <c r="J3354" t="str">
        <f t="shared" si="52"/>
        <v>沪深</v>
      </c>
    </row>
    <row r="3355" spans="1:10" hidden="1" x14ac:dyDescent="0.2">
      <c r="A3355" t="s">
        <v>6043</v>
      </c>
      <c r="B3355">
        <v>300378</v>
      </c>
      <c r="C3355" s="1">
        <v>7.3400000000000007E-2</v>
      </c>
      <c r="D3355" s="1">
        <v>0.74909999999999999</v>
      </c>
      <c r="E3355" s="1">
        <v>0.16650000000000001</v>
      </c>
      <c r="F3355" t="s">
        <v>2897</v>
      </c>
      <c r="G3355">
        <v>17.84</v>
      </c>
      <c r="H3355">
        <v>22.8</v>
      </c>
      <c r="I3355" s="1">
        <v>-0.2175</v>
      </c>
      <c r="J3355" t="str">
        <f t="shared" si="52"/>
        <v>科创/北交</v>
      </c>
    </row>
    <row r="3356" spans="1:10" hidden="1" x14ac:dyDescent="0.2">
      <c r="A3356" t="s">
        <v>6044</v>
      </c>
      <c r="B3356">
        <v>600282</v>
      </c>
      <c r="C3356" s="1">
        <v>0.16819999999999999</v>
      </c>
      <c r="D3356" s="1">
        <v>0.13439999999999999</v>
      </c>
      <c r="E3356" s="1">
        <v>0.26900000000000002</v>
      </c>
      <c r="F3356" t="s">
        <v>6045</v>
      </c>
      <c r="G3356">
        <v>5.31</v>
      </c>
      <c r="H3356">
        <v>3.89</v>
      </c>
      <c r="I3356" s="1">
        <v>0.36499999999999999</v>
      </c>
      <c r="J3356" t="str">
        <f t="shared" si="52"/>
        <v>沪深</v>
      </c>
    </row>
    <row r="3357" spans="1:10" hidden="1" x14ac:dyDescent="0.2">
      <c r="A3357" t="s">
        <v>6046</v>
      </c>
      <c r="B3357">
        <v>2496</v>
      </c>
      <c r="C3357" s="1">
        <v>-7.8799999999999995E-2</v>
      </c>
      <c r="D3357" s="1">
        <v>0.27979999999999999</v>
      </c>
      <c r="E3357" s="1">
        <v>0.23980000000000001</v>
      </c>
      <c r="F3357" t="s">
        <v>4641</v>
      </c>
      <c r="G3357">
        <v>-4.25</v>
      </c>
      <c r="H3357">
        <v>2.36</v>
      </c>
      <c r="I3357" s="1">
        <v>-2.8008000000000002</v>
      </c>
      <c r="J3357" t="str">
        <f t="shared" si="52"/>
        <v>沪深</v>
      </c>
    </row>
    <row r="3358" spans="1:10" hidden="1" x14ac:dyDescent="0.2">
      <c r="A3358" t="s">
        <v>6047</v>
      </c>
      <c r="B3358">
        <v>600689</v>
      </c>
      <c r="C3358" s="1">
        <v>-2.8E-3</v>
      </c>
      <c r="D3358" s="1">
        <v>7.0000000000000007E-2</v>
      </c>
      <c r="E3358" s="1">
        <v>2.64E-2</v>
      </c>
      <c r="F3358" t="s">
        <v>6048</v>
      </c>
      <c r="G3358">
        <v>0.8</v>
      </c>
      <c r="H3358">
        <v>8.59</v>
      </c>
      <c r="I3358" s="1">
        <v>-0.90690000000000004</v>
      </c>
      <c r="J3358" t="str">
        <f t="shared" si="52"/>
        <v>沪深</v>
      </c>
    </row>
    <row r="3359" spans="1:10" hidden="1" x14ac:dyDescent="0.2">
      <c r="A3359" t="s">
        <v>6049</v>
      </c>
      <c r="B3359">
        <v>636</v>
      </c>
      <c r="C3359" s="1">
        <v>0.1014</v>
      </c>
      <c r="D3359" s="1">
        <v>0.28839999999999999</v>
      </c>
      <c r="E3359" s="1">
        <v>7.9200000000000007E-2</v>
      </c>
      <c r="F3359" t="s">
        <v>1432</v>
      </c>
      <c r="G3359">
        <v>6.86</v>
      </c>
      <c r="H3359">
        <v>18.09</v>
      </c>
      <c r="I3359" s="1">
        <v>-0.62080000000000002</v>
      </c>
      <c r="J3359" t="str">
        <f t="shared" si="52"/>
        <v>沪深</v>
      </c>
    </row>
    <row r="3360" spans="1:10" hidden="1" x14ac:dyDescent="0.2">
      <c r="A3360" t="s">
        <v>6050</v>
      </c>
      <c r="B3360">
        <v>601068</v>
      </c>
      <c r="C3360" s="1">
        <v>-9.6500000000000002E-2</v>
      </c>
      <c r="D3360" s="1">
        <v>0.1103</v>
      </c>
      <c r="E3360" s="1">
        <v>0.49980000000000002</v>
      </c>
      <c r="F3360" t="s">
        <v>6051</v>
      </c>
      <c r="G3360">
        <v>-0.42</v>
      </c>
      <c r="H3360">
        <v>5.1100000000000003</v>
      </c>
      <c r="I3360" s="1">
        <v>-1.0822000000000001</v>
      </c>
      <c r="J3360" t="str">
        <f t="shared" si="52"/>
        <v>沪深</v>
      </c>
    </row>
    <row r="3361" spans="1:10" hidden="1" x14ac:dyDescent="0.2">
      <c r="A3361" t="s">
        <v>6052</v>
      </c>
      <c r="B3361">
        <v>2001</v>
      </c>
      <c r="C3361" s="1">
        <v>0.186</v>
      </c>
      <c r="D3361" s="1">
        <v>0.49790000000000001</v>
      </c>
      <c r="E3361" s="1">
        <v>0.25879999999999997</v>
      </c>
      <c r="F3361" t="s">
        <v>6053</v>
      </c>
      <c r="G3361">
        <v>37.950000000000003</v>
      </c>
      <c r="H3361">
        <v>17.95</v>
      </c>
      <c r="I3361" s="1">
        <v>1.1142000000000001</v>
      </c>
      <c r="J3361" t="str">
        <f t="shared" si="52"/>
        <v>沪深</v>
      </c>
    </row>
    <row r="3362" spans="1:10" hidden="1" x14ac:dyDescent="0.2">
      <c r="A3362" t="s">
        <v>6054</v>
      </c>
      <c r="B3362">
        <v>603229</v>
      </c>
      <c r="C3362" s="1">
        <v>0.104</v>
      </c>
      <c r="D3362" s="1">
        <v>0.51910000000000001</v>
      </c>
      <c r="E3362" s="1">
        <v>7.3200000000000001E-2</v>
      </c>
      <c r="F3362" t="s">
        <v>2878</v>
      </c>
      <c r="G3362">
        <v>14.86</v>
      </c>
      <c r="H3362">
        <v>23.19</v>
      </c>
      <c r="I3362" s="1">
        <v>-0.35920000000000002</v>
      </c>
      <c r="J3362" t="str">
        <f t="shared" si="52"/>
        <v>沪深</v>
      </c>
    </row>
    <row r="3363" spans="1:10" hidden="1" x14ac:dyDescent="0.2">
      <c r="A3363" t="s">
        <v>6055</v>
      </c>
      <c r="B3363">
        <v>2006</v>
      </c>
      <c r="C3363" s="1">
        <v>4.7999999999999996E-3</v>
      </c>
      <c r="D3363" s="1">
        <v>0.20810000000000001</v>
      </c>
      <c r="E3363" s="1">
        <v>0.1925</v>
      </c>
      <c r="F3363" t="s">
        <v>6056</v>
      </c>
      <c r="G3363">
        <v>1.49</v>
      </c>
      <c r="H3363">
        <v>23.22</v>
      </c>
      <c r="I3363" s="1">
        <v>-0.93579999999999997</v>
      </c>
      <c r="J3363" t="str">
        <f t="shared" si="52"/>
        <v>沪深</v>
      </c>
    </row>
    <row r="3364" spans="1:10" hidden="1" x14ac:dyDescent="0.2">
      <c r="A3364" t="s">
        <v>6057</v>
      </c>
      <c r="B3364">
        <v>833781</v>
      </c>
      <c r="C3364" s="1">
        <v>0.2051</v>
      </c>
      <c r="D3364" s="1">
        <v>0.28079999999999999</v>
      </c>
      <c r="E3364" s="1">
        <v>0.14380000000000001</v>
      </c>
      <c r="F3364" t="s">
        <v>6058</v>
      </c>
      <c r="G3364">
        <v>6.08</v>
      </c>
      <c r="H3364">
        <v>6.08</v>
      </c>
      <c r="I3364" s="1">
        <v>0</v>
      </c>
      <c r="J3364" t="str">
        <f t="shared" si="52"/>
        <v>科创/北交</v>
      </c>
    </row>
    <row r="3365" spans="1:10" hidden="1" x14ac:dyDescent="0.2">
      <c r="A3365" t="s">
        <v>6059</v>
      </c>
      <c r="B3365">
        <v>300927</v>
      </c>
      <c r="C3365" s="1">
        <v>0.2094</v>
      </c>
      <c r="D3365" s="1">
        <v>0.23369999999999999</v>
      </c>
      <c r="E3365" s="1">
        <v>0.20100000000000001</v>
      </c>
      <c r="F3365" t="s">
        <v>6060</v>
      </c>
      <c r="G3365">
        <v>8.2899999999999991</v>
      </c>
      <c r="H3365">
        <v>16.7</v>
      </c>
      <c r="I3365" s="1">
        <v>-0.50360000000000005</v>
      </c>
      <c r="J3365" t="str">
        <f t="shared" si="52"/>
        <v>科创/北交</v>
      </c>
    </row>
    <row r="3366" spans="1:10" hidden="1" x14ac:dyDescent="0.2">
      <c r="A3366" t="s">
        <v>6061</v>
      </c>
      <c r="B3366">
        <v>603309</v>
      </c>
      <c r="C3366" s="1">
        <v>0.1071</v>
      </c>
      <c r="D3366" s="1">
        <v>0.4138</v>
      </c>
      <c r="E3366" s="1">
        <v>0.15759999999999999</v>
      </c>
      <c r="F3366" t="s">
        <v>4038</v>
      </c>
      <c r="G3366">
        <v>15.85</v>
      </c>
      <c r="H3366">
        <v>17.27</v>
      </c>
      <c r="I3366" s="1">
        <v>-8.2199999999999995E-2</v>
      </c>
      <c r="J3366" t="str">
        <f t="shared" si="52"/>
        <v>沪深</v>
      </c>
    </row>
    <row r="3367" spans="1:10" hidden="1" x14ac:dyDescent="0.2">
      <c r="A3367" t="s">
        <v>6062</v>
      </c>
      <c r="B3367">
        <v>688793</v>
      </c>
      <c r="C3367" s="1">
        <v>0.3805</v>
      </c>
      <c r="D3367" s="1">
        <v>0.58279999999999998</v>
      </c>
      <c r="E3367" s="1">
        <v>0.14580000000000001</v>
      </c>
      <c r="F3367" t="s">
        <v>6063</v>
      </c>
      <c r="G3367">
        <v>25.35</v>
      </c>
      <c r="H3367">
        <v>51.5</v>
      </c>
      <c r="I3367" s="1">
        <v>-0.50780000000000003</v>
      </c>
      <c r="J3367" t="str">
        <f t="shared" si="52"/>
        <v>科创/北交</v>
      </c>
    </row>
    <row r="3368" spans="1:10" hidden="1" x14ac:dyDescent="0.2">
      <c r="A3368" t="s">
        <v>6064</v>
      </c>
      <c r="B3368">
        <v>591</v>
      </c>
      <c r="C3368" s="1">
        <v>7.4099999999999999E-2</v>
      </c>
      <c r="D3368" s="1">
        <v>0.44319999999999998</v>
      </c>
      <c r="E3368" s="1">
        <v>0.5968</v>
      </c>
      <c r="F3368" t="s">
        <v>4724</v>
      </c>
      <c r="G3368">
        <v>-1.34</v>
      </c>
      <c r="H3368">
        <v>6.85</v>
      </c>
      <c r="I3368" s="1">
        <v>-1.1956</v>
      </c>
      <c r="J3368" t="str">
        <f t="shared" si="52"/>
        <v>沪深</v>
      </c>
    </row>
    <row r="3369" spans="1:10" hidden="1" x14ac:dyDescent="0.2">
      <c r="A3369" t="s">
        <v>6065</v>
      </c>
      <c r="B3369">
        <v>2527</v>
      </c>
      <c r="C3369" s="1">
        <v>3.3E-3</v>
      </c>
      <c r="D3369" s="1">
        <v>0.2</v>
      </c>
      <c r="E3369" s="1">
        <v>0.3347</v>
      </c>
      <c r="F3369" t="s">
        <v>1724</v>
      </c>
      <c r="G3369">
        <v>2.67</v>
      </c>
      <c r="H3369">
        <v>7.28</v>
      </c>
      <c r="I3369" s="1">
        <v>-0.63319999999999999</v>
      </c>
      <c r="J3369" t="str">
        <f t="shared" si="52"/>
        <v>沪深</v>
      </c>
    </row>
    <row r="3370" spans="1:10" hidden="1" x14ac:dyDescent="0.2">
      <c r="A3370" t="s">
        <v>6066</v>
      </c>
      <c r="B3370">
        <v>2849</v>
      </c>
      <c r="C3370" s="1">
        <v>9.8199999999999996E-2</v>
      </c>
      <c r="D3370" s="1">
        <v>0.29509999999999997</v>
      </c>
      <c r="E3370" s="1">
        <v>0.11119999999999999</v>
      </c>
      <c r="F3370" t="s">
        <v>6067</v>
      </c>
      <c r="G3370">
        <v>6.61</v>
      </c>
      <c r="H3370">
        <v>20.25</v>
      </c>
      <c r="I3370" s="1">
        <v>-0.67359999999999998</v>
      </c>
      <c r="J3370" t="str">
        <f t="shared" si="52"/>
        <v>沪深</v>
      </c>
    </row>
    <row r="3371" spans="1:10" hidden="1" x14ac:dyDescent="0.2">
      <c r="A3371" t="s">
        <v>6068</v>
      </c>
      <c r="B3371">
        <v>603159</v>
      </c>
      <c r="C3371" s="1">
        <v>8.3400000000000002E-2</v>
      </c>
      <c r="D3371" s="1">
        <v>0.18559999999999999</v>
      </c>
      <c r="E3371" s="1">
        <v>3.7400000000000003E-2</v>
      </c>
      <c r="F3371" t="s">
        <v>6069</v>
      </c>
      <c r="G3371">
        <v>7.24</v>
      </c>
      <c r="H3371">
        <v>13.9</v>
      </c>
      <c r="I3371" s="1">
        <v>-0.47910000000000003</v>
      </c>
      <c r="J3371" t="str">
        <f t="shared" si="52"/>
        <v>沪深</v>
      </c>
    </row>
    <row r="3372" spans="1:10" hidden="1" x14ac:dyDescent="0.2">
      <c r="A3372" t="s">
        <v>6070</v>
      </c>
      <c r="B3372">
        <v>600133</v>
      </c>
      <c r="C3372" s="1">
        <v>8.8499999999999995E-2</v>
      </c>
      <c r="D3372" s="1">
        <v>0.14430000000000001</v>
      </c>
      <c r="E3372" s="1">
        <v>0.62350000000000005</v>
      </c>
      <c r="F3372" t="s">
        <v>6071</v>
      </c>
      <c r="G3372">
        <v>16.79</v>
      </c>
      <c r="H3372">
        <v>5.81</v>
      </c>
      <c r="I3372" s="1">
        <v>1.8897999999999999</v>
      </c>
      <c r="J3372" t="str">
        <f t="shared" si="52"/>
        <v>沪深</v>
      </c>
    </row>
    <row r="3373" spans="1:10" hidden="1" x14ac:dyDescent="0.2">
      <c r="A3373" t="s">
        <v>6072</v>
      </c>
      <c r="B3373">
        <v>603602</v>
      </c>
      <c r="C3373" s="1">
        <v>4.2799999999999998E-2</v>
      </c>
      <c r="D3373" s="1">
        <v>0.13730000000000001</v>
      </c>
      <c r="E3373" s="1">
        <v>0.1867</v>
      </c>
      <c r="F3373" t="s">
        <v>6073</v>
      </c>
      <c r="G3373">
        <v>2.2000000000000002</v>
      </c>
      <c r="H3373">
        <v>13.74</v>
      </c>
      <c r="I3373" s="1">
        <v>-0.83989999999999998</v>
      </c>
      <c r="J3373" t="str">
        <f t="shared" si="52"/>
        <v>沪深</v>
      </c>
    </row>
    <row r="3374" spans="1:10" hidden="1" x14ac:dyDescent="0.2">
      <c r="A3374" t="s">
        <v>6074</v>
      </c>
      <c r="B3374">
        <v>2429</v>
      </c>
      <c r="C3374" s="1">
        <v>9.2499999999999999E-2</v>
      </c>
      <c r="D3374" s="1">
        <v>0.1394</v>
      </c>
      <c r="E3374" s="1">
        <v>0.38240000000000002</v>
      </c>
      <c r="F3374" t="s">
        <v>6075</v>
      </c>
      <c r="G3374">
        <v>-6.17</v>
      </c>
      <c r="H3374">
        <v>4.93</v>
      </c>
      <c r="I3374" s="1">
        <v>-2.2515000000000001</v>
      </c>
      <c r="J3374" t="str">
        <f t="shared" si="52"/>
        <v>沪深</v>
      </c>
    </row>
    <row r="3375" spans="1:10" hidden="1" x14ac:dyDescent="0.2">
      <c r="A3375" t="s">
        <v>6076</v>
      </c>
      <c r="B3375">
        <v>2786</v>
      </c>
      <c r="C3375" s="1">
        <v>-0.42009999999999997</v>
      </c>
      <c r="D3375" s="1">
        <v>0.1153</v>
      </c>
      <c r="E3375" s="1">
        <v>0.66410000000000002</v>
      </c>
      <c r="F3375" t="s">
        <v>6077</v>
      </c>
      <c r="G3375">
        <v>-12.09</v>
      </c>
      <c r="H3375">
        <v>6.18</v>
      </c>
      <c r="I3375" s="1">
        <v>-2.9563000000000001</v>
      </c>
      <c r="J3375" t="str">
        <f t="shared" si="52"/>
        <v>沪深</v>
      </c>
    </row>
    <row r="3376" spans="1:10" hidden="1" x14ac:dyDescent="0.2">
      <c r="A3376" t="s">
        <v>6078</v>
      </c>
      <c r="B3376">
        <v>3005</v>
      </c>
      <c r="C3376" s="1">
        <v>0.26500000000000001</v>
      </c>
      <c r="D3376" s="1">
        <v>0.49070000000000003</v>
      </c>
      <c r="E3376" s="1">
        <v>5.2600000000000001E-2</v>
      </c>
      <c r="F3376" t="s">
        <v>6079</v>
      </c>
      <c r="G3376">
        <v>17.559999999999999</v>
      </c>
      <c r="H3376">
        <v>37.880000000000003</v>
      </c>
      <c r="I3376" s="1">
        <v>-0.53639999999999999</v>
      </c>
      <c r="J3376" t="str">
        <f t="shared" si="52"/>
        <v>科创/北交</v>
      </c>
    </row>
    <row r="3377" spans="1:10" hidden="1" x14ac:dyDescent="0.2">
      <c r="A3377" t="s">
        <v>6080</v>
      </c>
      <c r="B3377">
        <v>600371</v>
      </c>
      <c r="C3377" s="1">
        <v>0.1028</v>
      </c>
      <c r="D3377" s="1">
        <v>0.48630000000000001</v>
      </c>
      <c r="E3377" s="1">
        <v>0</v>
      </c>
      <c r="F3377" t="s">
        <v>6081</v>
      </c>
      <c r="G3377">
        <v>2.58</v>
      </c>
      <c r="H3377">
        <v>12.51</v>
      </c>
      <c r="I3377" s="1">
        <v>-0.79379999999999995</v>
      </c>
      <c r="J3377" t="str">
        <f t="shared" si="52"/>
        <v>沪深</v>
      </c>
    </row>
    <row r="3378" spans="1:10" hidden="1" x14ac:dyDescent="0.2">
      <c r="A3378" t="s">
        <v>5923</v>
      </c>
      <c r="B3378">
        <v>1223</v>
      </c>
      <c r="C3378" s="1">
        <v>0.66549999999999998</v>
      </c>
      <c r="D3378" s="1">
        <v>0.54320000000000002</v>
      </c>
      <c r="E3378" s="1">
        <v>0.13919999999999999</v>
      </c>
      <c r="F3378" t="s">
        <v>987</v>
      </c>
      <c r="G3378">
        <v>65.599999999999994</v>
      </c>
      <c r="H3378">
        <v>71.92</v>
      </c>
      <c r="I3378" s="1">
        <v>-8.7900000000000006E-2</v>
      </c>
      <c r="J3378" t="str">
        <f t="shared" si="52"/>
        <v>沪深</v>
      </c>
    </row>
    <row r="3379" spans="1:10" hidden="1" x14ac:dyDescent="0.2">
      <c r="A3379" t="s">
        <v>6084</v>
      </c>
      <c r="B3379">
        <v>601825</v>
      </c>
      <c r="C3379" s="1">
        <v>0.122</v>
      </c>
      <c r="D3379" s="1">
        <v>1</v>
      </c>
      <c r="E3379" s="1">
        <v>0.41199999999999998</v>
      </c>
      <c r="F3379" t="s">
        <v>6085</v>
      </c>
      <c r="G3379">
        <v>60.26</v>
      </c>
      <c r="H3379">
        <v>5.76</v>
      </c>
      <c r="I3379" s="1">
        <v>9.4618000000000002</v>
      </c>
      <c r="J3379" t="str">
        <f t="shared" si="52"/>
        <v>沪深</v>
      </c>
    </row>
    <row r="3380" spans="1:10" hidden="1" x14ac:dyDescent="0.2">
      <c r="A3380" t="s">
        <v>6086</v>
      </c>
      <c r="B3380">
        <v>600018</v>
      </c>
      <c r="C3380" s="1">
        <v>0.12820000000000001</v>
      </c>
      <c r="D3380" s="1">
        <v>0.3488</v>
      </c>
      <c r="E3380" s="1">
        <v>0.29980000000000001</v>
      </c>
      <c r="F3380" t="s">
        <v>6087</v>
      </c>
      <c r="G3380">
        <v>7.13</v>
      </c>
      <c r="H3380">
        <v>5.54</v>
      </c>
      <c r="I3380" s="1">
        <v>0.28699999999999998</v>
      </c>
      <c r="J3380" t="str">
        <f t="shared" si="52"/>
        <v>沪深</v>
      </c>
    </row>
    <row r="3381" spans="1:10" hidden="1" x14ac:dyDescent="0.2">
      <c r="A3381" t="s">
        <v>6088</v>
      </c>
      <c r="B3381">
        <v>567</v>
      </c>
      <c r="C3381" s="1">
        <v>4.4699999999999997E-2</v>
      </c>
      <c r="D3381" s="1">
        <v>1</v>
      </c>
      <c r="E3381" s="1">
        <v>0.2442</v>
      </c>
      <c r="F3381" t="s">
        <v>6089</v>
      </c>
      <c r="G3381">
        <v>-17.28</v>
      </c>
      <c r="H3381">
        <v>17.47</v>
      </c>
      <c r="I3381" s="1">
        <v>-1.9891000000000001</v>
      </c>
      <c r="J3381" t="str">
        <f t="shared" si="52"/>
        <v>沪深</v>
      </c>
    </row>
    <row r="3382" spans="1:10" hidden="1" x14ac:dyDescent="0.2">
      <c r="A3382" t="s">
        <v>6090</v>
      </c>
      <c r="B3382">
        <v>2062</v>
      </c>
      <c r="C3382" s="1">
        <v>0.1081</v>
      </c>
      <c r="D3382" s="1">
        <v>0.122</v>
      </c>
      <c r="E3382" s="1">
        <v>0.50560000000000005</v>
      </c>
      <c r="F3382" t="s">
        <v>6091</v>
      </c>
      <c r="G3382">
        <v>10.85</v>
      </c>
      <c r="H3382">
        <v>5.37</v>
      </c>
      <c r="I3382" s="1">
        <v>1.0205</v>
      </c>
      <c r="J3382" t="str">
        <f t="shared" si="52"/>
        <v>沪深</v>
      </c>
    </row>
    <row r="3383" spans="1:10" hidden="1" x14ac:dyDescent="0.2">
      <c r="A3383" t="s">
        <v>991</v>
      </c>
      <c r="B3383">
        <v>834033</v>
      </c>
      <c r="C3383" s="1">
        <v>0.2394</v>
      </c>
      <c r="D3383" s="1">
        <v>0.30709999999999998</v>
      </c>
      <c r="E3383" s="1">
        <v>4.3499999999999997E-2</v>
      </c>
      <c r="F3383" t="s">
        <v>992</v>
      </c>
      <c r="G3383">
        <v>20.65</v>
      </c>
      <c r="H3383">
        <v>30.65</v>
      </c>
      <c r="I3383" s="1">
        <v>-0.32629999999999998</v>
      </c>
      <c r="J3383" t="str">
        <f t="shared" si="52"/>
        <v>科创/北交</v>
      </c>
    </row>
    <row r="3384" spans="1:10" hidden="1" x14ac:dyDescent="0.2">
      <c r="A3384" t="s">
        <v>6094</v>
      </c>
      <c r="B3384">
        <v>600178</v>
      </c>
      <c r="C3384" s="1">
        <v>2.1100000000000001E-2</v>
      </c>
      <c r="D3384" s="1">
        <v>0.1163</v>
      </c>
      <c r="E3384" s="1">
        <v>0.1237</v>
      </c>
      <c r="F3384" t="s">
        <v>3345</v>
      </c>
      <c r="G3384">
        <v>19.98</v>
      </c>
      <c r="H3384">
        <v>6.46</v>
      </c>
      <c r="I3384" s="1">
        <v>2.0929000000000002</v>
      </c>
      <c r="J3384" t="str">
        <f t="shared" si="52"/>
        <v>沪深</v>
      </c>
    </row>
    <row r="3385" spans="1:10" hidden="1" x14ac:dyDescent="0.2">
      <c r="A3385" t="s">
        <v>6095</v>
      </c>
      <c r="B3385">
        <v>977</v>
      </c>
      <c r="C3385" s="1">
        <v>0.1089</v>
      </c>
      <c r="D3385" s="1">
        <v>0.1153</v>
      </c>
      <c r="E3385" s="1">
        <v>0.2135</v>
      </c>
      <c r="F3385" t="s">
        <v>6096</v>
      </c>
      <c r="G3385">
        <v>-52.95</v>
      </c>
      <c r="H3385">
        <v>35.1</v>
      </c>
      <c r="I3385" s="1">
        <v>-2.5085000000000002</v>
      </c>
      <c r="J3385" t="str">
        <f t="shared" si="52"/>
        <v>沪深</v>
      </c>
    </row>
    <row r="3386" spans="1:10" hidden="1" x14ac:dyDescent="0.2">
      <c r="A3386" t="s">
        <v>6097</v>
      </c>
      <c r="B3386">
        <v>2490</v>
      </c>
      <c r="C3386" s="1">
        <v>-0.1249</v>
      </c>
      <c r="D3386" s="1">
        <v>7.2599999999999998E-2</v>
      </c>
      <c r="E3386" s="1">
        <v>0.61170000000000002</v>
      </c>
      <c r="F3386" t="s">
        <v>1035</v>
      </c>
      <c r="G3386">
        <v>-3.72</v>
      </c>
      <c r="H3386">
        <v>4.38</v>
      </c>
      <c r="I3386" s="1">
        <v>-1.8492999999999999</v>
      </c>
      <c r="J3386" t="str">
        <f t="shared" si="52"/>
        <v>沪深</v>
      </c>
    </row>
    <row r="3387" spans="1:10" hidden="1" x14ac:dyDescent="0.2">
      <c r="A3387" t="s">
        <v>6098</v>
      </c>
      <c r="B3387">
        <v>688087</v>
      </c>
      <c r="C3387" s="1">
        <v>0.18690000000000001</v>
      </c>
      <c r="D3387" s="1">
        <v>0.29659999999999997</v>
      </c>
      <c r="E3387" s="1">
        <v>0.20530000000000001</v>
      </c>
      <c r="F3387" t="s">
        <v>2868</v>
      </c>
      <c r="G3387">
        <v>40.75</v>
      </c>
      <c r="H3387">
        <v>41.61</v>
      </c>
      <c r="I3387" s="1">
        <v>-2.07E-2</v>
      </c>
      <c r="J3387" t="str">
        <f t="shared" si="52"/>
        <v>科创/北交</v>
      </c>
    </row>
    <row r="3388" spans="1:10" hidden="1" x14ac:dyDescent="0.2">
      <c r="A3388" t="s">
        <v>6099</v>
      </c>
      <c r="B3388">
        <v>603908</v>
      </c>
      <c r="C3388" s="1">
        <v>0.11600000000000001</v>
      </c>
      <c r="D3388" s="1">
        <v>0.26450000000000001</v>
      </c>
      <c r="E3388" s="1">
        <v>0.20710000000000001</v>
      </c>
      <c r="F3388" t="s">
        <v>6100</v>
      </c>
      <c r="G3388">
        <v>-5.08</v>
      </c>
      <c r="H3388">
        <v>66.2</v>
      </c>
      <c r="I3388" s="1">
        <v>-1.0767</v>
      </c>
      <c r="J3388" t="str">
        <f t="shared" ref="J3388:J3451" si="53">IF(OR(LEFT(B3388,3)="688",LEFT(B3388,3)="300",LEFT(B3388,3)="301",LEFT(B3388,2)="83"),"科创/北交","沪深")</f>
        <v>沪深</v>
      </c>
    </row>
    <row r="3389" spans="1:10" hidden="1" x14ac:dyDescent="0.2">
      <c r="A3389" t="s">
        <v>6101</v>
      </c>
      <c r="B3389">
        <v>2045</v>
      </c>
      <c r="C3389" s="1">
        <v>4.2000000000000003E-2</v>
      </c>
      <c r="D3389" s="1">
        <v>0.1371</v>
      </c>
      <c r="E3389" s="1">
        <v>0.38919999999999999</v>
      </c>
      <c r="F3389" t="s">
        <v>399</v>
      </c>
      <c r="G3389">
        <v>4.0199999999999996</v>
      </c>
      <c r="H3389">
        <v>17.760000000000002</v>
      </c>
      <c r="I3389" s="1">
        <v>-0.77359999999999995</v>
      </c>
      <c r="J3389" t="str">
        <f t="shared" si="53"/>
        <v>沪深</v>
      </c>
    </row>
    <row r="3390" spans="1:10" hidden="1" x14ac:dyDescent="0.2">
      <c r="A3390" t="s">
        <v>6102</v>
      </c>
      <c r="B3390">
        <v>2799</v>
      </c>
      <c r="C3390" s="1">
        <v>0.11849999999999999</v>
      </c>
      <c r="D3390" s="1">
        <v>0.15659999999999999</v>
      </c>
      <c r="E3390" s="1">
        <v>0.24879999999999999</v>
      </c>
      <c r="F3390" t="s">
        <v>6103</v>
      </c>
      <c r="G3390">
        <v>3.16</v>
      </c>
      <c r="H3390">
        <v>13.54</v>
      </c>
      <c r="I3390" s="1">
        <v>-0.76659999999999995</v>
      </c>
      <c r="J3390" t="str">
        <f t="shared" si="53"/>
        <v>沪深</v>
      </c>
    </row>
    <row r="3391" spans="1:10" hidden="1" x14ac:dyDescent="0.2">
      <c r="A3391" t="s">
        <v>6104</v>
      </c>
      <c r="B3391">
        <v>600279</v>
      </c>
      <c r="C3391" s="1">
        <v>2.63E-2</v>
      </c>
      <c r="D3391" s="1">
        <v>8.3500000000000005E-2</v>
      </c>
      <c r="E3391" s="1">
        <v>0.37269999999999998</v>
      </c>
      <c r="F3391" t="s">
        <v>5609</v>
      </c>
      <c r="G3391">
        <v>3.85</v>
      </c>
      <c r="H3391">
        <v>4.25</v>
      </c>
      <c r="I3391" s="1">
        <v>-9.4100000000000003E-2</v>
      </c>
      <c r="J3391" t="str">
        <f t="shared" si="53"/>
        <v>沪深</v>
      </c>
    </row>
    <row r="3392" spans="1:10" hidden="1" x14ac:dyDescent="0.2">
      <c r="A3392" t="s">
        <v>6105</v>
      </c>
      <c r="B3392">
        <v>300815</v>
      </c>
      <c r="C3392" s="1">
        <v>0.2863</v>
      </c>
      <c r="D3392" s="1">
        <v>0.2319</v>
      </c>
      <c r="E3392" s="1">
        <v>0.34320000000000001</v>
      </c>
      <c r="F3392" t="s">
        <v>6106</v>
      </c>
      <c r="G3392">
        <v>41.01</v>
      </c>
      <c r="H3392">
        <v>16.73</v>
      </c>
      <c r="I3392" s="1">
        <v>1.4513</v>
      </c>
      <c r="J3392" t="str">
        <f t="shared" si="53"/>
        <v>科创/北交</v>
      </c>
    </row>
    <row r="3393" spans="1:10" hidden="1" x14ac:dyDescent="0.2">
      <c r="A3393" t="s">
        <v>1872</v>
      </c>
      <c r="B3393">
        <v>2991</v>
      </c>
      <c r="C3393" s="1">
        <v>0.25240000000000001</v>
      </c>
      <c r="D3393" s="1">
        <v>0.39340000000000003</v>
      </c>
      <c r="E3393" s="1">
        <v>8.9999999999999998E-4</v>
      </c>
      <c r="F3393" t="s">
        <v>353</v>
      </c>
      <c r="G3393">
        <v>61.11</v>
      </c>
      <c r="H3393">
        <v>92.09</v>
      </c>
      <c r="I3393" s="1">
        <v>-0.33639999999999998</v>
      </c>
      <c r="J3393" t="str">
        <f t="shared" si="53"/>
        <v>沪深</v>
      </c>
    </row>
    <row r="3394" spans="1:10" hidden="1" x14ac:dyDescent="0.2">
      <c r="A3394" t="s">
        <v>6109</v>
      </c>
      <c r="B3394">
        <v>1333</v>
      </c>
      <c r="C3394" s="1">
        <v>0.26640000000000003</v>
      </c>
      <c r="D3394" s="1">
        <v>0.21540000000000001</v>
      </c>
      <c r="E3394" s="1">
        <v>0.39019999999999999</v>
      </c>
      <c r="F3394" t="s">
        <v>6110</v>
      </c>
      <c r="G3394">
        <v>5.4</v>
      </c>
      <c r="H3394">
        <v>28.23</v>
      </c>
      <c r="I3394" s="1">
        <v>-0.80869999999999997</v>
      </c>
      <c r="J3394" t="str">
        <f t="shared" si="53"/>
        <v>沪深</v>
      </c>
    </row>
    <row r="3395" spans="1:10" hidden="1" x14ac:dyDescent="0.2">
      <c r="A3395" t="s">
        <v>6111</v>
      </c>
      <c r="B3395">
        <v>850</v>
      </c>
      <c r="C3395" s="1">
        <v>5.8400000000000001E-2</v>
      </c>
      <c r="D3395" s="1">
        <v>0.16209999999999999</v>
      </c>
      <c r="E3395" s="1">
        <v>0.33339999999999997</v>
      </c>
      <c r="F3395" t="s">
        <v>6112</v>
      </c>
      <c r="G3395">
        <v>1.32</v>
      </c>
      <c r="H3395">
        <v>3.7</v>
      </c>
      <c r="I3395" s="1">
        <v>-0.64319999999999999</v>
      </c>
      <c r="J3395" t="str">
        <f t="shared" si="53"/>
        <v>沪深</v>
      </c>
    </row>
    <row r="3396" spans="1:10" hidden="1" x14ac:dyDescent="0.2">
      <c r="A3396" t="s">
        <v>6113</v>
      </c>
      <c r="B3396">
        <v>300188</v>
      </c>
      <c r="C3396" s="1">
        <v>9.6199999999999994E-2</v>
      </c>
      <c r="D3396" s="1">
        <v>0.56689999999999996</v>
      </c>
      <c r="E3396" s="1">
        <v>3.32E-2</v>
      </c>
      <c r="F3396" t="s">
        <v>189</v>
      </c>
      <c r="G3396">
        <v>-2.79</v>
      </c>
      <c r="H3396">
        <v>20.71</v>
      </c>
      <c r="I3396" s="1">
        <v>-1.1347</v>
      </c>
      <c r="J3396" t="str">
        <f t="shared" si="53"/>
        <v>科创/北交</v>
      </c>
    </row>
    <row r="3397" spans="1:10" hidden="1" x14ac:dyDescent="0.2">
      <c r="A3397" t="s">
        <v>6114</v>
      </c>
      <c r="B3397">
        <v>888</v>
      </c>
      <c r="C3397" s="1">
        <v>4.4200000000000003E-2</v>
      </c>
      <c r="D3397" s="1">
        <v>0.36199999999999999</v>
      </c>
      <c r="E3397" s="1">
        <v>0.1338</v>
      </c>
      <c r="F3397" t="s">
        <v>6115</v>
      </c>
      <c r="G3397">
        <v>1.23</v>
      </c>
      <c r="H3397">
        <v>9.08</v>
      </c>
      <c r="I3397" s="1">
        <v>-0.86450000000000005</v>
      </c>
      <c r="J3397" t="str">
        <f t="shared" si="53"/>
        <v>沪深</v>
      </c>
    </row>
    <row r="3398" spans="1:10" hidden="1" x14ac:dyDescent="0.2">
      <c r="A3398" t="s">
        <v>6116</v>
      </c>
      <c r="B3398">
        <v>1268</v>
      </c>
      <c r="C3398" s="1">
        <v>0.23749999999999999</v>
      </c>
      <c r="D3398" s="1">
        <v>0.33600000000000002</v>
      </c>
      <c r="E3398" s="1">
        <v>0.27489999999999998</v>
      </c>
      <c r="F3398" t="s">
        <v>6117</v>
      </c>
      <c r="G3398">
        <v>7.52</v>
      </c>
      <c r="H3398">
        <v>24.93</v>
      </c>
      <c r="I3398" s="1">
        <v>-0.69840000000000002</v>
      </c>
      <c r="J3398" t="str">
        <f t="shared" si="53"/>
        <v>沪深</v>
      </c>
    </row>
    <row r="3399" spans="1:10" hidden="1" x14ac:dyDescent="0.2">
      <c r="A3399" t="s">
        <v>6118</v>
      </c>
      <c r="B3399">
        <v>831010</v>
      </c>
      <c r="C3399" s="1">
        <v>0.16220000000000001</v>
      </c>
      <c r="D3399" s="1">
        <v>0.26850000000000002</v>
      </c>
      <c r="E3399" s="1">
        <v>0.1482</v>
      </c>
      <c r="F3399" t="s">
        <v>1070</v>
      </c>
      <c r="G3399">
        <v>17.100000000000001</v>
      </c>
      <c r="H3399">
        <v>3.78</v>
      </c>
      <c r="I3399" s="1">
        <v>3.5238</v>
      </c>
      <c r="J3399" t="str">
        <f t="shared" si="53"/>
        <v>科创/北交</v>
      </c>
    </row>
    <row r="3400" spans="1:10" hidden="1" x14ac:dyDescent="0.2">
      <c r="A3400" t="s">
        <v>6119</v>
      </c>
      <c r="B3400">
        <v>2053</v>
      </c>
      <c r="C3400" s="1">
        <v>6.1499999999999999E-2</v>
      </c>
      <c r="D3400" s="1">
        <v>0.4531</v>
      </c>
      <c r="E3400" s="1">
        <v>0.37140000000000001</v>
      </c>
      <c r="F3400" t="s">
        <v>2693</v>
      </c>
      <c r="G3400">
        <v>7.22</v>
      </c>
      <c r="H3400">
        <v>10.49</v>
      </c>
      <c r="I3400" s="1">
        <v>-0.31169999999999998</v>
      </c>
      <c r="J3400" t="str">
        <f t="shared" si="53"/>
        <v>沪深</v>
      </c>
    </row>
    <row r="3401" spans="1:10" hidden="1" x14ac:dyDescent="0.2">
      <c r="A3401" t="s">
        <v>6120</v>
      </c>
      <c r="B3401">
        <v>600765</v>
      </c>
      <c r="C3401" s="1">
        <v>8.6900000000000005E-2</v>
      </c>
      <c r="D3401" s="1">
        <v>0.2727</v>
      </c>
      <c r="E3401" s="1">
        <v>0.31590000000000001</v>
      </c>
      <c r="F3401" t="s">
        <v>3869</v>
      </c>
      <c r="G3401">
        <v>10.130000000000001</v>
      </c>
      <c r="H3401">
        <v>24.54</v>
      </c>
      <c r="I3401" s="1">
        <v>-0.58720000000000006</v>
      </c>
      <c r="J3401" t="str">
        <f t="shared" si="53"/>
        <v>沪深</v>
      </c>
    </row>
    <row r="3402" spans="1:10" hidden="1" x14ac:dyDescent="0.2">
      <c r="A3402" t="s">
        <v>6121</v>
      </c>
      <c r="B3402">
        <v>600693</v>
      </c>
      <c r="C3402" s="1">
        <v>8.0500000000000002E-2</v>
      </c>
      <c r="D3402" s="1">
        <v>0.35389999999999999</v>
      </c>
      <c r="E3402" s="1">
        <v>0.53700000000000003</v>
      </c>
      <c r="F3402" t="s">
        <v>6122</v>
      </c>
      <c r="G3402">
        <v>0.56999999999999995</v>
      </c>
      <c r="H3402">
        <v>4.3499999999999996</v>
      </c>
      <c r="I3402" s="1">
        <v>-0.86899999999999999</v>
      </c>
      <c r="J3402" t="str">
        <f t="shared" si="53"/>
        <v>沪深</v>
      </c>
    </row>
    <row r="3403" spans="1:10" hidden="1" x14ac:dyDescent="0.2">
      <c r="A3403" t="s">
        <v>6123</v>
      </c>
      <c r="B3403">
        <v>300770</v>
      </c>
      <c r="C3403" s="1">
        <v>0.2616</v>
      </c>
      <c r="D3403" s="1">
        <v>0.55710000000000004</v>
      </c>
      <c r="E3403" s="1">
        <v>4.0000000000000002E-4</v>
      </c>
      <c r="F3403" t="s">
        <v>6124</v>
      </c>
      <c r="G3403">
        <v>79.73</v>
      </c>
      <c r="H3403">
        <v>46.18</v>
      </c>
      <c r="I3403" s="1">
        <v>0.72650000000000003</v>
      </c>
      <c r="J3403" t="str">
        <f t="shared" si="53"/>
        <v>科创/北交</v>
      </c>
    </row>
    <row r="3404" spans="1:10" hidden="1" x14ac:dyDescent="0.2">
      <c r="A3404" t="s">
        <v>6125</v>
      </c>
      <c r="B3404">
        <v>600208</v>
      </c>
      <c r="C3404" s="1">
        <v>7.1499999999999994E-2</v>
      </c>
      <c r="D3404" s="1">
        <v>0.28960000000000002</v>
      </c>
      <c r="E3404" s="1">
        <v>0.60819999999999996</v>
      </c>
      <c r="F3404" t="s">
        <v>6126</v>
      </c>
      <c r="G3404">
        <v>15.97</v>
      </c>
      <c r="H3404">
        <v>2.7</v>
      </c>
      <c r="I3404" s="1">
        <v>4.9147999999999996</v>
      </c>
      <c r="J3404" t="str">
        <f t="shared" si="53"/>
        <v>沪深</v>
      </c>
    </row>
    <row r="3405" spans="1:10" hidden="1" x14ac:dyDescent="0.2">
      <c r="A3405" t="s">
        <v>6127</v>
      </c>
      <c r="B3405">
        <v>300306</v>
      </c>
      <c r="C3405" s="1">
        <v>-1.95E-2</v>
      </c>
      <c r="D3405" s="1">
        <v>0.6048</v>
      </c>
      <c r="E3405" s="1">
        <v>2.0000000000000001E-4</v>
      </c>
      <c r="F3405" t="s">
        <v>6128</v>
      </c>
      <c r="G3405">
        <v>9</v>
      </c>
      <c r="H3405">
        <v>11.51</v>
      </c>
      <c r="I3405" s="1">
        <v>-0.21809999999999999</v>
      </c>
      <c r="J3405" t="str">
        <f t="shared" si="53"/>
        <v>科创/北交</v>
      </c>
    </row>
    <row r="3406" spans="1:10" hidden="1" x14ac:dyDescent="0.2">
      <c r="A3406" t="s">
        <v>6129</v>
      </c>
      <c r="B3406">
        <v>603990</v>
      </c>
      <c r="C3406" s="1">
        <v>7.8600000000000003E-2</v>
      </c>
      <c r="D3406" s="1">
        <v>0.72160000000000002</v>
      </c>
      <c r="E3406" s="1">
        <v>0.1376</v>
      </c>
      <c r="F3406" t="s">
        <v>6130</v>
      </c>
      <c r="G3406">
        <v>6.73</v>
      </c>
      <c r="H3406">
        <v>19</v>
      </c>
      <c r="I3406" s="1">
        <v>-0.64580000000000004</v>
      </c>
      <c r="J3406" t="str">
        <f t="shared" si="53"/>
        <v>沪深</v>
      </c>
    </row>
    <row r="3407" spans="1:10" hidden="1" x14ac:dyDescent="0.2">
      <c r="A3407" t="s">
        <v>6131</v>
      </c>
      <c r="B3407">
        <v>301200</v>
      </c>
      <c r="C3407" s="1">
        <v>0.2351</v>
      </c>
      <c r="D3407" s="1">
        <v>0.35720000000000002</v>
      </c>
      <c r="E3407" s="1">
        <v>8.6099999999999996E-2</v>
      </c>
      <c r="F3407" t="s">
        <v>6132</v>
      </c>
      <c r="G3407">
        <v>-5.95</v>
      </c>
      <c r="H3407">
        <v>43.85</v>
      </c>
      <c r="I3407" s="1">
        <v>-1.1356999999999999</v>
      </c>
      <c r="J3407" t="str">
        <f t="shared" si="53"/>
        <v>科创/北交</v>
      </c>
    </row>
    <row r="3408" spans="1:10" hidden="1" x14ac:dyDescent="0.2">
      <c r="A3408" t="s">
        <v>6133</v>
      </c>
      <c r="B3408">
        <v>603167</v>
      </c>
      <c r="C3408" s="1">
        <v>8.5599999999999996E-2</v>
      </c>
      <c r="D3408" s="1">
        <v>0.26819999999999999</v>
      </c>
      <c r="E3408" s="1">
        <v>0.254</v>
      </c>
      <c r="F3408" t="s">
        <v>1428</v>
      </c>
      <c r="G3408">
        <v>9.5</v>
      </c>
      <c r="H3408">
        <v>7.31</v>
      </c>
      <c r="I3408" s="1">
        <v>0.29959999999999998</v>
      </c>
      <c r="J3408" t="str">
        <f t="shared" si="53"/>
        <v>沪深</v>
      </c>
    </row>
    <row r="3409" spans="1:10" hidden="1" x14ac:dyDescent="0.2">
      <c r="A3409" t="s">
        <v>6134</v>
      </c>
      <c r="B3409">
        <v>603012</v>
      </c>
      <c r="C3409" s="1">
        <v>0.10730000000000001</v>
      </c>
      <c r="D3409" s="1">
        <v>0.43809999999999999</v>
      </c>
      <c r="E3409" s="1">
        <v>0.1764</v>
      </c>
      <c r="F3409" t="s">
        <v>1747</v>
      </c>
      <c r="G3409">
        <v>7.15</v>
      </c>
      <c r="H3409">
        <v>5.78</v>
      </c>
      <c r="I3409" s="1">
        <v>0.23699999999999999</v>
      </c>
      <c r="J3409" t="str">
        <f t="shared" si="53"/>
        <v>沪深</v>
      </c>
    </row>
    <row r="3410" spans="1:10" hidden="1" x14ac:dyDescent="0.2">
      <c r="A3410" t="s">
        <v>6135</v>
      </c>
      <c r="B3410">
        <v>300542</v>
      </c>
      <c r="C3410" s="1">
        <v>8.7099999999999997E-2</v>
      </c>
      <c r="D3410" s="1">
        <v>0.2356</v>
      </c>
      <c r="E3410" s="1">
        <v>0.19189999999999999</v>
      </c>
      <c r="F3410" t="s">
        <v>6136</v>
      </c>
      <c r="G3410">
        <v>9.0500000000000007</v>
      </c>
      <c r="H3410">
        <v>14.28</v>
      </c>
      <c r="I3410" s="1">
        <v>-0.36620000000000003</v>
      </c>
      <c r="J3410" t="str">
        <f t="shared" si="53"/>
        <v>科创/北交</v>
      </c>
    </row>
    <row r="3411" spans="1:10" hidden="1" x14ac:dyDescent="0.2">
      <c r="A3411" t="s">
        <v>6137</v>
      </c>
      <c r="B3411">
        <v>600280</v>
      </c>
      <c r="C3411" s="1">
        <v>-0.14419999999999999</v>
      </c>
      <c r="D3411" s="1">
        <v>0.3301</v>
      </c>
      <c r="E3411" s="1">
        <v>0.87439999999999996</v>
      </c>
      <c r="F3411" t="s">
        <v>6138</v>
      </c>
      <c r="G3411">
        <v>-2.76</v>
      </c>
      <c r="H3411">
        <v>4.3600000000000003</v>
      </c>
      <c r="I3411" s="1">
        <v>-1.633</v>
      </c>
      <c r="J3411" t="str">
        <f t="shared" si="53"/>
        <v>沪深</v>
      </c>
    </row>
    <row r="3412" spans="1:10" hidden="1" x14ac:dyDescent="0.2">
      <c r="A3412" t="s">
        <v>6139</v>
      </c>
      <c r="B3412">
        <v>301187</v>
      </c>
      <c r="C3412" s="1">
        <v>0.27810000000000001</v>
      </c>
      <c r="D3412" s="1">
        <v>0.29260000000000003</v>
      </c>
      <c r="E3412" s="1">
        <v>4.3499999999999997E-2</v>
      </c>
      <c r="F3412" t="s">
        <v>665</v>
      </c>
      <c r="G3412">
        <v>29.59</v>
      </c>
      <c r="H3412">
        <v>17.89</v>
      </c>
      <c r="I3412" s="1">
        <v>0.65400000000000003</v>
      </c>
      <c r="J3412" t="str">
        <f t="shared" si="53"/>
        <v>科创/北交</v>
      </c>
    </row>
    <row r="3413" spans="1:10" hidden="1" x14ac:dyDescent="0.2">
      <c r="A3413" t="s">
        <v>6140</v>
      </c>
      <c r="B3413">
        <v>300833</v>
      </c>
      <c r="C3413" s="1">
        <v>0.1903</v>
      </c>
      <c r="D3413" s="1">
        <v>0.45519999999999999</v>
      </c>
      <c r="E3413" s="1">
        <v>2.3300000000000001E-2</v>
      </c>
      <c r="F3413" t="s">
        <v>6141</v>
      </c>
      <c r="G3413">
        <v>30.55</v>
      </c>
      <c r="H3413">
        <v>106.51</v>
      </c>
      <c r="I3413" s="1">
        <v>-0.71319999999999995</v>
      </c>
      <c r="J3413" t="str">
        <f t="shared" si="53"/>
        <v>科创/北交</v>
      </c>
    </row>
    <row r="3414" spans="1:10" hidden="1" x14ac:dyDescent="0.2">
      <c r="A3414" t="s">
        <v>6142</v>
      </c>
      <c r="B3414">
        <v>34</v>
      </c>
      <c r="C3414" s="1">
        <v>0.13059999999999999</v>
      </c>
      <c r="D3414" s="1">
        <v>3.78E-2</v>
      </c>
      <c r="E3414" s="1">
        <v>0.69610000000000005</v>
      </c>
      <c r="F3414" t="s">
        <v>6143</v>
      </c>
      <c r="G3414">
        <v>13.16</v>
      </c>
      <c r="H3414">
        <v>31.49</v>
      </c>
      <c r="I3414" s="1">
        <v>-0.58209999999999995</v>
      </c>
      <c r="J3414" t="str">
        <f t="shared" si="53"/>
        <v>沪深</v>
      </c>
    </row>
    <row r="3415" spans="1:10" hidden="1" x14ac:dyDescent="0.2">
      <c r="A3415" t="s">
        <v>6144</v>
      </c>
      <c r="B3415">
        <v>600236</v>
      </c>
      <c r="C3415" s="1">
        <v>0.13669999999999999</v>
      </c>
      <c r="D3415" s="1">
        <v>0.46800000000000003</v>
      </c>
      <c r="E3415" s="1">
        <v>0.5675</v>
      </c>
      <c r="F3415" t="s">
        <v>6145</v>
      </c>
      <c r="G3415">
        <v>4.25</v>
      </c>
      <c r="H3415">
        <v>5.56</v>
      </c>
      <c r="I3415" s="1">
        <v>-0.2356</v>
      </c>
      <c r="J3415" t="str">
        <f t="shared" si="53"/>
        <v>沪深</v>
      </c>
    </row>
    <row r="3416" spans="1:10" hidden="1" x14ac:dyDescent="0.2">
      <c r="A3416" t="s">
        <v>6146</v>
      </c>
      <c r="B3416">
        <v>603110</v>
      </c>
      <c r="C3416" s="1">
        <v>7.3099999999999998E-2</v>
      </c>
      <c r="D3416" s="1">
        <v>0.3226</v>
      </c>
      <c r="E3416" s="1">
        <v>2.41E-2</v>
      </c>
      <c r="F3416" t="s">
        <v>6147</v>
      </c>
      <c r="G3416">
        <v>9.2200000000000006</v>
      </c>
      <c r="H3416">
        <v>44.96</v>
      </c>
      <c r="I3416" s="1">
        <v>-0.79490000000000005</v>
      </c>
      <c r="J3416" t="str">
        <f t="shared" si="53"/>
        <v>沪深</v>
      </c>
    </row>
    <row r="3417" spans="1:10" hidden="1" x14ac:dyDescent="0.2">
      <c r="A3417" t="s">
        <v>6148</v>
      </c>
      <c r="B3417">
        <v>600905</v>
      </c>
      <c r="C3417" s="1">
        <v>8.4199999999999997E-2</v>
      </c>
      <c r="D3417" s="1">
        <v>0.57279999999999998</v>
      </c>
      <c r="E3417" s="1">
        <v>0.5554</v>
      </c>
      <c r="F3417" t="s">
        <v>6149</v>
      </c>
      <c r="G3417">
        <v>1.25</v>
      </c>
      <c r="H3417">
        <v>5.48</v>
      </c>
      <c r="I3417" s="1">
        <v>-0.77190000000000003</v>
      </c>
      <c r="J3417" t="str">
        <f t="shared" si="53"/>
        <v>沪深</v>
      </c>
    </row>
    <row r="3418" spans="1:10" hidden="1" x14ac:dyDescent="0.2">
      <c r="A3418" t="s">
        <v>6150</v>
      </c>
      <c r="B3418">
        <v>600343</v>
      </c>
      <c r="C3418" s="1">
        <v>-3.61E-2</v>
      </c>
      <c r="D3418" s="1">
        <v>0.1032</v>
      </c>
      <c r="E3418" s="1">
        <v>0.14860000000000001</v>
      </c>
      <c r="F3418" t="s">
        <v>6151</v>
      </c>
      <c r="G3418">
        <v>-1.66</v>
      </c>
      <c r="H3418">
        <v>10.06</v>
      </c>
      <c r="I3418" s="1">
        <v>-1.165</v>
      </c>
      <c r="J3418" t="str">
        <f t="shared" si="53"/>
        <v>沪深</v>
      </c>
    </row>
    <row r="3419" spans="1:10" hidden="1" x14ac:dyDescent="0.2">
      <c r="A3419" t="s">
        <v>6152</v>
      </c>
      <c r="B3419">
        <v>2075</v>
      </c>
      <c r="C3419" s="1">
        <v>0.18340000000000001</v>
      </c>
      <c r="D3419" s="1">
        <v>0.15909999999999999</v>
      </c>
      <c r="E3419" s="1">
        <v>5.5100000000000003E-2</v>
      </c>
      <c r="F3419" t="s">
        <v>6153</v>
      </c>
      <c r="G3419">
        <v>11.52</v>
      </c>
      <c r="H3419">
        <v>4.1500000000000004</v>
      </c>
      <c r="I3419" s="1">
        <v>1.7759</v>
      </c>
      <c r="J3419" t="str">
        <f t="shared" si="53"/>
        <v>沪深</v>
      </c>
    </row>
    <row r="3420" spans="1:10" hidden="1" x14ac:dyDescent="0.2">
      <c r="A3420" t="s">
        <v>6154</v>
      </c>
      <c r="B3420">
        <v>601555</v>
      </c>
      <c r="C3420" s="1">
        <v>5.4600000000000003E-2</v>
      </c>
      <c r="D3420" s="1">
        <v>1</v>
      </c>
      <c r="E3420" s="1">
        <v>0.51890000000000003</v>
      </c>
      <c r="F3420" t="s">
        <v>6155</v>
      </c>
      <c r="G3420">
        <v>20.239999999999998</v>
      </c>
      <c r="H3420">
        <v>6.91</v>
      </c>
      <c r="I3420" s="1">
        <v>1.9291</v>
      </c>
      <c r="J3420" t="str">
        <f t="shared" si="53"/>
        <v>沪深</v>
      </c>
    </row>
    <row r="3421" spans="1:10" hidden="1" x14ac:dyDescent="0.2">
      <c r="A3421" t="s">
        <v>6156</v>
      </c>
      <c r="B3421">
        <v>300115</v>
      </c>
      <c r="C3421" s="1">
        <v>1.34E-2</v>
      </c>
      <c r="D3421" s="1">
        <v>0.20910000000000001</v>
      </c>
      <c r="E3421" s="1">
        <v>0.4274</v>
      </c>
      <c r="F3421" t="s">
        <v>6157</v>
      </c>
      <c r="G3421">
        <v>-24.51</v>
      </c>
      <c r="H3421">
        <v>13.55</v>
      </c>
      <c r="I3421" s="1">
        <v>-2.8089</v>
      </c>
      <c r="J3421" t="str">
        <f t="shared" si="53"/>
        <v>科创/北交</v>
      </c>
    </row>
    <row r="3422" spans="1:10" hidden="1" x14ac:dyDescent="0.2">
      <c r="A3422" t="s">
        <v>6158</v>
      </c>
      <c r="B3422">
        <v>952</v>
      </c>
      <c r="C3422" s="1">
        <v>0.10979999999999999</v>
      </c>
      <c r="D3422" s="1">
        <v>0.44979999999999998</v>
      </c>
      <c r="E3422" s="1">
        <v>0.29609999999999997</v>
      </c>
      <c r="F3422" t="s">
        <v>6159</v>
      </c>
      <c r="G3422">
        <v>1.36</v>
      </c>
      <c r="H3422">
        <v>7.7</v>
      </c>
      <c r="I3422" s="1">
        <v>-0.82340000000000002</v>
      </c>
      <c r="J3422" t="str">
        <f t="shared" si="53"/>
        <v>沪深</v>
      </c>
    </row>
    <row r="3423" spans="1:10" hidden="1" x14ac:dyDescent="0.2">
      <c r="A3423" t="s">
        <v>6160</v>
      </c>
      <c r="B3423">
        <v>2388</v>
      </c>
      <c r="C3423" s="1">
        <v>4.4299999999999999E-2</v>
      </c>
      <c r="D3423" s="1">
        <v>0.14940000000000001</v>
      </c>
      <c r="E3423" s="1">
        <v>0.28420000000000001</v>
      </c>
      <c r="F3423" t="s">
        <v>6161</v>
      </c>
      <c r="G3423">
        <v>1.73</v>
      </c>
      <c r="H3423">
        <v>7.29</v>
      </c>
      <c r="I3423" s="1">
        <v>-0.76270000000000004</v>
      </c>
      <c r="J3423" t="str">
        <f t="shared" si="53"/>
        <v>沪深</v>
      </c>
    </row>
    <row r="3424" spans="1:10" hidden="1" x14ac:dyDescent="0.2">
      <c r="A3424" t="s">
        <v>6162</v>
      </c>
      <c r="B3424">
        <v>300317</v>
      </c>
      <c r="C3424" s="1">
        <v>-0.19769999999999999</v>
      </c>
      <c r="D3424" s="1">
        <v>0.2802</v>
      </c>
      <c r="E3424" s="1">
        <v>0.1978</v>
      </c>
      <c r="F3424" t="s">
        <v>873</v>
      </c>
      <c r="G3424">
        <v>6.03</v>
      </c>
      <c r="H3424">
        <v>7.41</v>
      </c>
      <c r="I3424" s="1">
        <v>-0.1862</v>
      </c>
      <c r="J3424" t="str">
        <f t="shared" si="53"/>
        <v>科创/北交</v>
      </c>
    </row>
    <row r="3425" spans="1:10" hidden="1" x14ac:dyDescent="0.2">
      <c r="A3425" t="s">
        <v>6163</v>
      </c>
      <c r="B3425">
        <v>601279</v>
      </c>
      <c r="C3425" s="1">
        <v>5.4600000000000003E-2</v>
      </c>
      <c r="D3425" s="1">
        <v>0.14879999999999999</v>
      </c>
      <c r="E3425" s="1">
        <v>0.2404</v>
      </c>
      <c r="F3425" t="s">
        <v>1290</v>
      </c>
      <c r="G3425">
        <v>1.85</v>
      </c>
      <c r="H3425">
        <v>5.37</v>
      </c>
      <c r="I3425" s="1">
        <v>-0.65549999999999997</v>
      </c>
      <c r="J3425" t="str">
        <f t="shared" si="53"/>
        <v>沪深</v>
      </c>
    </row>
    <row r="3426" spans="1:10" hidden="1" x14ac:dyDescent="0.2">
      <c r="A3426" t="s">
        <v>6164</v>
      </c>
      <c r="B3426">
        <v>600231</v>
      </c>
      <c r="C3426" s="1">
        <v>0.1007</v>
      </c>
      <c r="D3426" s="1">
        <v>8.3799999999999999E-2</v>
      </c>
      <c r="E3426" s="1">
        <v>0.22739999999999999</v>
      </c>
      <c r="F3426" t="s">
        <v>1653</v>
      </c>
      <c r="G3426">
        <v>3.37</v>
      </c>
      <c r="H3426">
        <v>2.2400000000000002</v>
      </c>
      <c r="I3426" s="1">
        <v>0.50449999999999995</v>
      </c>
      <c r="J3426" t="str">
        <f t="shared" si="53"/>
        <v>沪深</v>
      </c>
    </row>
    <row r="3427" spans="1:10" hidden="1" x14ac:dyDescent="0.2">
      <c r="A3427" t="s">
        <v>7716</v>
      </c>
      <c r="B3427">
        <v>605089</v>
      </c>
      <c r="C3427" s="1">
        <v>0.38800000000000001</v>
      </c>
      <c r="D3427" s="1">
        <v>0.2616</v>
      </c>
      <c r="E3427" s="1">
        <v>2.2000000000000001E-3</v>
      </c>
      <c r="F3427" t="s">
        <v>1294</v>
      </c>
      <c r="G3427">
        <v>49.32</v>
      </c>
      <c r="H3427">
        <v>74.95</v>
      </c>
      <c r="I3427" s="1">
        <v>-0.34200000000000003</v>
      </c>
      <c r="J3427" t="str">
        <f t="shared" si="53"/>
        <v>沪深</v>
      </c>
    </row>
    <row r="3428" spans="1:10" hidden="1" x14ac:dyDescent="0.2">
      <c r="A3428" t="s">
        <v>6166</v>
      </c>
      <c r="B3428">
        <v>20</v>
      </c>
      <c r="C3428" s="1">
        <v>1.7000000000000001E-2</v>
      </c>
      <c r="D3428" s="1">
        <v>0.1132</v>
      </c>
      <c r="E3428" s="1">
        <v>0.24740000000000001</v>
      </c>
      <c r="F3428" t="s">
        <v>6167</v>
      </c>
      <c r="G3428">
        <v>1.72</v>
      </c>
      <c r="H3428">
        <v>10.66</v>
      </c>
      <c r="I3428" s="1">
        <v>-0.83860000000000001</v>
      </c>
      <c r="J3428" t="str">
        <f t="shared" si="53"/>
        <v>沪深</v>
      </c>
    </row>
    <row r="3429" spans="1:10" hidden="1" x14ac:dyDescent="0.2">
      <c r="A3429" t="s">
        <v>6168</v>
      </c>
      <c r="B3429">
        <v>600580</v>
      </c>
      <c r="C3429" s="1">
        <v>0.125</v>
      </c>
      <c r="D3429" s="1">
        <v>0.2505</v>
      </c>
      <c r="E3429" s="1">
        <v>0.46239999999999998</v>
      </c>
      <c r="F3429" t="s">
        <v>6169</v>
      </c>
      <c r="G3429">
        <v>12.62</v>
      </c>
      <c r="H3429">
        <v>12.63</v>
      </c>
      <c r="I3429" s="1">
        <v>-8.0000000000000004E-4</v>
      </c>
      <c r="J3429" t="str">
        <f t="shared" si="53"/>
        <v>沪深</v>
      </c>
    </row>
    <row r="3430" spans="1:10" hidden="1" x14ac:dyDescent="0.2">
      <c r="A3430" t="s">
        <v>6170</v>
      </c>
      <c r="B3430">
        <v>600029</v>
      </c>
      <c r="C3430" s="1">
        <v>-0.1716</v>
      </c>
      <c r="D3430" s="1">
        <v>-8.3000000000000001E-3</v>
      </c>
      <c r="E3430" s="1">
        <v>0.65269999999999995</v>
      </c>
      <c r="F3430" t="s">
        <v>6171</v>
      </c>
      <c r="G3430">
        <v>-4.38</v>
      </c>
      <c r="H3430">
        <v>7.87</v>
      </c>
      <c r="I3430" s="1">
        <v>-1.5565</v>
      </c>
      <c r="J3430" t="str">
        <f t="shared" si="53"/>
        <v>沪深</v>
      </c>
    </row>
    <row r="3431" spans="1:10" hidden="1" x14ac:dyDescent="0.2">
      <c r="A3431" t="s">
        <v>6172</v>
      </c>
      <c r="B3431">
        <v>600015</v>
      </c>
      <c r="C3431" s="1">
        <v>0.1024</v>
      </c>
      <c r="D3431" s="1">
        <v>1</v>
      </c>
      <c r="E3431" s="1">
        <v>0.61450000000000005</v>
      </c>
      <c r="F3431" t="s">
        <v>6173</v>
      </c>
      <c r="G3431">
        <v>201.56</v>
      </c>
      <c r="H3431">
        <v>5.38</v>
      </c>
      <c r="I3431" s="1">
        <v>36.464700000000001</v>
      </c>
      <c r="J3431" t="str">
        <f t="shared" si="53"/>
        <v>沪深</v>
      </c>
    </row>
    <row r="3432" spans="1:10" hidden="1" x14ac:dyDescent="0.2">
      <c r="A3432" t="s">
        <v>6174</v>
      </c>
      <c r="B3432">
        <v>603041</v>
      </c>
      <c r="C3432" s="1">
        <v>8.8599999999999998E-2</v>
      </c>
      <c r="D3432" s="1">
        <v>0.32</v>
      </c>
      <c r="E3432" s="1">
        <v>3.8999999999999998E-3</v>
      </c>
      <c r="F3432" t="s">
        <v>6175</v>
      </c>
      <c r="G3432">
        <v>20.37</v>
      </c>
      <c r="H3432">
        <v>11.62</v>
      </c>
      <c r="I3432" s="1">
        <v>0.753</v>
      </c>
      <c r="J3432" t="str">
        <f t="shared" si="53"/>
        <v>沪深</v>
      </c>
    </row>
    <row r="3433" spans="1:10" hidden="1" x14ac:dyDescent="0.2">
      <c r="A3433" t="s">
        <v>6176</v>
      </c>
      <c r="B3433">
        <v>603045</v>
      </c>
      <c r="C3433" s="1">
        <v>7.5200000000000003E-2</v>
      </c>
      <c r="D3433" s="1">
        <v>0.12590000000000001</v>
      </c>
      <c r="E3433" s="1">
        <v>0.43919999999999998</v>
      </c>
      <c r="F3433" t="s">
        <v>6177</v>
      </c>
      <c r="G3433">
        <v>-30.3</v>
      </c>
      <c r="H3433">
        <v>14.21</v>
      </c>
      <c r="I3433" s="1">
        <v>-3.1322999999999999</v>
      </c>
      <c r="J3433" t="str">
        <f t="shared" si="53"/>
        <v>沪深</v>
      </c>
    </row>
    <row r="3434" spans="1:10" hidden="1" x14ac:dyDescent="0.2">
      <c r="A3434" t="s">
        <v>2960</v>
      </c>
      <c r="B3434">
        <v>603267</v>
      </c>
      <c r="C3434" s="1">
        <v>0.2195</v>
      </c>
      <c r="D3434" s="1">
        <v>0.50039999999999996</v>
      </c>
      <c r="E3434" s="1">
        <v>9.1999999999999998E-2</v>
      </c>
      <c r="F3434" t="s">
        <v>2693</v>
      </c>
      <c r="G3434">
        <v>49.76</v>
      </c>
      <c r="H3434">
        <v>76.959999999999994</v>
      </c>
      <c r="I3434" s="1">
        <v>-0.35339999999999999</v>
      </c>
      <c r="J3434" t="str">
        <f t="shared" si="53"/>
        <v>沪深</v>
      </c>
    </row>
    <row r="3435" spans="1:10" hidden="1" x14ac:dyDescent="0.2">
      <c r="A3435" t="s">
        <v>6180</v>
      </c>
      <c r="B3435">
        <v>603398</v>
      </c>
      <c r="C3435" s="1">
        <v>1.6299999999999999E-2</v>
      </c>
      <c r="D3435" s="1">
        <v>0.3231</v>
      </c>
      <c r="E3435" s="1">
        <v>0.1128</v>
      </c>
      <c r="F3435" t="s">
        <v>6181</v>
      </c>
      <c r="G3435">
        <v>-3.07</v>
      </c>
      <c r="H3435">
        <v>26.78</v>
      </c>
      <c r="I3435" s="1">
        <v>-1.1146</v>
      </c>
      <c r="J3435" t="str">
        <f t="shared" si="53"/>
        <v>沪深</v>
      </c>
    </row>
    <row r="3436" spans="1:10" hidden="1" x14ac:dyDescent="0.2">
      <c r="A3436" t="s">
        <v>6182</v>
      </c>
      <c r="B3436">
        <v>301026</v>
      </c>
      <c r="C3436" s="1">
        <v>0.20599999999999999</v>
      </c>
      <c r="D3436" s="1">
        <v>0.13880000000000001</v>
      </c>
      <c r="E3436" s="1">
        <v>0.13819999999999999</v>
      </c>
      <c r="F3436" t="s">
        <v>6183</v>
      </c>
      <c r="G3436">
        <v>6.57</v>
      </c>
      <c r="H3436">
        <v>39.950000000000003</v>
      </c>
      <c r="I3436" s="1">
        <v>-0.83550000000000002</v>
      </c>
      <c r="J3436" t="str">
        <f t="shared" si="53"/>
        <v>科创/北交</v>
      </c>
    </row>
    <row r="3437" spans="1:10" hidden="1" x14ac:dyDescent="0.2">
      <c r="A3437" t="s">
        <v>6184</v>
      </c>
      <c r="B3437">
        <v>300663</v>
      </c>
      <c r="C3437" s="1">
        <v>5.7599999999999998E-2</v>
      </c>
      <c r="D3437" s="1">
        <v>0.4022</v>
      </c>
      <c r="E3437" s="1">
        <v>0.39789999999999998</v>
      </c>
      <c r="F3437" t="s">
        <v>1384</v>
      </c>
      <c r="G3437">
        <v>-8.5500000000000007</v>
      </c>
      <c r="H3437">
        <v>16.559999999999999</v>
      </c>
      <c r="I3437" s="1">
        <v>-1.5163</v>
      </c>
      <c r="J3437" t="str">
        <f t="shared" si="53"/>
        <v>科创/北交</v>
      </c>
    </row>
    <row r="3438" spans="1:10" hidden="1" x14ac:dyDescent="0.2">
      <c r="A3438" t="s">
        <v>6185</v>
      </c>
      <c r="B3438">
        <v>688420</v>
      </c>
      <c r="C3438" s="1">
        <v>0.74199999999999999</v>
      </c>
      <c r="D3438" s="1">
        <v>0.61990000000000001</v>
      </c>
      <c r="E3438" s="1">
        <v>7.1800000000000003E-2</v>
      </c>
      <c r="F3438" t="s">
        <v>6186</v>
      </c>
      <c r="G3438">
        <v>7.85</v>
      </c>
      <c r="H3438">
        <v>40.880000000000003</v>
      </c>
      <c r="I3438" s="1">
        <v>-0.80800000000000005</v>
      </c>
      <c r="J3438" t="str">
        <f t="shared" si="53"/>
        <v>科创/北交</v>
      </c>
    </row>
    <row r="3439" spans="1:10" hidden="1" x14ac:dyDescent="0.2">
      <c r="A3439" t="s">
        <v>6187</v>
      </c>
      <c r="B3439">
        <v>300729</v>
      </c>
      <c r="C3439" s="1">
        <v>0.12770000000000001</v>
      </c>
      <c r="D3439" s="1">
        <v>0.44280000000000003</v>
      </c>
      <c r="E3439" s="1">
        <v>0.36599999999999999</v>
      </c>
      <c r="F3439" t="s">
        <v>701</v>
      </c>
      <c r="G3439">
        <v>19.88</v>
      </c>
      <c r="H3439">
        <v>18.79</v>
      </c>
      <c r="I3439" s="1">
        <v>5.8000000000000003E-2</v>
      </c>
      <c r="J3439" t="str">
        <f t="shared" si="53"/>
        <v>科创/北交</v>
      </c>
    </row>
    <row r="3440" spans="1:10" hidden="1" x14ac:dyDescent="0.2">
      <c r="A3440" t="s">
        <v>6188</v>
      </c>
      <c r="B3440">
        <v>300554</v>
      </c>
      <c r="C3440" s="1">
        <v>-1.6999999999999999E-3</v>
      </c>
      <c r="D3440" s="1">
        <v>0.3392</v>
      </c>
      <c r="E3440" s="1">
        <v>0.20180000000000001</v>
      </c>
      <c r="F3440" t="s">
        <v>6189</v>
      </c>
      <c r="G3440">
        <v>-2.5299999999999998</v>
      </c>
      <c r="H3440">
        <v>21.22</v>
      </c>
      <c r="I3440" s="1">
        <v>-1.1192</v>
      </c>
      <c r="J3440" t="str">
        <f t="shared" si="53"/>
        <v>科创/北交</v>
      </c>
    </row>
    <row r="3441" spans="1:10" hidden="1" x14ac:dyDescent="0.2">
      <c r="A3441" t="s">
        <v>6190</v>
      </c>
      <c r="B3441">
        <v>300816</v>
      </c>
      <c r="C3441" s="1">
        <v>0.29409999999999997</v>
      </c>
      <c r="D3441" s="1">
        <v>0.32919999999999999</v>
      </c>
      <c r="E3441" s="1">
        <v>0.26640000000000003</v>
      </c>
      <c r="F3441" t="s">
        <v>6191</v>
      </c>
      <c r="G3441">
        <v>0.64</v>
      </c>
      <c r="H3441">
        <v>32.99</v>
      </c>
      <c r="I3441" s="1">
        <v>-0.98060000000000003</v>
      </c>
      <c r="J3441" t="str">
        <f t="shared" si="53"/>
        <v>科创/北交</v>
      </c>
    </row>
    <row r="3442" spans="1:10" hidden="1" x14ac:dyDescent="0.2">
      <c r="A3442" t="s">
        <v>6192</v>
      </c>
      <c r="B3442">
        <v>300441</v>
      </c>
      <c r="C3442" s="1">
        <v>5.9700000000000003E-2</v>
      </c>
      <c r="D3442" s="1">
        <v>0.34939999999999999</v>
      </c>
      <c r="E3442" s="1">
        <v>0.28660000000000002</v>
      </c>
      <c r="F3442" t="s">
        <v>6193</v>
      </c>
      <c r="G3442">
        <v>0.43</v>
      </c>
      <c r="H3442">
        <v>5.89</v>
      </c>
      <c r="I3442" s="1">
        <v>-0.92700000000000005</v>
      </c>
      <c r="J3442" t="str">
        <f t="shared" si="53"/>
        <v>科创/北交</v>
      </c>
    </row>
    <row r="3443" spans="1:10" hidden="1" x14ac:dyDescent="0.2">
      <c r="A3443" t="s">
        <v>6194</v>
      </c>
      <c r="B3443">
        <v>2335</v>
      </c>
      <c r="C3443" s="1">
        <v>8.3699999999999997E-2</v>
      </c>
      <c r="D3443" s="1">
        <v>0.30520000000000003</v>
      </c>
      <c r="E3443" s="1">
        <v>0.43030000000000002</v>
      </c>
      <c r="F3443" t="s">
        <v>6195</v>
      </c>
      <c r="G3443">
        <v>20.170000000000002</v>
      </c>
      <c r="H3443">
        <v>46.92</v>
      </c>
      <c r="I3443" s="1">
        <v>-0.57010000000000005</v>
      </c>
      <c r="J3443" t="str">
        <f t="shared" si="53"/>
        <v>沪深</v>
      </c>
    </row>
    <row r="3444" spans="1:10" hidden="1" x14ac:dyDescent="0.2">
      <c r="A3444" t="s">
        <v>6196</v>
      </c>
      <c r="B3444">
        <v>300429</v>
      </c>
      <c r="C3444" s="1">
        <v>7.8799999999999995E-2</v>
      </c>
      <c r="D3444" s="1">
        <v>0.3755</v>
      </c>
      <c r="E3444" s="1">
        <v>0.18310000000000001</v>
      </c>
      <c r="F3444" t="s">
        <v>6197</v>
      </c>
      <c r="G3444">
        <v>5.21</v>
      </c>
      <c r="H3444">
        <v>9.58</v>
      </c>
      <c r="I3444" s="1">
        <v>-0.45619999999999999</v>
      </c>
      <c r="J3444" t="str">
        <f t="shared" si="53"/>
        <v>科创/北交</v>
      </c>
    </row>
    <row r="3445" spans="1:10" hidden="1" x14ac:dyDescent="0.2">
      <c r="A3445" t="s">
        <v>6198</v>
      </c>
      <c r="B3445">
        <v>300525</v>
      </c>
      <c r="C3445" s="1">
        <v>0.1457</v>
      </c>
      <c r="D3445" s="1">
        <v>0.64410000000000001</v>
      </c>
      <c r="E3445" s="1">
        <v>9.9199999999999997E-2</v>
      </c>
      <c r="F3445" t="s">
        <v>776</v>
      </c>
      <c r="G3445">
        <v>12.42</v>
      </c>
      <c r="H3445">
        <v>23.45</v>
      </c>
      <c r="I3445" s="1">
        <v>-0.47039999999999998</v>
      </c>
      <c r="J3445" t="str">
        <f t="shared" si="53"/>
        <v>科创/北交</v>
      </c>
    </row>
    <row r="3446" spans="1:10" hidden="1" x14ac:dyDescent="0.2">
      <c r="A3446" t="s">
        <v>6199</v>
      </c>
      <c r="B3446">
        <v>688366</v>
      </c>
      <c r="C3446" s="1">
        <v>7.0199999999999999E-2</v>
      </c>
      <c r="D3446" s="1">
        <v>0.74370000000000003</v>
      </c>
      <c r="E3446" s="1">
        <v>1.9099999999999999E-2</v>
      </c>
      <c r="F3446" t="s">
        <v>216</v>
      </c>
      <c r="G3446">
        <v>24.42</v>
      </c>
      <c r="H3446">
        <v>101.44</v>
      </c>
      <c r="I3446" s="1">
        <v>-0.75929999999999997</v>
      </c>
      <c r="J3446" t="str">
        <f t="shared" si="53"/>
        <v>科创/北交</v>
      </c>
    </row>
    <row r="3447" spans="1:10" hidden="1" x14ac:dyDescent="0.2">
      <c r="A3447" t="s">
        <v>6200</v>
      </c>
      <c r="B3447">
        <v>836077</v>
      </c>
      <c r="C3447" s="1">
        <v>9.2799999999999994E-2</v>
      </c>
      <c r="D3447" s="1">
        <v>0.14330000000000001</v>
      </c>
      <c r="E3447" s="1">
        <v>0.69410000000000005</v>
      </c>
      <c r="F3447" t="s">
        <v>6201</v>
      </c>
      <c r="G3447">
        <v>3.33</v>
      </c>
      <c r="H3447">
        <v>42.3</v>
      </c>
      <c r="I3447" s="1">
        <v>-0.92130000000000001</v>
      </c>
      <c r="J3447" t="str">
        <f t="shared" si="53"/>
        <v>科创/北交</v>
      </c>
    </row>
    <row r="3448" spans="1:10" hidden="1" x14ac:dyDescent="0.2">
      <c r="A3448" t="s">
        <v>1531</v>
      </c>
      <c r="B3448">
        <v>603392</v>
      </c>
      <c r="C3448" s="1">
        <v>0.37430000000000002</v>
      </c>
      <c r="D3448" s="1">
        <v>0.8024</v>
      </c>
      <c r="E3448" s="1">
        <v>2.76E-2</v>
      </c>
      <c r="F3448" t="s">
        <v>1532</v>
      </c>
      <c r="G3448">
        <v>72.75</v>
      </c>
      <c r="H3448">
        <v>116.15</v>
      </c>
      <c r="I3448" s="1">
        <v>-0.37369999999999998</v>
      </c>
      <c r="J3448" t="str">
        <f t="shared" si="53"/>
        <v>沪深</v>
      </c>
    </row>
    <row r="3449" spans="1:10" hidden="1" x14ac:dyDescent="0.2">
      <c r="A3449" t="s">
        <v>6204</v>
      </c>
      <c r="B3449">
        <v>300234</v>
      </c>
      <c r="C3449" s="1">
        <v>3.6799999999999999E-2</v>
      </c>
      <c r="D3449" s="1">
        <v>0.22040000000000001</v>
      </c>
      <c r="E3449" s="1">
        <v>6.59E-2</v>
      </c>
      <c r="F3449" t="s">
        <v>6205</v>
      </c>
      <c r="G3449">
        <v>-0.06</v>
      </c>
      <c r="H3449">
        <v>5.49</v>
      </c>
      <c r="I3449" s="1">
        <v>-1.0108999999999999</v>
      </c>
      <c r="J3449" t="str">
        <f t="shared" si="53"/>
        <v>科创/北交</v>
      </c>
    </row>
    <row r="3450" spans="1:10" hidden="1" x14ac:dyDescent="0.2">
      <c r="A3450" t="s">
        <v>6206</v>
      </c>
      <c r="B3450">
        <v>300460</v>
      </c>
      <c r="C3450" s="1">
        <v>-2.5999999999999999E-2</v>
      </c>
      <c r="D3450" s="1">
        <v>0.27289999999999998</v>
      </c>
      <c r="E3450" s="1">
        <v>0.22120000000000001</v>
      </c>
      <c r="F3450" t="s">
        <v>6207</v>
      </c>
      <c r="G3450">
        <v>-5.85</v>
      </c>
      <c r="H3450">
        <v>11.93</v>
      </c>
      <c r="I3450" s="1">
        <v>-1.4903999999999999</v>
      </c>
      <c r="J3450" t="str">
        <f t="shared" si="53"/>
        <v>科创/北交</v>
      </c>
    </row>
    <row r="3451" spans="1:10" hidden="1" x14ac:dyDescent="0.2">
      <c r="A3451" t="s">
        <v>6208</v>
      </c>
      <c r="B3451">
        <v>300760</v>
      </c>
      <c r="C3451" s="1">
        <v>0.3357</v>
      </c>
      <c r="D3451" s="1">
        <v>0.65449999999999997</v>
      </c>
      <c r="E3451" s="1">
        <v>2.2000000000000001E-3</v>
      </c>
      <c r="F3451" t="s">
        <v>6209</v>
      </c>
      <c r="G3451">
        <v>214.46</v>
      </c>
      <c r="H3451">
        <v>311.70999999999998</v>
      </c>
      <c r="I3451" s="1">
        <v>-0.312</v>
      </c>
      <c r="J3451" t="str">
        <f t="shared" si="53"/>
        <v>科创/北交</v>
      </c>
    </row>
    <row r="3452" spans="1:10" hidden="1" x14ac:dyDescent="0.2">
      <c r="A3452" t="s">
        <v>6210</v>
      </c>
      <c r="B3452">
        <v>600962</v>
      </c>
      <c r="C3452" s="1">
        <v>-8.6E-3</v>
      </c>
      <c r="D3452" s="1">
        <v>0.20150000000000001</v>
      </c>
      <c r="E3452" s="1">
        <v>0.56840000000000002</v>
      </c>
      <c r="F3452" t="s">
        <v>6211</v>
      </c>
      <c r="G3452">
        <v>-0.75</v>
      </c>
      <c r="H3452">
        <v>14.76</v>
      </c>
      <c r="I3452" s="1">
        <v>-1.0508</v>
      </c>
      <c r="J3452" t="str">
        <f t="shared" ref="J3452:J3515" si="54">IF(OR(LEFT(B3452,3)="688",LEFT(B3452,3)="300",LEFT(B3452,3)="301",LEFT(B3452,2)="83"),"科创/北交","沪深")</f>
        <v>沪深</v>
      </c>
    </row>
    <row r="3453" spans="1:10" hidden="1" x14ac:dyDescent="0.2">
      <c r="A3453" t="s">
        <v>6212</v>
      </c>
      <c r="B3453">
        <v>600906</v>
      </c>
      <c r="C3453" s="1">
        <v>5.1400000000000001E-2</v>
      </c>
      <c r="D3453" s="1">
        <v>1</v>
      </c>
      <c r="E3453" s="1">
        <v>0.45119999999999999</v>
      </c>
      <c r="F3453" t="s">
        <v>6213</v>
      </c>
      <c r="G3453">
        <v>14.95</v>
      </c>
      <c r="H3453">
        <v>7.92</v>
      </c>
      <c r="I3453" s="1">
        <v>0.88759999999999994</v>
      </c>
      <c r="J3453" t="str">
        <f t="shared" si="54"/>
        <v>沪深</v>
      </c>
    </row>
    <row r="3454" spans="1:10" hidden="1" x14ac:dyDescent="0.2">
      <c r="A3454" t="s">
        <v>6214</v>
      </c>
      <c r="B3454">
        <v>603977</v>
      </c>
      <c r="C3454" s="1">
        <v>8.3400000000000002E-2</v>
      </c>
      <c r="D3454" s="1">
        <v>0.37030000000000002</v>
      </c>
      <c r="E3454" s="1">
        <v>0.16270000000000001</v>
      </c>
      <c r="F3454" t="s">
        <v>1286</v>
      </c>
      <c r="G3454">
        <v>6.74</v>
      </c>
      <c r="H3454">
        <v>9.0500000000000007</v>
      </c>
      <c r="I3454" s="1">
        <v>-0.25519999999999998</v>
      </c>
      <c r="J3454" t="str">
        <f t="shared" si="54"/>
        <v>沪深</v>
      </c>
    </row>
    <row r="3455" spans="1:10" hidden="1" x14ac:dyDescent="0.2">
      <c r="A3455" t="s">
        <v>6215</v>
      </c>
      <c r="B3455">
        <v>688285</v>
      </c>
      <c r="C3455" s="1">
        <v>0.18870000000000001</v>
      </c>
      <c r="D3455" s="1">
        <v>0.2263</v>
      </c>
      <c r="E3455" s="1">
        <v>0.16139999999999999</v>
      </c>
      <c r="F3455" t="s">
        <v>6216</v>
      </c>
      <c r="G3455">
        <v>3.62</v>
      </c>
      <c r="H3455">
        <v>8.84</v>
      </c>
      <c r="I3455" s="1">
        <v>-0.59050000000000002</v>
      </c>
      <c r="J3455" t="str">
        <f t="shared" si="54"/>
        <v>科创/北交</v>
      </c>
    </row>
    <row r="3456" spans="1:10" hidden="1" x14ac:dyDescent="0.2">
      <c r="A3456" t="s">
        <v>6217</v>
      </c>
      <c r="B3456">
        <v>2050</v>
      </c>
      <c r="C3456" s="1">
        <v>0.15690000000000001</v>
      </c>
      <c r="D3456" s="1">
        <v>0.27929999999999999</v>
      </c>
      <c r="E3456" s="1">
        <v>0.2225</v>
      </c>
      <c r="F3456" t="s">
        <v>6218</v>
      </c>
      <c r="G3456">
        <v>11.35</v>
      </c>
      <c r="H3456">
        <v>25.75</v>
      </c>
      <c r="I3456" s="1">
        <v>-0.55920000000000003</v>
      </c>
      <c r="J3456" t="str">
        <f t="shared" si="54"/>
        <v>沪深</v>
      </c>
    </row>
    <row r="3457" spans="1:10" hidden="1" x14ac:dyDescent="0.2">
      <c r="A3457" t="s">
        <v>6219</v>
      </c>
      <c r="B3457">
        <v>603678</v>
      </c>
      <c r="C3457" s="1">
        <v>0.1638</v>
      </c>
      <c r="D3457" s="1">
        <v>0.35389999999999999</v>
      </c>
      <c r="E3457" s="1">
        <v>0.18240000000000001</v>
      </c>
      <c r="F3457" t="s">
        <v>6220</v>
      </c>
      <c r="G3457">
        <v>24.33</v>
      </c>
      <c r="H3457">
        <v>41.29</v>
      </c>
      <c r="I3457" s="1">
        <v>-0.4108</v>
      </c>
      <c r="J3457" t="str">
        <f t="shared" si="54"/>
        <v>沪深</v>
      </c>
    </row>
    <row r="3458" spans="1:10" hidden="1" x14ac:dyDescent="0.2">
      <c r="A3458" t="s">
        <v>6221</v>
      </c>
      <c r="B3458">
        <v>301030</v>
      </c>
      <c r="C3458" s="1">
        <v>9.0899999999999995E-2</v>
      </c>
      <c r="D3458" s="1">
        <v>0.28120000000000001</v>
      </c>
      <c r="E3458" s="1">
        <v>0.34210000000000002</v>
      </c>
      <c r="F3458" t="s">
        <v>4553</v>
      </c>
      <c r="G3458">
        <v>-37.229999999999997</v>
      </c>
      <c r="H3458">
        <v>43.85</v>
      </c>
      <c r="I3458" s="1">
        <v>-1.849</v>
      </c>
      <c r="J3458" t="str">
        <f t="shared" si="54"/>
        <v>科创/北交</v>
      </c>
    </row>
    <row r="3459" spans="1:10" hidden="1" x14ac:dyDescent="0.2">
      <c r="A3459" t="s">
        <v>6222</v>
      </c>
      <c r="B3459">
        <v>837</v>
      </c>
      <c r="C3459" s="1">
        <v>-1.14E-2</v>
      </c>
      <c r="D3459" s="1">
        <v>0.17369999999999999</v>
      </c>
      <c r="E3459" s="1">
        <v>0.46660000000000001</v>
      </c>
      <c r="F3459" t="s">
        <v>6223</v>
      </c>
      <c r="G3459">
        <v>0.27</v>
      </c>
      <c r="H3459">
        <v>10.84</v>
      </c>
      <c r="I3459" s="1">
        <v>-0.97509999999999997</v>
      </c>
      <c r="J3459" t="str">
        <f t="shared" si="54"/>
        <v>科创/北交</v>
      </c>
    </row>
    <row r="3460" spans="1:10" hidden="1" x14ac:dyDescent="0.2">
      <c r="A3460" t="s">
        <v>6224</v>
      </c>
      <c r="B3460">
        <v>600875</v>
      </c>
      <c r="C3460" s="1">
        <v>6.0199999999999997E-2</v>
      </c>
      <c r="D3460" s="1">
        <v>0.19270000000000001</v>
      </c>
      <c r="E3460" s="1">
        <v>3.6600000000000001E-2</v>
      </c>
      <c r="F3460" t="s">
        <v>6225</v>
      </c>
      <c r="G3460">
        <v>9.34</v>
      </c>
      <c r="H3460">
        <v>18.96</v>
      </c>
      <c r="I3460" s="1">
        <v>-0.50739999999999996</v>
      </c>
      <c r="J3460" t="str">
        <f t="shared" si="54"/>
        <v>沪深</v>
      </c>
    </row>
    <row r="3461" spans="1:10" hidden="1" x14ac:dyDescent="0.2">
      <c r="A3461" t="s">
        <v>2953</v>
      </c>
      <c r="B3461">
        <v>603277</v>
      </c>
      <c r="C3461" s="1">
        <v>0.1565</v>
      </c>
      <c r="D3461" s="1">
        <v>0.42380000000000001</v>
      </c>
      <c r="E3461" s="1">
        <v>9.4899999999999998E-2</v>
      </c>
      <c r="F3461" t="s">
        <v>474</v>
      </c>
      <c r="G3461">
        <v>12.26</v>
      </c>
      <c r="H3461">
        <v>19.760000000000002</v>
      </c>
      <c r="I3461" s="1">
        <v>-0.37959999999999999</v>
      </c>
      <c r="J3461" t="str">
        <f t="shared" si="54"/>
        <v>沪深</v>
      </c>
    </row>
    <row r="3462" spans="1:10" hidden="1" x14ac:dyDescent="0.2">
      <c r="A3462" t="s">
        <v>6227</v>
      </c>
      <c r="B3462">
        <v>688355</v>
      </c>
      <c r="C3462" s="1">
        <v>0.22459999999999999</v>
      </c>
      <c r="D3462" s="1">
        <v>0.36220000000000002</v>
      </c>
      <c r="E3462" s="1">
        <v>0.1585</v>
      </c>
      <c r="F3462" t="s">
        <v>6228</v>
      </c>
      <c r="G3462">
        <v>29.46</v>
      </c>
      <c r="H3462">
        <v>27.86</v>
      </c>
      <c r="I3462" s="1">
        <v>5.74E-2</v>
      </c>
      <c r="J3462" t="str">
        <f t="shared" si="54"/>
        <v>科创/北交</v>
      </c>
    </row>
    <row r="3463" spans="1:10" hidden="1" x14ac:dyDescent="0.2">
      <c r="A3463" t="s">
        <v>6229</v>
      </c>
      <c r="B3463">
        <v>600072</v>
      </c>
      <c r="C3463" s="1">
        <v>2.7799999999999998E-2</v>
      </c>
      <c r="D3463" s="1">
        <v>0.1169</v>
      </c>
      <c r="E3463" s="1">
        <v>0.3175</v>
      </c>
      <c r="F3463" t="s">
        <v>4333</v>
      </c>
      <c r="G3463">
        <v>5.53</v>
      </c>
      <c r="H3463">
        <v>14.5</v>
      </c>
      <c r="I3463" s="1">
        <v>-0.61860000000000004</v>
      </c>
      <c r="J3463" t="str">
        <f t="shared" si="54"/>
        <v>沪深</v>
      </c>
    </row>
    <row r="3464" spans="1:10" hidden="1" x14ac:dyDescent="0.2">
      <c r="A3464" t="s">
        <v>6230</v>
      </c>
      <c r="B3464">
        <v>300696</v>
      </c>
      <c r="C3464" s="1">
        <v>0.1381</v>
      </c>
      <c r="D3464" s="1">
        <v>0.64090000000000003</v>
      </c>
      <c r="E3464" s="1">
        <v>2.8000000000000001E-2</v>
      </c>
      <c r="F3464" t="s">
        <v>6231</v>
      </c>
      <c r="G3464">
        <v>12.31</v>
      </c>
      <c r="H3464">
        <v>26.54</v>
      </c>
      <c r="I3464" s="1">
        <v>-0.53620000000000001</v>
      </c>
      <c r="J3464" t="str">
        <f t="shared" si="54"/>
        <v>科创/北交</v>
      </c>
    </row>
    <row r="3465" spans="1:10" hidden="1" x14ac:dyDescent="0.2">
      <c r="A3465" t="s">
        <v>6232</v>
      </c>
      <c r="B3465">
        <v>600857</v>
      </c>
      <c r="C3465" s="1">
        <v>0.1961</v>
      </c>
      <c r="D3465" s="1">
        <v>0.1004</v>
      </c>
      <c r="E3465" s="1">
        <v>1.5E-3</v>
      </c>
      <c r="F3465" t="s">
        <v>6233</v>
      </c>
      <c r="G3465">
        <v>-2.81</v>
      </c>
      <c r="H3465">
        <v>10.28</v>
      </c>
      <c r="I3465" s="1">
        <v>-1.2733000000000001</v>
      </c>
      <c r="J3465" t="str">
        <f t="shared" si="54"/>
        <v>沪深</v>
      </c>
    </row>
    <row r="3466" spans="1:10" hidden="1" x14ac:dyDescent="0.2">
      <c r="A3466" t="s">
        <v>6234</v>
      </c>
      <c r="B3466">
        <v>2322</v>
      </c>
      <c r="C3466" s="1">
        <v>7.2900000000000006E-2</v>
      </c>
      <c r="D3466" s="1">
        <v>0.58389999999999997</v>
      </c>
      <c r="E3466" s="1">
        <v>5.4800000000000001E-2</v>
      </c>
      <c r="F3466" t="s">
        <v>2410</v>
      </c>
      <c r="G3466">
        <v>11.31</v>
      </c>
      <c r="H3466">
        <v>11.7</v>
      </c>
      <c r="I3466" s="1">
        <v>-3.3300000000000003E-2</v>
      </c>
      <c r="J3466" t="str">
        <f t="shared" si="54"/>
        <v>沪深</v>
      </c>
    </row>
    <row r="3467" spans="1:10" hidden="1" x14ac:dyDescent="0.2">
      <c r="A3467" t="s">
        <v>6235</v>
      </c>
      <c r="B3467">
        <v>300762</v>
      </c>
      <c r="C3467" s="1">
        <v>0.13220000000000001</v>
      </c>
      <c r="D3467" s="1">
        <v>0.65590000000000004</v>
      </c>
      <c r="E3467" s="1">
        <v>6.2799999999999995E-2</v>
      </c>
      <c r="F3467" t="s">
        <v>6236</v>
      </c>
      <c r="G3467">
        <v>8.94</v>
      </c>
      <c r="H3467">
        <v>14.51</v>
      </c>
      <c r="I3467" s="1">
        <v>-0.38390000000000002</v>
      </c>
      <c r="J3467" t="str">
        <f t="shared" si="54"/>
        <v>科创/北交</v>
      </c>
    </row>
    <row r="3468" spans="1:10" hidden="1" x14ac:dyDescent="0.2">
      <c r="A3468" t="s">
        <v>6237</v>
      </c>
      <c r="B3468">
        <v>300089</v>
      </c>
      <c r="C3468" s="1">
        <v>-1.8422000000000001</v>
      </c>
      <c r="D3468" s="1">
        <v>0.42859999999999998</v>
      </c>
      <c r="E3468" s="1">
        <v>0.92159999999999997</v>
      </c>
      <c r="F3468" t="s">
        <v>1503</v>
      </c>
      <c r="G3468">
        <v>-4.91</v>
      </c>
      <c r="H3468">
        <v>2.04</v>
      </c>
      <c r="I3468" s="1">
        <v>-3.4068999999999998</v>
      </c>
      <c r="J3468" t="str">
        <f t="shared" si="54"/>
        <v>科创/北交</v>
      </c>
    </row>
    <row r="3469" spans="1:10" hidden="1" x14ac:dyDescent="0.2">
      <c r="A3469" t="s">
        <v>6238</v>
      </c>
      <c r="B3469">
        <v>603321</v>
      </c>
      <c r="C3469" s="1">
        <v>4.3499999999999997E-2</v>
      </c>
      <c r="D3469" s="1">
        <v>0.24149999999999999</v>
      </c>
      <c r="E3469" s="1">
        <v>3.3999999999999998E-3</v>
      </c>
      <c r="F3469" t="s">
        <v>6239</v>
      </c>
      <c r="G3469">
        <v>4.2699999999999996</v>
      </c>
      <c r="H3469">
        <v>7.13</v>
      </c>
      <c r="I3469" s="1">
        <v>-0.40110000000000001</v>
      </c>
      <c r="J3469" t="str">
        <f t="shared" si="54"/>
        <v>沪深</v>
      </c>
    </row>
    <row r="3470" spans="1:10" hidden="1" x14ac:dyDescent="0.2">
      <c r="A3470" t="s">
        <v>6240</v>
      </c>
      <c r="B3470">
        <v>2082</v>
      </c>
      <c r="C3470" s="1">
        <v>0.1026</v>
      </c>
      <c r="D3470" s="1">
        <v>0.1782</v>
      </c>
      <c r="E3470" s="1">
        <v>0.30859999999999999</v>
      </c>
      <c r="F3470" t="s">
        <v>3899</v>
      </c>
      <c r="G3470">
        <v>-4.7300000000000004</v>
      </c>
      <c r="H3470">
        <v>8.43</v>
      </c>
      <c r="I3470" s="1">
        <v>-1.5610999999999999</v>
      </c>
      <c r="J3470" t="str">
        <f t="shared" si="54"/>
        <v>沪深</v>
      </c>
    </row>
    <row r="3471" spans="1:10" hidden="1" x14ac:dyDescent="0.2">
      <c r="A3471" t="s">
        <v>6241</v>
      </c>
      <c r="B3471">
        <v>2906</v>
      </c>
      <c r="C3471" s="1">
        <v>3.9800000000000002E-2</v>
      </c>
      <c r="D3471" s="1">
        <v>0.22020000000000001</v>
      </c>
      <c r="E3471" s="1">
        <v>1.6799999999999999E-2</v>
      </c>
      <c r="F3471" t="s">
        <v>6242</v>
      </c>
      <c r="G3471">
        <v>3.72</v>
      </c>
      <c r="H3471">
        <v>33.36</v>
      </c>
      <c r="I3471" s="1">
        <v>-0.88849999999999996</v>
      </c>
      <c r="J3471" t="str">
        <f t="shared" si="54"/>
        <v>沪深</v>
      </c>
    </row>
    <row r="3472" spans="1:10" hidden="1" x14ac:dyDescent="0.2">
      <c r="A3472" t="s">
        <v>6243</v>
      </c>
      <c r="B3472">
        <v>300201</v>
      </c>
      <c r="C3472" s="1">
        <v>-1.5900000000000001E-2</v>
      </c>
      <c r="D3472" s="1">
        <v>0.27310000000000001</v>
      </c>
      <c r="E3472" s="1">
        <v>0.25190000000000001</v>
      </c>
      <c r="F3472" t="s">
        <v>6244</v>
      </c>
      <c r="G3472">
        <v>1.03</v>
      </c>
      <c r="H3472">
        <v>3.82</v>
      </c>
      <c r="I3472" s="1">
        <v>-0.73040000000000005</v>
      </c>
      <c r="J3472" t="str">
        <f t="shared" si="54"/>
        <v>科创/北交</v>
      </c>
    </row>
    <row r="3473" spans="1:10" hidden="1" x14ac:dyDescent="0.2">
      <c r="A3473" t="s">
        <v>6245</v>
      </c>
      <c r="B3473">
        <v>990</v>
      </c>
      <c r="C3473" s="1">
        <v>3.27E-2</v>
      </c>
      <c r="D3473" s="1">
        <v>0.23139999999999999</v>
      </c>
      <c r="E3473" s="1">
        <v>0.20810000000000001</v>
      </c>
      <c r="F3473" t="s">
        <v>2362</v>
      </c>
      <c r="G3473">
        <v>14.92</v>
      </c>
      <c r="H3473">
        <v>9.0299999999999994</v>
      </c>
      <c r="I3473" s="1">
        <v>0.65229999999999999</v>
      </c>
      <c r="J3473" t="str">
        <f t="shared" si="54"/>
        <v>沪深</v>
      </c>
    </row>
    <row r="3474" spans="1:10" hidden="1" x14ac:dyDescent="0.2">
      <c r="A3474" t="s">
        <v>6246</v>
      </c>
      <c r="B3474">
        <v>2582</v>
      </c>
      <c r="C3474" s="1">
        <v>0.1484</v>
      </c>
      <c r="D3474" s="1">
        <v>0.251</v>
      </c>
      <c r="E3474" s="1">
        <v>0.16719999999999999</v>
      </c>
      <c r="F3474" t="s">
        <v>399</v>
      </c>
      <c r="G3474">
        <v>8.81</v>
      </c>
      <c r="H3474">
        <v>7.26</v>
      </c>
      <c r="I3474" s="1">
        <v>0.2135</v>
      </c>
      <c r="J3474" t="str">
        <f t="shared" si="54"/>
        <v>沪深</v>
      </c>
    </row>
    <row r="3475" spans="1:10" hidden="1" x14ac:dyDescent="0.2">
      <c r="A3475" t="s">
        <v>6247</v>
      </c>
      <c r="B3475">
        <v>3018</v>
      </c>
      <c r="C3475" s="1">
        <v>0.121</v>
      </c>
      <c r="D3475" s="1">
        <v>0.28489999999999999</v>
      </c>
      <c r="E3475" s="1">
        <v>5.8099999999999999E-2</v>
      </c>
      <c r="F3475" t="s">
        <v>6248</v>
      </c>
      <c r="G3475">
        <v>9.5</v>
      </c>
      <c r="H3475">
        <v>9.57</v>
      </c>
      <c r="I3475" s="1">
        <v>-7.3000000000000001E-3</v>
      </c>
      <c r="J3475" t="str">
        <f t="shared" si="54"/>
        <v>科创/北交</v>
      </c>
    </row>
    <row r="3476" spans="1:10" hidden="1" x14ac:dyDescent="0.2">
      <c r="A3476" t="s">
        <v>6249</v>
      </c>
      <c r="B3476">
        <v>688178</v>
      </c>
      <c r="C3476" s="1">
        <v>0.17979999999999999</v>
      </c>
      <c r="D3476" s="1">
        <v>0.32379999999999998</v>
      </c>
      <c r="E3476" s="1">
        <v>0.1171</v>
      </c>
      <c r="F3476" t="s">
        <v>6250</v>
      </c>
      <c r="G3476">
        <v>-27.26</v>
      </c>
      <c r="H3476">
        <v>19.63</v>
      </c>
      <c r="I3476" s="1">
        <v>-2.3887</v>
      </c>
      <c r="J3476" t="str">
        <f t="shared" si="54"/>
        <v>科创/北交</v>
      </c>
    </row>
    <row r="3477" spans="1:10" hidden="1" x14ac:dyDescent="0.2">
      <c r="A3477" t="s">
        <v>6251</v>
      </c>
      <c r="B3477">
        <v>300464</v>
      </c>
      <c r="C3477" s="1">
        <v>-0.25650000000000001</v>
      </c>
      <c r="D3477" s="1">
        <v>0.2908</v>
      </c>
      <c r="E3477" s="1">
        <v>0.42359999999999998</v>
      </c>
      <c r="F3477" t="s">
        <v>1400</v>
      </c>
      <c r="G3477">
        <v>-31.18</v>
      </c>
      <c r="H3477">
        <v>6.57</v>
      </c>
      <c r="I3477" s="1">
        <v>-5.7458</v>
      </c>
      <c r="J3477" t="str">
        <f t="shared" si="54"/>
        <v>科创/北交</v>
      </c>
    </row>
    <row r="3478" spans="1:10" hidden="1" x14ac:dyDescent="0.2">
      <c r="A3478" t="s">
        <v>6252</v>
      </c>
      <c r="B3478">
        <v>601700</v>
      </c>
      <c r="C3478" s="1">
        <v>6.7000000000000002E-3</v>
      </c>
      <c r="D3478" s="1">
        <v>0.14749999999999999</v>
      </c>
      <c r="E3478" s="1">
        <v>0.33850000000000002</v>
      </c>
      <c r="F3478" t="s">
        <v>3047</v>
      </c>
      <c r="G3478">
        <v>-3.87</v>
      </c>
      <c r="H3478">
        <v>5.48</v>
      </c>
      <c r="I3478" s="1">
        <v>-1.7061999999999999</v>
      </c>
      <c r="J3478" t="str">
        <f t="shared" si="54"/>
        <v>沪深</v>
      </c>
    </row>
    <row r="3479" spans="1:10" hidden="1" x14ac:dyDescent="0.2">
      <c r="A3479" t="s">
        <v>6253</v>
      </c>
      <c r="B3479">
        <v>2329</v>
      </c>
      <c r="C3479" s="1">
        <v>-0.1394</v>
      </c>
      <c r="D3479" s="1">
        <v>0.2402</v>
      </c>
      <c r="E3479" s="1">
        <v>0.4985</v>
      </c>
      <c r="F3479" t="s">
        <v>1468</v>
      </c>
      <c r="G3479">
        <v>-4.08</v>
      </c>
      <c r="H3479">
        <v>6.79</v>
      </c>
      <c r="I3479" s="1">
        <v>-1.6009</v>
      </c>
      <c r="J3479" t="str">
        <f t="shared" si="54"/>
        <v>沪深</v>
      </c>
    </row>
    <row r="3480" spans="1:10" hidden="1" x14ac:dyDescent="0.2">
      <c r="A3480" t="s">
        <v>1960</v>
      </c>
      <c r="B3480">
        <v>603486</v>
      </c>
      <c r="C3480" s="1">
        <v>0.25950000000000001</v>
      </c>
      <c r="D3480" s="1">
        <v>0.42599999999999999</v>
      </c>
      <c r="E3480" s="1">
        <v>7.4300000000000005E-2</v>
      </c>
      <c r="F3480" t="s">
        <v>1117</v>
      </c>
      <c r="G3480">
        <v>50.8</v>
      </c>
      <c r="H3480">
        <v>82.6</v>
      </c>
      <c r="I3480" s="1">
        <v>-0.38500000000000001</v>
      </c>
      <c r="J3480" t="str">
        <f t="shared" si="54"/>
        <v>沪深</v>
      </c>
    </row>
    <row r="3481" spans="1:10" hidden="1" x14ac:dyDescent="0.2">
      <c r="A3481" t="s">
        <v>6256</v>
      </c>
      <c r="B3481">
        <v>2864</v>
      </c>
      <c r="C3481" s="1">
        <v>0.11509999999999999</v>
      </c>
      <c r="D3481" s="1">
        <v>0.65310000000000001</v>
      </c>
      <c r="E3481" s="1">
        <v>4.9000000000000002E-2</v>
      </c>
      <c r="F3481" t="s">
        <v>6257</v>
      </c>
      <c r="G3481">
        <v>33.42</v>
      </c>
      <c r="H3481">
        <v>38.659999999999997</v>
      </c>
      <c r="I3481" s="1">
        <v>-0.13550000000000001</v>
      </c>
      <c r="J3481" t="str">
        <f t="shared" si="54"/>
        <v>沪深</v>
      </c>
    </row>
    <row r="3482" spans="1:10" hidden="1" x14ac:dyDescent="0.2">
      <c r="A3482" t="s">
        <v>6258</v>
      </c>
      <c r="B3482">
        <v>301089</v>
      </c>
      <c r="C3482" s="1">
        <v>0.19070000000000001</v>
      </c>
      <c r="D3482" s="1">
        <v>0.41760000000000003</v>
      </c>
      <c r="E3482" s="1">
        <v>0.25790000000000002</v>
      </c>
      <c r="F3482" t="s">
        <v>6259</v>
      </c>
      <c r="G3482">
        <v>13.87</v>
      </c>
      <c r="H3482">
        <v>54.71</v>
      </c>
      <c r="I3482" s="1">
        <v>-0.74650000000000005</v>
      </c>
      <c r="J3482" t="str">
        <f t="shared" si="54"/>
        <v>科创/北交</v>
      </c>
    </row>
    <row r="3483" spans="1:10" hidden="1" x14ac:dyDescent="0.2">
      <c r="A3483" t="s">
        <v>6260</v>
      </c>
      <c r="B3483">
        <v>300638</v>
      </c>
      <c r="C3483" s="1">
        <v>0.2316</v>
      </c>
      <c r="D3483" s="1">
        <v>0.25569999999999998</v>
      </c>
      <c r="E3483" s="1">
        <v>0.15279999999999999</v>
      </c>
      <c r="F3483" t="s">
        <v>6261</v>
      </c>
      <c r="G3483">
        <v>0.19</v>
      </c>
      <c r="H3483">
        <v>23.55</v>
      </c>
      <c r="I3483" s="1">
        <v>-0.9919</v>
      </c>
      <c r="J3483" t="str">
        <f t="shared" si="54"/>
        <v>科创/北交</v>
      </c>
    </row>
    <row r="3484" spans="1:10" hidden="1" x14ac:dyDescent="0.2">
      <c r="A3484" t="s">
        <v>6262</v>
      </c>
      <c r="B3484">
        <v>2445</v>
      </c>
      <c r="C3484" s="1">
        <v>-0.36030000000000001</v>
      </c>
      <c r="D3484" s="1">
        <v>0.1114</v>
      </c>
      <c r="E3484" s="1">
        <v>0.33310000000000001</v>
      </c>
      <c r="F3484" t="s">
        <v>6263</v>
      </c>
      <c r="G3484">
        <v>-3.87</v>
      </c>
      <c r="H3484">
        <v>2.52</v>
      </c>
      <c r="I3484" s="1">
        <v>-2.5356999999999998</v>
      </c>
      <c r="J3484" t="str">
        <f t="shared" si="54"/>
        <v>沪深</v>
      </c>
    </row>
    <row r="3485" spans="1:10" hidden="1" x14ac:dyDescent="0.2">
      <c r="A3485" t="s">
        <v>6264</v>
      </c>
      <c r="B3485">
        <v>300293</v>
      </c>
      <c r="C3485" s="1">
        <v>-8.8400000000000006E-2</v>
      </c>
      <c r="D3485" s="1">
        <v>0.2301</v>
      </c>
      <c r="E3485" s="1">
        <v>0.4133</v>
      </c>
      <c r="F3485" t="s">
        <v>6265</v>
      </c>
      <c r="G3485">
        <v>-5.59</v>
      </c>
      <c r="H3485">
        <v>11.89</v>
      </c>
      <c r="I3485" s="1">
        <v>-1.4701</v>
      </c>
      <c r="J3485" t="str">
        <f t="shared" si="54"/>
        <v>科创/北交</v>
      </c>
    </row>
    <row r="3486" spans="1:10" hidden="1" x14ac:dyDescent="0.2">
      <c r="A3486" t="s">
        <v>6266</v>
      </c>
      <c r="B3486">
        <v>2745</v>
      </c>
      <c r="C3486" s="1">
        <v>6.3700000000000007E-2</v>
      </c>
      <c r="D3486" s="1">
        <v>0.29499999999999998</v>
      </c>
      <c r="E3486" s="1">
        <v>0.434</v>
      </c>
      <c r="F3486" t="s">
        <v>6267</v>
      </c>
      <c r="G3486">
        <v>16.559999999999999</v>
      </c>
      <c r="H3486">
        <v>9.3800000000000008</v>
      </c>
      <c r="I3486" s="1">
        <v>0.76549999999999996</v>
      </c>
      <c r="J3486" t="str">
        <f t="shared" si="54"/>
        <v>沪深</v>
      </c>
    </row>
    <row r="3487" spans="1:10" hidden="1" x14ac:dyDescent="0.2">
      <c r="A3487" t="s">
        <v>6268</v>
      </c>
      <c r="B3487">
        <v>1331</v>
      </c>
      <c r="C3487" s="1">
        <v>0.18390000000000001</v>
      </c>
      <c r="D3487" s="1">
        <v>3.9199999999999999E-2</v>
      </c>
      <c r="E3487" s="1">
        <v>0</v>
      </c>
      <c r="F3487" t="s">
        <v>6269</v>
      </c>
      <c r="G3487">
        <v>31.6</v>
      </c>
      <c r="H3487">
        <v>29.49</v>
      </c>
      <c r="I3487" s="1">
        <v>7.1499999999999994E-2</v>
      </c>
      <c r="J3487" t="str">
        <f t="shared" si="54"/>
        <v>沪深</v>
      </c>
    </row>
    <row r="3488" spans="1:10" hidden="1" x14ac:dyDescent="0.2">
      <c r="A3488" t="s">
        <v>6270</v>
      </c>
      <c r="B3488">
        <v>688025</v>
      </c>
      <c r="C3488" s="1">
        <v>9.06E-2</v>
      </c>
      <c r="D3488" s="1">
        <v>0.34370000000000001</v>
      </c>
      <c r="E3488" s="1">
        <v>6.4600000000000005E-2</v>
      </c>
      <c r="F3488" t="s">
        <v>3593</v>
      </c>
      <c r="G3488">
        <v>-31.9</v>
      </c>
      <c r="H3488">
        <v>52.51</v>
      </c>
      <c r="I3488" s="1">
        <v>-1.6074999999999999</v>
      </c>
      <c r="J3488" t="str">
        <f t="shared" si="54"/>
        <v>科创/北交</v>
      </c>
    </row>
    <row r="3489" spans="1:10" hidden="1" x14ac:dyDescent="0.2">
      <c r="A3489" t="s">
        <v>5176</v>
      </c>
      <c r="B3489">
        <v>2851</v>
      </c>
      <c r="C3489" s="1">
        <v>0.1605</v>
      </c>
      <c r="D3489" s="1">
        <v>0.27589999999999998</v>
      </c>
      <c r="E3489" s="1">
        <v>4.0300000000000002E-2</v>
      </c>
      <c r="F3489" t="s">
        <v>1261</v>
      </c>
      <c r="G3489">
        <v>16.75</v>
      </c>
      <c r="H3489">
        <v>27.5</v>
      </c>
      <c r="I3489" s="1">
        <v>-0.39090000000000003</v>
      </c>
      <c r="J3489" t="str">
        <f t="shared" si="54"/>
        <v>沪深</v>
      </c>
    </row>
    <row r="3490" spans="1:10" hidden="1" x14ac:dyDescent="0.2">
      <c r="A3490" t="s">
        <v>6273</v>
      </c>
      <c r="B3490">
        <v>300245</v>
      </c>
      <c r="C3490" s="1">
        <v>2.9000000000000001E-2</v>
      </c>
      <c r="D3490" s="1">
        <v>0.31929999999999997</v>
      </c>
      <c r="E3490" s="1">
        <v>1.2999999999999999E-3</v>
      </c>
      <c r="F3490" t="s">
        <v>6274</v>
      </c>
      <c r="G3490">
        <v>3.6</v>
      </c>
      <c r="H3490">
        <v>10.17</v>
      </c>
      <c r="I3490" s="1">
        <v>-0.64600000000000002</v>
      </c>
      <c r="J3490" t="str">
        <f t="shared" si="54"/>
        <v>科创/北交</v>
      </c>
    </row>
    <row r="3491" spans="1:10" hidden="1" x14ac:dyDescent="0.2">
      <c r="A3491" t="s">
        <v>6275</v>
      </c>
      <c r="B3491">
        <v>595</v>
      </c>
      <c r="C3491" s="1">
        <v>-0.24179999999999999</v>
      </c>
      <c r="D3491" s="1">
        <v>1.9199999999999998E-2</v>
      </c>
      <c r="E3491" s="1">
        <v>0.34949999999999998</v>
      </c>
      <c r="F3491" t="s">
        <v>1104</v>
      </c>
      <c r="G3491">
        <v>-3.32</v>
      </c>
      <c r="H3491">
        <v>6.41</v>
      </c>
      <c r="I3491" s="1">
        <v>-1.5179</v>
      </c>
      <c r="J3491" t="str">
        <f t="shared" si="54"/>
        <v>沪深</v>
      </c>
    </row>
    <row r="3492" spans="1:10" hidden="1" x14ac:dyDescent="0.2">
      <c r="A3492" t="s">
        <v>6276</v>
      </c>
      <c r="B3492">
        <v>688475</v>
      </c>
      <c r="C3492" s="1">
        <v>0.47510000000000002</v>
      </c>
      <c r="D3492" s="1">
        <v>0.3458</v>
      </c>
      <c r="E3492" s="1">
        <v>8.6800000000000002E-2</v>
      </c>
      <c r="F3492" t="s">
        <v>1481</v>
      </c>
      <c r="G3492">
        <v>9.9600000000000009</v>
      </c>
      <c r="H3492">
        <v>37.44</v>
      </c>
      <c r="I3492" s="1">
        <v>-0.73399999999999999</v>
      </c>
      <c r="J3492" t="str">
        <f t="shared" si="54"/>
        <v>科创/北交</v>
      </c>
    </row>
    <row r="3493" spans="1:10" hidden="1" x14ac:dyDescent="0.2">
      <c r="A3493" t="s">
        <v>6277</v>
      </c>
      <c r="B3493">
        <v>688485</v>
      </c>
      <c r="C3493" s="1">
        <v>0.1</v>
      </c>
      <c r="D3493" s="1">
        <v>0.4405</v>
      </c>
      <c r="E3493" s="1">
        <v>3.4000000000000002E-2</v>
      </c>
      <c r="F3493" t="s">
        <v>6278</v>
      </c>
      <c r="G3493">
        <v>8.01</v>
      </c>
      <c r="H3493">
        <v>17.559999999999999</v>
      </c>
      <c r="I3493" s="1">
        <v>-0.54379999999999995</v>
      </c>
      <c r="J3493" t="str">
        <f t="shared" si="54"/>
        <v>科创/北交</v>
      </c>
    </row>
    <row r="3494" spans="1:10" hidden="1" x14ac:dyDescent="0.2">
      <c r="A3494" t="s">
        <v>6279</v>
      </c>
      <c r="B3494">
        <v>688386</v>
      </c>
      <c r="C3494" s="1">
        <v>0.1246</v>
      </c>
      <c r="D3494" s="1">
        <v>0.4546</v>
      </c>
      <c r="E3494" s="1">
        <v>0.14319999999999999</v>
      </c>
      <c r="F3494" t="s">
        <v>6280</v>
      </c>
      <c r="G3494">
        <v>11.52</v>
      </c>
      <c r="H3494">
        <v>46.05</v>
      </c>
      <c r="I3494" s="1">
        <v>-0.74980000000000002</v>
      </c>
      <c r="J3494" t="str">
        <f t="shared" si="54"/>
        <v>科创/北交</v>
      </c>
    </row>
    <row r="3495" spans="1:10" hidden="1" x14ac:dyDescent="0.2">
      <c r="A3495" t="s">
        <v>6281</v>
      </c>
      <c r="B3495">
        <v>2603</v>
      </c>
      <c r="C3495" s="1">
        <v>0.1135</v>
      </c>
      <c r="D3495" s="1">
        <v>0.6452</v>
      </c>
      <c r="E3495" s="1">
        <v>3.4799999999999998E-2</v>
      </c>
      <c r="F3495" t="s">
        <v>5459</v>
      </c>
      <c r="G3495">
        <v>8.6</v>
      </c>
      <c r="H3495">
        <v>29.11</v>
      </c>
      <c r="I3495" s="1">
        <v>-0.7046</v>
      </c>
      <c r="J3495" t="str">
        <f t="shared" si="54"/>
        <v>沪深</v>
      </c>
    </row>
    <row r="3496" spans="1:10" hidden="1" x14ac:dyDescent="0.2">
      <c r="A3496" t="s">
        <v>6282</v>
      </c>
      <c r="B3496">
        <v>300017</v>
      </c>
      <c r="C3496" s="1">
        <v>3.6200000000000003E-2</v>
      </c>
      <c r="D3496" s="1">
        <v>0.27250000000000002</v>
      </c>
      <c r="E3496" s="1">
        <v>7.1599999999999997E-2</v>
      </c>
      <c r="F3496" t="s">
        <v>733</v>
      </c>
      <c r="G3496">
        <v>0.39</v>
      </c>
      <c r="H3496">
        <v>7.19</v>
      </c>
      <c r="I3496" s="1">
        <v>-0.94579999999999997</v>
      </c>
      <c r="J3496" t="str">
        <f t="shared" si="54"/>
        <v>科创/北交</v>
      </c>
    </row>
    <row r="3497" spans="1:10" hidden="1" x14ac:dyDescent="0.2">
      <c r="A3497" t="s">
        <v>6283</v>
      </c>
      <c r="B3497">
        <v>300206</v>
      </c>
      <c r="C3497" s="1">
        <v>0.17180000000000001</v>
      </c>
      <c r="D3497" s="1">
        <v>0.56430000000000002</v>
      </c>
      <c r="E3497" s="1">
        <v>1.9800000000000002E-2</v>
      </c>
      <c r="F3497" t="s">
        <v>4888</v>
      </c>
      <c r="G3497">
        <v>21.54</v>
      </c>
      <c r="H3497">
        <v>13.11</v>
      </c>
      <c r="I3497" s="1">
        <v>0.64300000000000002</v>
      </c>
      <c r="J3497" t="str">
        <f t="shared" si="54"/>
        <v>科创/北交</v>
      </c>
    </row>
    <row r="3498" spans="1:10" hidden="1" x14ac:dyDescent="0.2">
      <c r="A3498" t="s">
        <v>6284</v>
      </c>
      <c r="B3498">
        <v>688786</v>
      </c>
      <c r="C3498" s="1">
        <v>0.2414</v>
      </c>
      <c r="D3498" s="1">
        <v>0.38179999999999997</v>
      </c>
      <c r="E3498" s="1">
        <v>8.5999999999999993E-2</v>
      </c>
      <c r="F3498" t="s">
        <v>6285</v>
      </c>
      <c r="G3498">
        <v>30.85</v>
      </c>
      <c r="H3498">
        <v>47.01</v>
      </c>
      <c r="I3498" s="1">
        <v>-0.34379999999999999</v>
      </c>
      <c r="J3498" t="str">
        <f t="shared" si="54"/>
        <v>科创/北交</v>
      </c>
    </row>
    <row r="3499" spans="1:10" hidden="1" x14ac:dyDescent="0.2">
      <c r="A3499" t="s">
        <v>6286</v>
      </c>
      <c r="B3499">
        <v>2533</v>
      </c>
      <c r="C3499" s="1">
        <v>8.4599999999999995E-2</v>
      </c>
      <c r="D3499" s="1">
        <v>0.13800000000000001</v>
      </c>
      <c r="E3499" s="1">
        <v>0.16569999999999999</v>
      </c>
      <c r="F3499" t="s">
        <v>498</v>
      </c>
      <c r="G3499">
        <v>9.65</v>
      </c>
      <c r="H3499">
        <v>7.4</v>
      </c>
      <c r="I3499" s="1">
        <v>0.30409999999999998</v>
      </c>
      <c r="J3499" t="str">
        <f t="shared" si="54"/>
        <v>沪深</v>
      </c>
    </row>
    <row r="3500" spans="1:10" hidden="1" x14ac:dyDescent="0.2">
      <c r="A3500" t="s">
        <v>6287</v>
      </c>
      <c r="B3500">
        <v>600889</v>
      </c>
      <c r="C3500" s="1">
        <v>-7.1599999999999997E-2</v>
      </c>
      <c r="D3500" s="1">
        <v>3.2800000000000003E-2</v>
      </c>
      <c r="E3500" s="1">
        <v>5.2400000000000002E-2</v>
      </c>
      <c r="F3500" t="s">
        <v>6288</v>
      </c>
      <c r="G3500">
        <v>-7.9</v>
      </c>
      <c r="H3500">
        <v>5.01</v>
      </c>
      <c r="I3500" s="1">
        <v>-2.5768</v>
      </c>
      <c r="J3500" t="str">
        <f t="shared" si="54"/>
        <v>沪深</v>
      </c>
    </row>
    <row r="3501" spans="1:10" hidden="1" x14ac:dyDescent="0.2">
      <c r="A3501" t="s">
        <v>6289</v>
      </c>
      <c r="B3501">
        <v>62</v>
      </c>
      <c r="C3501" s="1">
        <v>0.1391</v>
      </c>
      <c r="D3501" s="1">
        <v>0.1179</v>
      </c>
      <c r="E3501" s="1">
        <v>0.43669999999999998</v>
      </c>
      <c r="F3501" t="s">
        <v>6290</v>
      </c>
      <c r="G3501">
        <v>1.84</v>
      </c>
      <c r="H3501">
        <v>13.93</v>
      </c>
      <c r="I3501" s="1">
        <v>-0.8679</v>
      </c>
      <c r="J3501" t="str">
        <f t="shared" si="54"/>
        <v>沪深</v>
      </c>
    </row>
    <row r="3502" spans="1:10" hidden="1" x14ac:dyDescent="0.2">
      <c r="A3502" t="s">
        <v>6291</v>
      </c>
      <c r="B3502">
        <v>300715</v>
      </c>
      <c r="C3502" s="1">
        <v>0.17449999999999999</v>
      </c>
      <c r="D3502" s="1">
        <v>0.37340000000000001</v>
      </c>
      <c r="E3502" s="1">
        <v>0.36730000000000002</v>
      </c>
      <c r="F3502" t="s">
        <v>713</v>
      </c>
      <c r="G3502">
        <v>-22.86</v>
      </c>
      <c r="H3502">
        <v>14.11</v>
      </c>
      <c r="I3502" s="1">
        <v>-2.6200999999999999</v>
      </c>
      <c r="J3502" t="str">
        <f t="shared" si="54"/>
        <v>科创/北交</v>
      </c>
    </row>
    <row r="3503" spans="1:10" hidden="1" x14ac:dyDescent="0.2">
      <c r="A3503" t="s">
        <v>6292</v>
      </c>
      <c r="B3503">
        <v>601015</v>
      </c>
      <c r="C3503" s="1">
        <v>6.9599999999999995E-2</v>
      </c>
      <c r="D3503" s="1">
        <v>0.1026</v>
      </c>
      <c r="E3503" s="1">
        <v>0.27979999999999999</v>
      </c>
      <c r="F3503" t="s">
        <v>6293</v>
      </c>
      <c r="G3503">
        <v>-8.92</v>
      </c>
      <c r="H3503">
        <v>4.7699999999999996</v>
      </c>
      <c r="I3503" s="1">
        <v>-2.87</v>
      </c>
      <c r="J3503" t="str">
        <f t="shared" si="54"/>
        <v>沪深</v>
      </c>
    </row>
    <row r="3504" spans="1:10" hidden="1" x14ac:dyDescent="0.2">
      <c r="A3504" t="s">
        <v>6294</v>
      </c>
      <c r="B3504">
        <v>600023</v>
      </c>
      <c r="C3504" s="1">
        <v>5.3600000000000002E-2</v>
      </c>
      <c r="D3504" s="1">
        <v>8.6199999999999999E-2</v>
      </c>
      <c r="E3504" s="1">
        <v>0.29320000000000002</v>
      </c>
      <c r="F3504" t="s">
        <v>6295</v>
      </c>
      <c r="G3504">
        <v>1.68</v>
      </c>
      <c r="H3504">
        <v>3.58</v>
      </c>
      <c r="I3504" s="1">
        <v>-0.53069999999999995</v>
      </c>
      <c r="J3504" t="str">
        <f t="shared" si="54"/>
        <v>沪深</v>
      </c>
    </row>
    <row r="3505" spans="1:10" hidden="1" x14ac:dyDescent="0.2">
      <c r="A3505" t="s">
        <v>6296</v>
      </c>
      <c r="B3505">
        <v>600901</v>
      </c>
      <c r="C3505" s="1">
        <v>0.14249999999999999</v>
      </c>
      <c r="D3505" s="1">
        <v>1</v>
      </c>
      <c r="E3505" s="1">
        <v>0.41160000000000002</v>
      </c>
      <c r="F3505" t="s">
        <v>697</v>
      </c>
      <c r="G3505">
        <v>0.45</v>
      </c>
      <c r="H3505">
        <v>5.89</v>
      </c>
      <c r="I3505" s="1">
        <v>-0.92359999999999998</v>
      </c>
      <c r="J3505" t="str">
        <f t="shared" si="54"/>
        <v>沪深</v>
      </c>
    </row>
    <row r="3506" spans="1:10" hidden="1" x14ac:dyDescent="0.2">
      <c r="A3506" t="s">
        <v>6297</v>
      </c>
      <c r="B3506">
        <v>2588</v>
      </c>
      <c r="C3506" s="1">
        <v>5.5599999999999997E-2</v>
      </c>
      <c r="D3506" s="1">
        <v>0.1729</v>
      </c>
      <c r="E3506" s="1">
        <v>6.1800000000000001E-2</v>
      </c>
      <c r="F3506" t="s">
        <v>6298</v>
      </c>
      <c r="G3506">
        <v>14.5</v>
      </c>
      <c r="H3506">
        <v>5.98</v>
      </c>
      <c r="I3506" s="1">
        <v>1.4247000000000001</v>
      </c>
      <c r="J3506" t="str">
        <f t="shared" si="54"/>
        <v>沪深</v>
      </c>
    </row>
    <row r="3507" spans="1:10" hidden="1" x14ac:dyDescent="0.2">
      <c r="A3507" t="s">
        <v>6299</v>
      </c>
      <c r="B3507">
        <v>300450</v>
      </c>
      <c r="C3507" s="1">
        <v>0.20599999999999999</v>
      </c>
      <c r="D3507" s="1">
        <v>0.36699999999999999</v>
      </c>
      <c r="E3507" s="1">
        <v>0.1275</v>
      </c>
      <c r="F3507" t="s">
        <v>6300</v>
      </c>
      <c r="G3507">
        <v>17.149999999999999</v>
      </c>
      <c r="H3507">
        <v>40.479999999999997</v>
      </c>
      <c r="I3507" s="1">
        <v>-0.57630000000000003</v>
      </c>
      <c r="J3507" t="str">
        <f t="shared" si="54"/>
        <v>科创/北交</v>
      </c>
    </row>
    <row r="3508" spans="1:10" hidden="1" x14ac:dyDescent="0.2">
      <c r="A3508" t="s">
        <v>6301</v>
      </c>
      <c r="B3508">
        <v>300166</v>
      </c>
      <c r="C3508" s="1">
        <v>7.6799999999999993E-2</v>
      </c>
      <c r="D3508" s="1">
        <v>0.46829999999999999</v>
      </c>
      <c r="E3508" s="1">
        <v>0.1009</v>
      </c>
      <c r="F3508" t="s">
        <v>6302</v>
      </c>
      <c r="G3508">
        <v>0.7</v>
      </c>
      <c r="H3508">
        <v>15.07</v>
      </c>
      <c r="I3508" s="1">
        <v>-0.9536</v>
      </c>
      <c r="J3508" t="str">
        <f t="shared" si="54"/>
        <v>科创/北交</v>
      </c>
    </row>
    <row r="3509" spans="1:10" hidden="1" x14ac:dyDescent="0.2">
      <c r="A3509" t="s">
        <v>6303</v>
      </c>
      <c r="B3509">
        <v>688456</v>
      </c>
      <c r="C3509" s="1">
        <v>0.13239999999999999</v>
      </c>
      <c r="D3509" s="1">
        <v>0.10150000000000001</v>
      </c>
      <c r="E3509" s="1">
        <v>6.88E-2</v>
      </c>
      <c r="F3509" t="s">
        <v>6304</v>
      </c>
      <c r="G3509">
        <v>-0.22</v>
      </c>
      <c r="H3509">
        <v>31.05</v>
      </c>
      <c r="I3509" s="1">
        <v>-1.0071000000000001</v>
      </c>
      <c r="J3509" t="str">
        <f t="shared" si="54"/>
        <v>科创/北交</v>
      </c>
    </row>
    <row r="3510" spans="1:10" hidden="1" x14ac:dyDescent="0.2">
      <c r="A3510" t="s">
        <v>6305</v>
      </c>
      <c r="B3510">
        <v>688177</v>
      </c>
      <c r="C3510" s="1">
        <v>-2.2681</v>
      </c>
      <c r="D3510" s="1">
        <v>0.66679999999999995</v>
      </c>
      <c r="E3510" s="1">
        <v>3.85E-2</v>
      </c>
      <c r="F3510" t="s">
        <v>6306</v>
      </c>
      <c r="G3510">
        <v>-18.260000000000002</v>
      </c>
      <c r="H3510">
        <v>24.91</v>
      </c>
      <c r="I3510" s="1">
        <v>-1.7330000000000001</v>
      </c>
      <c r="J3510" t="str">
        <f t="shared" si="54"/>
        <v>科创/北交</v>
      </c>
    </row>
    <row r="3511" spans="1:10" hidden="1" x14ac:dyDescent="0.2">
      <c r="A3511" t="s">
        <v>6307</v>
      </c>
      <c r="B3511">
        <v>300910</v>
      </c>
      <c r="C3511" s="1">
        <v>0.1454</v>
      </c>
      <c r="D3511" s="1">
        <v>0.30220000000000002</v>
      </c>
      <c r="E3511" s="1">
        <v>1.46E-2</v>
      </c>
      <c r="F3511" t="s">
        <v>6308</v>
      </c>
      <c r="G3511">
        <v>27.13</v>
      </c>
      <c r="H3511">
        <v>111.06</v>
      </c>
      <c r="I3511" s="1">
        <v>-0.75570000000000004</v>
      </c>
      <c r="J3511" t="str">
        <f t="shared" si="54"/>
        <v>科创/北交</v>
      </c>
    </row>
    <row r="3512" spans="1:10" hidden="1" x14ac:dyDescent="0.2">
      <c r="A3512" t="s">
        <v>6309</v>
      </c>
      <c r="B3512">
        <v>603660</v>
      </c>
      <c r="C3512" s="1">
        <v>8.3799999999999999E-2</v>
      </c>
      <c r="D3512" s="1">
        <v>0.56840000000000002</v>
      </c>
      <c r="E3512" s="1">
        <v>0.151</v>
      </c>
      <c r="F3512" t="s">
        <v>6225</v>
      </c>
      <c r="G3512">
        <v>-5.61</v>
      </c>
      <c r="H3512">
        <v>7.09</v>
      </c>
      <c r="I3512" s="1">
        <v>-1.7912999999999999</v>
      </c>
      <c r="J3512" t="str">
        <f t="shared" si="54"/>
        <v>沪深</v>
      </c>
    </row>
    <row r="3513" spans="1:10" hidden="1" x14ac:dyDescent="0.2">
      <c r="A3513" t="s">
        <v>6310</v>
      </c>
      <c r="B3513">
        <v>63</v>
      </c>
      <c r="C3513" s="1">
        <v>6.6400000000000001E-2</v>
      </c>
      <c r="D3513" s="1">
        <v>0.34820000000000001</v>
      </c>
      <c r="E3513" s="1">
        <v>0.45390000000000003</v>
      </c>
      <c r="F3513" t="s">
        <v>6311</v>
      </c>
      <c r="G3513">
        <v>28.42</v>
      </c>
      <c r="H3513">
        <v>32.56</v>
      </c>
      <c r="I3513" s="1">
        <v>-0.12709999999999999</v>
      </c>
      <c r="J3513" t="str">
        <f t="shared" si="54"/>
        <v>沪深</v>
      </c>
    </row>
    <row r="3514" spans="1:10" hidden="1" x14ac:dyDescent="0.2">
      <c r="A3514" t="s">
        <v>6312</v>
      </c>
      <c r="B3514">
        <v>2655</v>
      </c>
      <c r="C3514" s="1">
        <v>7.5800000000000006E-2</v>
      </c>
      <c r="D3514" s="1">
        <v>0.24640000000000001</v>
      </c>
      <c r="E3514" s="1">
        <v>0.27829999999999999</v>
      </c>
      <c r="F3514" t="s">
        <v>6313</v>
      </c>
      <c r="G3514">
        <v>0.08</v>
      </c>
      <c r="H3514">
        <v>13.19</v>
      </c>
      <c r="I3514" s="1">
        <v>-0.99390000000000001</v>
      </c>
      <c r="J3514" t="str">
        <f t="shared" si="54"/>
        <v>沪深</v>
      </c>
    </row>
    <row r="3515" spans="1:10" hidden="1" x14ac:dyDescent="0.2">
      <c r="A3515" t="s">
        <v>6314</v>
      </c>
      <c r="B3515">
        <v>600718</v>
      </c>
      <c r="C3515" s="1">
        <v>4.0899999999999999E-2</v>
      </c>
      <c r="D3515" s="1">
        <v>0.27129999999999999</v>
      </c>
      <c r="E3515" s="1">
        <v>0.15909999999999999</v>
      </c>
      <c r="F3515" t="s">
        <v>128</v>
      </c>
      <c r="G3515">
        <v>6.02</v>
      </c>
      <c r="H3515">
        <v>12.09</v>
      </c>
      <c r="I3515" s="1">
        <v>-0.50209999999999999</v>
      </c>
      <c r="J3515" t="str">
        <f t="shared" si="54"/>
        <v>沪深</v>
      </c>
    </row>
    <row r="3516" spans="1:10" hidden="1" x14ac:dyDescent="0.2">
      <c r="A3516" t="s">
        <v>6315</v>
      </c>
      <c r="B3516">
        <v>600111</v>
      </c>
      <c r="C3516" s="1">
        <v>0.1482</v>
      </c>
      <c r="D3516" s="1">
        <v>0.16600000000000001</v>
      </c>
      <c r="E3516" s="1">
        <v>0.38600000000000001</v>
      </c>
      <c r="F3516" t="s">
        <v>6316</v>
      </c>
      <c r="G3516">
        <v>6.37</v>
      </c>
      <c r="H3516">
        <v>26.09</v>
      </c>
      <c r="I3516" s="1">
        <v>-0.75580000000000003</v>
      </c>
      <c r="J3516" t="str">
        <f t="shared" ref="J3516:J3579" si="55">IF(OR(LEFT(B3516,3)="688",LEFT(B3516,3)="300",LEFT(B3516,3)="301",LEFT(B3516,2)="83"),"科创/北交","沪深")</f>
        <v>沪深</v>
      </c>
    </row>
    <row r="3517" spans="1:10" hidden="1" x14ac:dyDescent="0.2">
      <c r="A3517" t="s">
        <v>6317</v>
      </c>
      <c r="B3517">
        <v>300942</v>
      </c>
      <c r="C3517" s="1">
        <v>0.27550000000000002</v>
      </c>
      <c r="D3517" s="1">
        <v>0.71960000000000002</v>
      </c>
      <c r="E3517" s="1">
        <v>1.04E-2</v>
      </c>
      <c r="F3517" t="s">
        <v>128</v>
      </c>
      <c r="G3517">
        <v>10.07</v>
      </c>
      <c r="H3517">
        <v>16.29</v>
      </c>
      <c r="I3517" s="1">
        <v>-0.38179999999999997</v>
      </c>
      <c r="J3517" t="str">
        <f t="shared" si="55"/>
        <v>科创/北交</v>
      </c>
    </row>
    <row r="3518" spans="1:10" hidden="1" x14ac:dyDescent="0.2">
      <c r="A3518" t="s">
        <v>6318</v>
      </c>
      <c r="B3518">
        <v>600067</v>
      </c>
      <c r="C3518" s="1">
        <v>1.54E-2</v>
      </c>
      <c r="D3518" s="1">
        <v>0.29149999999999998</v>
      </c>
      <c r="E3518" s="1">
        <v>0.44350000000000001</v>
      </c>
      <c r="F3518" t="s">
        <v>542</v>
      </c>
      <c r="G3518">
        <v>1.94</v>
      </c>
      <c r="H3518">
        <v>3.13</v>
      </c>
      <c r="I3518" s="1">
        <v>-0.38019999999999998</v>
      </c>
      <c r="J3518" t="str">
        <f t="shared" si="55"/>
        <v>沪深</v>
      </c>
    </row>
    <row r="3519" spans="1:10" hidden="1" x14ac:dyDescent="0.2">
      <c r="A3519" t="s">
        <v>6319</v>
      </c>
      <c r="B3519">
        <v>301092</v>
      </c>
      <c r="C3519" s="1">
        <v>0.25779999999999997</v>
      </c>
      <c r="D3519" s="1">
        <v>0.36980000000000002</v>
      </c>
      <c r="E3519" s="1">
        <v>0.10009999999999999</v>
      </c>
      <c r="F3519" t="s">
        <v>6320</v>
      </c>
      <c r="G3519">
        <v>17.3</v>
      </c>
      <c r="H3519">
        <v>28.88</v>
      </c>
      <c r="I3519" s="1">
        <v>-0.40100000000000002</v>
      </c>
      <c r="J3519" t="str">
        <f t="shared" si="55"/>
        <v>科创/北交</v>
      </c>
    </row>
    <row r="3520" spans="1:10" hidden="1" x14ac:dyDescent="0.2">
      <c r="A3520" t="s">
        <v>6321</v>
      </c>
      <c r="B3520">
        <v>300213</v>
      </c>
      <c r="C3520" s="1">
        <v>6.3100000000000003E-2</v>
      </c>
      <c r="D3520" s="1">
        <v>0.3957</v>
      </c>
      <c r="E3520" s="1">
        <v>0.19389999999999999</v>
      </c>
      <c r="F3520" t="s">
        <v>6322</v>
      </c>
      <c r="G3520">
        <v>3.23</v>
      </c>
      <c r="H3520">
        <v>6.4</v>
      </c>
      <c r="I3520" s="1">
        <v>-0.49530000000000002</v>
      </c>
      <c r="J3520" t="str">
        <f t="shared" si="55"/>
        <v>科创/北交</v>
      </c>
    </row>
    <row r="3521" spans="1:10" hidden="1" x14ac:dyDescent="0.2">
      <c r="A3521" t="s">
        <v>6323</v>
      </c>
      <c r="B3521">
        <v>2629</v>
      </c>
      <c r="C3521" s="1">
        <v>-0.3856</v>
      </c>
      <c r="D3521" s="1">
        <v>0.1009</v>
      </c>
      <c r="E3521" s="1">
        <v>0.58460000000000001</v>
      </c>
      <c r="F3521" t="s">
        <v>6324</v>
      </c>
      <c r="G3521">
        <v>-2.16</v>
      </c>
      <c r="H3521">
        <v>3.81</v>
      </c>
      <c r="I3521" s="1">
        <v>-1.5669</v>
      </c>
      <c r="J3521" t="str">
        <f t="shared" si="55"/>
        <v>沪深</v>
      </c>
    </row>
    <row r="3522" spans="1:10" hidden="1" x14ac:dyDescent="0.2">
      <c r="A3522" t="s">
        <v>6325</v>
      </c>
      <c r="B3522">
        <v>300364</v>
      </c>
      <c r="C3522" s="1">
        <v>-0.1958</v>
      </c>
      <c r="D3522" s="1">
        <v>0.54349999999999998</v>
      </c>
      <c r="E3522" s="1">
        <v>7.1400000000000005E-2</v>
      </c>
      <c r="F3522" t="s">
        <v>407</v>
      </c>
      <c r="G3522">
        <v>-4.5999999999999996</v>
      </c>
      <c r="H3522">
        <v>22.8</v>
      </c>
      <c r="I3522" s="1">
        <v>-1.2018</v>
      </c>
      <c r="J3522" t="str">
        <f t="shared" si="55"/>
        <v>科创/北交</v>
      </c>
    </row>
    <row r="3523" spans="1:10" hidden="1" x14ac:dyDescent="0.2">
      <c r="A3523" t="s">
        <v>6326</v>
      </c>
      <c r="B3523">
        <v>301358</v>
      </c>
      <c r="C3523" s="1">
        <v>0.2452</v>
      </c>
      <c r="D3523" s="1">
        <v>0.2135</v>
      </c>
      <c r="E3523" s="1">
        <v>0.25069999999999998</v>
      </c>
      <c r="F3523" t="s">
        <v>6327</v>
      </c>
      <c r="G3523">
        <v>-23.2</v>
      </c>
      <c r="H3523">
        <v>42.6</v>
      </c>
      <c r="I3523" s="1">
        <v>-1.5446</v>
      </c>
      <c r="J3523" t="str">
        <f t="shared" si="55"/>
        <v>科创/北交</v>
      </c>
    </row>
    <row r="3524" spans="1:10" hidden="1" x14ac:dyDescent="0.2">
      <c r="A3524" t="s">
        <v>6328</v>
      </c>
      <c r="B3524">
        <v>601188</v>
      </c>
      <c r="C3524" s="1">
        <v>6.2899999999999998E-2</v>
      </c>
      <c r="D3524" s="1">
        <v>0.44340000000000002</v>
      </c>
      <c r="E3524" s="1">
        <v>2.9999999999999997E-4</v>
      </c>
      <c r="F3524" t="s">
        <v>1078</v>
      </c>
      <c r="G3524">
        <v>5.28</v>
      </c>
      <c r="H3524">
        <v>3.19</v>
      </c>
      <c r="I3524" s="1">
        <v>0.6552</v>
      </c>
      <c r="J3524" t="str">
        <f t="shared" si="55"/>
        <v>沪深</v>
      </c>
    </row>
    <row r="3525" spans="1:10" hidden="1" x14ac:dyDescent="0.2">
      <c r="A3525" t="s">
        <v>6329</v>
      </c>
      <c r="B3525">
        <v>2787</v>
      </c>
      <c r="C3525" s="1">
        <v>3.3000000000000002E-2</v>
      </c>
      <c r="D3525" s="1">
        <v>0.1835</v>
      </c>
      <c r="E3525" s="1">
        <v>0.30940000000000001</v>
      </c>
      <c r="F3525" t="s">
        <v>6330</v>
      </c>
      <c r="G3525">
        <v>-4.16</v>
      </c>
      <c r="H3525">
        <v>9.0299999999999994</v>
      </c>
      <c r="I3525" s="1">
        <v>-1.4607000000000001</v>
      </c>
      <c r="J3525" t="str">
        <f t="shared" si="55"/>
        <v>沪深</v>
      </c>
    </row>
    <row r="3526" spans="1:10" hidden="1" x14ac:dyDescent="0.2">
      <c r="A3526" t="s">
        <v>6331</v>
      </c>
      <c r="B3526">
        <v>2828</v>
      </c>
      <c r="C3526" s="1">
        <v>3.5099999999999999E-2</v>
      </c>
      <c r="D3526" s="1">
        <v>0.1905</v>
      </c>
      <c r="E3526" s="1">
        <v>0.27629999999999999</v>
      </c>
      <c r="F3526" t="s">
        <v>631</v>
      </c>
      <c r="G3526">
        <v>-18.399999999999999</v>
      </c>
      <c r="H3526">
        <v>9.14</v>
      </c>
      <c r="I3526" s="1">
        <v>-3.0131000000000001</v>
      </c>
      <c r="J3526" t="str">
        <f t="shared" si="55"/>
        <v>沪深</v>
      </c>
    </row>
    <row r="3527" spans="1:10" hidden="1" x14ac:dyDescent="0.2">
      <c r="A3527" t="s">
        <v>6332</v>
      </c>
      <c r="B3527">
        <v>600983</v>
      </c>
      <c r="C3527" s="1">
        <v>-5.96E-2</v>
      </c>
      <c r="D3527" s="1">
        <v>0.17699999999999999</v>
      </c>
      <c r="E3527" s="1">
        <v>6.0000000000000001E-3</v>
      </c>
      <c r="F3527" t="s">
        <v>5255</v>
      </c>
      <c r="G3527">
        <v>-17.77</v>
      </c>
      <c r="H3527">
        <v>8.15</v>
      </c>
      <c r="I3527" s="1">
        <v>-3.1804000000000001</v>
      </c>
      <c r="J3527" t="str">
        <f t="shared" si="55"/>
        <v>沪深</v>
      </c>
    </row>
    <row r="3528" spans="1:10" hidden="1" x14ac:dyDescent="0.2">
      <c r="A3528" t="s">
        <v>6333</v>
      </c>
      <c r="B3528">
        <v>688153</v>
      </c>
      <c r="C3528" s="1">
        <v>-0.1452</v>
      </c>
      <c r="D3528" s="1">
        <v>0.21240000000000001</v>
      </c>
      <c r="E3528" s="1">
        <v>0.17560000000000001</v>
      </c>
      <c r="F3528" t="s">
        <v>6334</v>
      </c>
      <c r="G3528">
        <v>5.89</v>
      </c>
      <c r="H3528">
        <v>59.26</v>
      </c>
      <c r="I3528" s="1">
        <v>-0.90059999999999996</v>
      </c>
      <c r="J3528" t="str">
        <f t="shared" si="55"/>
        <v>科创/北交</v>
      </c>
    </row>
    <row r="3529" spans="1:10" hidden="1" x14ac:dyDescent="0.2">
      <c r="A3529" t="s">
        <v>6335</v>
      </c>
      <c r="B3529">
        <v>301162</v>
      </c>
      <c r="C3529" s="1">
        <v>0.32490000000000002</v>
      </c>
      <c r="D3529" s="1">
        <v>0.65310000000000001</v>
      </c>
      <c r="E3529" s="1">
        <v>1.6E-2</v>
      </c>
      <c r="F3529" t="s">
        <v>6336</v>
      </c>
      <c r="G3529">
        <v>23.18</v>
      </c>
      <c r="H3529">
        <v>88.18</v>
      </c>
      <c r="I3529" s="1">
        <v>-0.73709999999999998</v>
      </c>
      <c r="J3529" t="str">
        <f t="shared" si="55"/>
        <v>科创/北交</v>
      </c>
    </row>
    <row r="3530" spans="1:10" hidden="1" x14ac:dyDescent="0.2">
      <c r="A3530" t="s">
        <v>6337</v>
      </c>
      <c r="B3530">
        <v>603798</v>
      </c>
      <c r="C3530" s="1">
        <v>9.8400000000000001E-2</v>
      </c>
      <c r="D3530" s="1">
        <v>0.30509999999999998</v>
      </c>
      <c r="E3530" s="1">
        <v>0</v>
      </c>
      <c r="F3530" t="s">
        <v>6338</v>
      </c>
      <c r="G3530">
        <v>10.98</v>
      </c>
      <c r="H3530">
        <v>11.44</v>
      </c>
      <c r="I3530" s="1">
        <v>-4.02E-2</v>
      </c>
      <c r="J3530" t="str">
        <f t="shared" si="55"/>
        <v>沪深</v>
      </c>
    </row>
    <row r="3531" spans="1:10" hidden="1" x14ac:dyDescent="0.2">
      <c r="A3531" t="s">
        <v>4069</v>
      </c>
      <c r="B3531">
        <v>603927</v>
      </c>
      <c r="C3531" s="1">
        <v>0.25700000000000001</v>
      </c>
      <c r="D3531" s="1">
        <v>0.26429999999999998</v>
      </c>
      <c r="E3531" s="1">
        <v>3.3999999999999998E-3</v>
      </c>
      <c r="F3531" t="s">
        <v>4070</v>
      </c>
      <c r="G3531">
        <v>21.91</v>
      </c>
      <c r="H3531">
        <v>36.1</v>
      </c>
      <c r="I3531" s="1">
        <v>-0.3931</v>
      </c>
      <c r="J3531" t="str">
        <f t="shared" si="55"/>
        <v>沪深</v>
      </c>
    </row>
    <row r="3532" spans="1:10" hidden="1" x14ac:dyDescent="0.2">
      <c r="A3532" t="s">
        <v>6341</v>
      </c>
      <c r="B3532">
        <v>2436</v>
      </c>
      <c r="C3532" s="1">
        <v>0.13070000000000001</v>
      </c>
      <c r="D3532" s="1">
        <v>0.30399999999999999</v>
      </c>
      <c r="E3532" s="1">
        <v>0.30930000000000002</v>
      </c>
      <c r="F3532" t="s">
        <v>2335</v>
      </c>
      <c r="G3532">
        <v>4.32</v>
      </c>
      <c r="H3532">
        <v>12.29</v>
      </c>
      <c r="I3532" s="1">
        <v>-0.64849999999999997</v>
      </c>
      <c r="J3532" t="str">
        <f t="shared" si="55"/>
        <v>沪深</v>
      </c>
    </row>
    <row r="3533" spans="1:10" hidden="1" x14ac:dyDescent="0.2">
      <c r="A3533" t="s">
        <v>6342</v>
      </c>
      <c r="B3533">
        <v>300860</v>
      </c>
      <c r="C3533" s="1">
        <v>0.28870000000000001</v>
      </c>
      <c r="D3533" s="1">
        <v>0.40050000000000002</v>
      </c>
      <c r="E3533" s="1">
        <v>3.5999999999999999E-3</v>
      </c>
      <c r="F3533" t="s">
        <v>6343</v>
      </c>
      <c r="G3533">
        <v>30.17</v>
      </c>
      <c r="H3533">
        <v>61.48</v>
      </c>
      <c r="I3533" s="1">
        <v>-0.50929999999999997</v>
      </c>
      <c r="J3533" t="str">
        <f t="shared" si="55"/>
        <v>科创/北交</v>
      </c>
    </row>
    <row r="3534" spans="1:10" hidden="1" x14ac:dyDescent="0.2">
      <c r="A3534" t="s">
        <v>6344</v>
      </c>
      <c r="B3534">
        <v>300019</v>
      </c>
      <c r="C3534" s="1">
        <v>0.14369999999999999</v>
      </c>
      <c r="D3534" s="1">
        <v>0.26</v>
      </c>
      <c r="E3534" s="1">
        <v>9.4E-2</v>
      </c>
      <c r="F3534" t="s">
        <v>795</v>
      </c>
      <c r="G3534">
        <v>11.78</v>
      </c>
      <c r="H3534">
        <v>16.920000000000002</v>
      </c>
      <c r="I3534" s="1">
        <v>-0.30380000000000001</v>
      </c>
      <c r="J3534" t="str">
        <f t="shared" si="55"/>
        <v>科创/北交</v>
      </c>
    </row>
    <row r="3535" spans="1:10" hidden="1" x14ac:dyDescent="0.2">
      <c r="A3535" t="s">
        <v>6345</v>
      </c>
      <c r="B3535">
        <v>300277</v>
      </c>
      <c r="C3535" s="1">
        <v>3.04E-2</v>
      </c>
      <c r="D3535" s="1">
        <v>0.21299999999999999</v>
      </c>
      <c r="E3535" s="1">
        <v>3.3700000000000001E-2</v>
      </c>
      <c r="F3535" t="s">
        <v>6346</v>
      </c>
      <c r="G3535">
        <v>3.02</v>
      </c>
      <c r="H3535">
        <v>8.06</v>
      </c>
      <c r="I3535" s="1">
        <v>-0.62529999999999997</v>
      </c>
      <c r="J3535" t="str">
        <f t="shared" si="55"/>
        <v>科创/北交</v>
      </c>
    </row>
    <row r="3536" spans="1:10" hidden="1" x14ac:dyDescent="0.2">
      <c r="A3536" t="s">
        <v>6347</v>
      </c>
      <c r="B3536">
        <v>688159</v>
      </c>
      <c r="C3536" s="1">
        <v>3.73E-2</v>
      </c>
      <c r="D3536" s="1">
        <v>0.19869999999999999</v>
      </c>
      <c r="E3536" s="1">
        <v>0.25069999999999998</v>
      </c>
      <c r="F3536" t="s">
        <v>6348</v>
      </c>
      <c r="G3536">
        <v>-25.83</v>
      </c>
      <c r="H3536">
        <v>21.53</v>
      </c>
      <c r="I3536" s="1">
        <v>-2.1997</v>
      </c>
      <c r="J3536" t="str">
        <f t="shared" si="55"/>
        <v>科创/北交</v>
      </c>
    </row>
    <row r="3537" spans="1:10" hidden="1" x14ac:dyDescent="0.2">
      <c r="A3537" t="s">
        <v>6349</v>
      </c>
      <c r="B3537">
        <v>2671</v>
      </c>
      <c r="C3537" s="1">
        <v>-1.9599999999999999E-2</v>
      </c>
      <c r="D3537" s="1">
        <v>0.27600000000000002</v>
      </c>
      <c r="E3537" s="1">
        <v>0.19159999999999999</v>
      </c>
      <c r="F3537" t="s">
        <v>6350</v>
      </c>
      <c r="G3537">
        <v>-3.39</v>
      </c>
      <c r="H3537">
        <v>4.3600000000000003</v>
      </c>
      <c r="I3537" s="1">
        <v>-1.7775000000000001</v>
      </c>
      <c r="J3537" t="str">
        <f t="shared" si="55"/>
        <v>沪深</v>
      </c>
    </row>
    <row r="3538" spans="1:10" hidden="1" x14ac:dyDescent="0.2">
      <c r="A3538" t="s">
        <v>2293</v>
      </c>
      <c r="B3538">
        <v>605111</v>
      </c>
      <c r="C3538" s="1">
        <v>0.24149999999999999</v>
      </c>
      <c r="D3538" s="1">
        <v>0.30740000000000001</v>
      </c>
      <c r="E3538" s="1">
        <v>5.0000000000000001E-4</v>
      </c>
      <c r="F3538" t="s">
        <v>2294</v>
      </c>
      <c r="G3538">
        <v>49.47</v>
      </c>
      <c r="H3538">
        <v>82.99</v>
      </c>
      <c r="I3538" s="1">
        <v>-0.40389999999999998</v>
      </c>
      <c r="J3538" t="str">
        <f t="shared" si="55"/>
        <v>沪深</v>
      </c>
    </row>
    <row r="3539" spans="1:10" hidden="1" x14ac:dyDescent="0.2">
      <c r="A3539" t="s">
        <v>6353</v>
      </c>
      <c r="B3539">
        <v>300451</v>
      </c>
      <c r="C3539" s="1">
        <v>0.1061</v>
      </c>
      <c r="D3539" s="1">
        <v>0.53210000000000002</v>
      </c>
      <c r="E3539" s="1">
        <v>4.5600000000000002E-2</v>
      </c>
      <c r="F3539" t="s">
        <v>6354</v>
      </c>
      <c r="G3539">
        <v>1.69</v>
      </c>
      <c r="H3539">
        <v>10.98</v>
      </c>
      <c r="I3539" s="1">
        <v>-0.84609999999999996</v>
      </c>
      <c r="J3539" t="str">
        <f t="shared" si="55"/>
        <v>科创/北交</v>
      </c>
    </row>
    <row r="3540" spans="1:10" hidden="1" x14ac:dyDescent="0.2">
      <c r="A3540" t="s">
        <v>6355</v>
      </c>
      <c r="B3540">
        <v>603196</v>
      </c>
      <c r="C3540" s="1">
        <v>2.3300000000000001E-2</v>
      </c>
      <c r="D3540" s="1">
        <v>0.58160000000000001</v>
      </c>
      <c r="E3540" s="1">
        <v>4.9799999999999997E-2</v>
      </c>
      <c r="F3540" t="s">
        <v>6356</v>
      </c>
      <c r="G3540">
        <v>1.02</v>
      </c>
      <c r="H3540">
        <v>8.52</v>
      </c>
      <c r="I3540" s="1">
        <v>-0.88029999999999997</v>
      </c>
      <c r="J3540" t="str">
        <f t="shared" si="55"/>
        <v>沪深</v>
      </c>
    </row>
    <row r="3541" spans="1:10" hidden="1" x14ac:dyDescent="0.2">
      <c r="A3541" t="s">
        <v>6357</v>
      </c>
      <c r="B3541">
        <v>700</v>
      </c>
      <c r="C3541" s="1">
        <v>-7.4999999999999997E-3</v>
      </c>
      <c r="D3541" s="1">
        <v>0.17960000000000001</v>
      </c>
      <c r="E3541" s="1">
        <v>0.5796</v>
      </c>
      <c r="F3541" t="s">
        <v>2486</v>
      </c>
      <c r="G3541">
        <v>-4.72</v>
      </c>
      <c r="H3541">
        <v>5.58</v>
      </c>
      <c r="I3541" s="1">
        <v>-1.8459000000000001</v>
      </c>
      <c r="J3541" t="str">
        <f t="shared" si="55"/>
        <v>沪深</v>
      </c>
    </row>
    <row r="3542" spans="1:10" hidden="1" x14ac:dyDescent="0.2">
      <c r="A3542" t="s">
        <v>6358</v>
      </c>
      <c r="B3542">
        <v>598</v>
      </c>
      <c r="C3542" s="1">
        <v>0.106</v>
      </c>
      <c r="D3542" s="1">
        <v>0.39889999999999998</v>
      </c>
      <c r="E3542" s="1">
        <v>0.40529999999999999</v>
      </c>
      <c r="F3542" t="s">
        <v>6359</v>
      </c>
      <c r="G3542">
        <v>12.46</v>
      </c>
      <c r="H3542">
        <v>5.0999999999999996</v>
      </c>
      <c r="I3542" s="1">
        <v>1.4431</v>
      </c>
      <c r="J3542" t="str">
        <f t="shared" si="55"/>
        <v>沪深</v>
      </c>
    </row>
    <row r="3543" spans="1:10" hidden="1" x14ac:dyDescent="0.2">
      <c r="A3543" t="s">
        <v>6360</v>
      </c>
      <c r="B3543">
        <v>603833</v>
      </c>
      <c r="C3543" s="1">
        <v>0.2094</v>
      </c>
      <c r="D3543" s="1">
        <v>0.35210000000000002</v>
      </c>
      <c r="E3543" s="1">
        <v>0.11550000000000001</v>
      </c>
      <c r="F3543" t="s">
        <v>6361</v>
      </c>
      <c r="G3543">
        <v>167.43</v>
      </c>
      <c r="H3543">
        <v>120.78</v>
      </c>
      <c r="I3543" s="1">
        <v>0.38619999999999999</v>
      </c>
      <c r="J3543" t="str">
        <f t="shared" si="55"/>
        <v>沪深</v>
      </c>
    </row>
    <row r="3544" spans="1:10" hidden="1" x14ac:dyDescent="0.2">
      <c r="A3544" t="s">
        <v>6362</v>
      </c>
      <c r="B3544">
        <v>600022</v>
      </c>
      <c r="C3544" s="1">
        <v>5.0799999999999998E-2</v>
      </c>
      <c r="D3544" s="1">
        <v>7.5300000000000006E-2</v>
      </c>
      <c r="E3544" s="1">
        <v>0.32600000000000001</v>
      </c>
      <c r="F3544" t="s">
        <v>6363</v>
      </c>
      <c r="G3544">
        <v>6.12</v>
      </c>
      <c r="H3544">
        <v>1.53</v>
      </c>
      <c r="I3544" s="1">
        <v>3</v>
      </c>
      <c r="J3544" t="str">
        <f t="shared" si="55"/>
        <v>沪深</v>
      </c>
    </row>
    <row r="3545" spans="1:10" hidden="1" x14ac:dyDescent="0.2">
      <c r="A3545" t="s">
        <v>6364</v>
      </c>
      <c r="B3545">
        <v>2314</v>
      </c>
      <c r="C3545" s="1">
        <v>8.5900000000000004E-2</v>
      </c>
      <c r="D3545" s="1">
        <v>0.313</v>
      </c>
      <c r="E3545" s="1">
        <v>0.53680000000000005</v>
      </c>
      <c r="F3545" t="s">
        <v>6365</v>
      </c>
      <c r="G3545">
        <v>-4.7699999999999996</v>
      </c>
      <c r="H3545">
        <v>3.38</v>
      </c>
      <c r="I3545" s="1">
        <v>-2.4112</v>
      </c>
      <c r="J3545" t="str">
        <f t="shared" si="55"/>
        <v>沪深</v>
      </c>
    </row>
    <row r="3546" spans="1:10" hidden="1" x14ac:dyDescent="0.2">
      <c r="A3546" t="s">
        <v>6366</v>
      </c>
      <c r="B3546">
        <v>688559</v>
      </c>
      <c r="C3546" s="1">
        <v>0.14899999999999999</v>
      </c>
      <c r="D3546" s="1">
        <v>0.31369999999999998</v>
      </c>
      <c r="E3546" s="1">
        <v>0.39589999999999997</v>
      </c>
      <c r="F3546" t="s">
        <v>4924</v>
      </c>
      <c r="G3546">
        <v>30.44</v>
      </c>
      <c r="H3546">
        <v>50.31</v>
      </c>
      <c r="I3546" s="1">
        <v>-0.39500000000000002</v>
      </c>
      <c r="J3546" t="str">
        <f t="shared" si="55"/>
        <v>科创/北交</v>
      </c>
    </row>
    <row r="3547" spans="1:10" hidden="1" x14ac:dyDescent="0.2">
      <c r="A3547" t="s">
        <v>6367</v>
      </c>
      <c r="B3547">
        <v>3033</v>
      </c>
      <c r="C3547" s="1">
        <v>0.20949999999999999</v>
      </c>
      <c r="D3547" s="1">
        <v>0.2344</v>
      </c>
      <c r="E3547" s="1">
        <v>0.1118</v>
      </c>
      <c r="F3547" t="s">
        <v>6368</v>
      </c>
      <c r="G3547">
        <v>21.61</v>
      </c>
      <c r="H3547">
        <v>37.15</v>
      </c>
      <c r="I3547" s="1">
        <v>-0.41830000000000001</v>
      </c>
      <c r="J3547" t="str">
        <f t="shared" si="55"/>
        <v>沪深</v>
      </c>
    </row>
    <row r="3548" spans="1:10" hidden="1" x14ac:dyDescent="0.2">
      <c r="A3548" t="s">
        <v>6369</v>
      </c>
      <c r="B3548">
        <v>600812</v>
      </c>
      <c r="C3548" s="1">
        <v>2.0500000000000001E-2</v>
      </c>
      <c r="D3548" s="1">
        <v>0.3866</v>
      </c>
      <c r="E3548" s="1">
        <v>0.63300000000000001</v>
      </c>
      <c r="F3548" t="s">
        <v>2659</v>
      </c>
      <c r="G3548">
        <v>-0.61</v>
      </c>
      <c r="H3548">
        <v>5.98</v>
      </c>
      <c r="I3548" s="1">
        <v>-1.1020000000000001</v>
      </c>
      <c r="J3548" t="str">
        <f t="shared" si="55"/>
        <v>沪深</v>
      </c>
    </row>
    <row r="3549" spans="1:10" hidden="1" x14ac:dyDescent="0.2">
      <c r="A3549" t="s">
        <v>6370</v>
      </c>
      <c r="B3549">
        <v>603808</v>
      </c>
      <c r="C3549" s="1">
        <v>0.16289999999999999</v>
      </c>
      <c r="D3549" s="1">
        <v>0.66830000000000001</v>
      </c>
      <c r="E3549" s="1">
        <v>0.17080000000000001</v>
      </c>
      <c r="F3549" t="s">
        <v>1861</v>
      </c>
      <c r="G3549">
        <v>10.27</v>
      </c>
      <c r="H3549">
        <v>11.21</v>
      </c>
      <c r="I3549" s="1">
        <v>-8.3900000000000002E-2</v>
      </c>
      <c r="J3549" t="str">
        <f t="shared" si="55"/>
        <v>沪深</v>
      </c>
    </row>
    <row r="3550" spans="1:10" hidden="1" x14ac:dyDescent="0.2">
      <c r="A3550" t="s">
        <v>6371</v>
      </c>
      <c r="B3550">
        <v>600756</v>
      </c>
      <c r="C3550" s="1">
        <v>3.2099999999999997E-2</v>
      </c>
      <c r="D3550" s="1">
        <v>0.43390000000000001</v>
      </c>
      <c r="E3550" s="1">
        <v>4.3E-3</v>
      </c>
      <c r="F3550" t="s">
        <v>6372</v>
      </c>
      <c r="G3550">
        <v>7.61</v>
      </c>
      <c r="H3550">
        <v>17.73</v>
      </c>
      <c r="I3550" s="1">
        <v>-0.57079999999999997</v>
      </c>
      <c r="J3550" t="str">
        <f t="shared" si="55"/>
        <v>沪深</v>
      </c>
    </row>
    <row r="3551" spans="1:10" hidden="1" x14ac:dyDescent="0.2">
      <c r="A3551" t="s">
        <v>6373</v>
      </c>
      <c r="B3551">
        <v>600683</v>
      </c>
      <c r="C3551" s="1">
        <v>6.2199999999999998E-2</v>
      </c>
      <c r="D3551" s="1">
        <v>0.26629999999999998</v>
      </c>
      <c r="E3551" s="1">
        <v>0.75270000000000004</v>
      </c>
      <c r="F3551" t="s">
        <v>6374</v>
      </c>
      <c r="G3551">
        <v>40.08</v>
      </c>
      <c r="H3551">
        <v>4.49</v>
      </c>
      <c r="I3551" s="1">
        <v>7.9264999999999999</v>
      </c>
      <c r="J3551" t="str">
        <f t="shared" si="55"/>
        <v>沪深</v>
      </c>
    </row>
    <row r="3552" spans="1:10" hidden="1" x14ac:dyDescent="0.2">
      <c r="A3552" t="s">
        <v>6375</v>
      </c>
      <c r="B3552">
        <v>600731</v>
      </c>
      <c r="C3552" s="1">
        <v>0.13489999999999999</v>
      </c>
      <c r="D3552" s="1">
        <v>0.26050000000000001</v>
      </c>
      <c r="E3552" s="1">
        <v>0.24060000000000001</v>
      </c>
      <c r="F3552" t="s">
        <v>3484</v>
      </c>
      <c r="G3552">
        <v>9.51</v>
      </c>
      <c r="H3552">
        <v>8.52</v>
      </c>
      <c r="I3552" s="1">
        <v>0.1162</v>
      </c>
      <c r="J3552" t="str">
        <f t="shared" si="55"/>
        <v>沪深</v>
      </c>
    </row>
    <row r="3553" spans="1:10" hidden="1" x14ac:dyDescent="0.2">
      <c r="A3553" t="s">
        <v>6376</v>
      </c>
      <c r="B3553">
        <v>838030</v>
      </c>
      <c r="C3553" s="1">
        <v>0.16389999999999999</v>
      </c>
      <c r="D3553" s="1">
        <v>9.1999999999999998E-2</v>
      </c>
      <c r="E3553" s="1">
        <v>0.58560000000000001</v>
      </c>
      <c r="F3553" t="s">
        <v>6377</v>
      </c>
      <c r="G3553">
        <v>5</v>
      </c>
      <c r="H3553">
        <v>2.96</v>
      </c>
      <c r="I3553" s="1">
        <v>0.68920000000000003</v>
      </c>
      <c r="J3553" t="str">
        <f t="shared" si="55"/>
        <v>科创/北交</v>
      </c>
    </row>
    <row r="3554" spans="1:10" hidden="1" x14ac:dyDescent="0.2">
      <c r="A3554" t="s">
        <v>6378</v>
      </c>
      <c r="B3554">
        <v>600730</v>
      </c>
      <c r="C3554" s="1">
        <v>-5.4999999999999997E-3</v>
      </c>
      <c r="D3554" s="1">
        <v>0.80249999999999999</v>
      </c>
      <c r="E3554" s="1">
        <v>7.46E-2</v>
      </c>
      <c r="F3554" t="s">
        <v>6379</v>
      </c>
      <c r="G3554">
        <v>1.9</v>
      </c>
      <c r="H3554">
        <v>6.27</v>
      </c>
      <c r="I3554" s="1">
        <v>-0.69699999999999995</v>
      </c>
      <c r="J3554" t="str">
        <f t="shared" si="55"/>
        <v>沪深</v>
      </c>
    </row>
    <row r="3555" spans="1:10" hidden="1" x14ac:dyDescent="0.2">
      <c r="A3555" t="s">
        <v>6380</v>
      </c>
      <c r="B3555">
        <v>603378</v>
      </c>
      <c r="C3555" s="1">
        <v>7.4000000000000003E-3</v>
      </c>
      <c r="D3555" s="1">
        <v>0.29820000000000002</v>
      </c>
      <c r="E3555" s="1">
        <v>0.32729999999999998</v>
      </c>
      <c r="F3555" t="s">
        <v>1931</v>
      </c>
      <c r="G3555">
        <v>-15.91</v>
      </c>
      <c r="H3555">
        <v>10.55</v>
      </c>
      <c r="I3555" s="1">
        <v>-2.5081000000000002</v>
      </c>
      <c r="J3555" t="str">
        <f t="shared" si="55"/>
        <v>沪深</v>
      </c>
    </row>
    <row r="3556" spans="1:10" hidden="1" x14ac:dyDescent="0.2">
      <c r="A3556" t="s">
        <v>6381</v>
      </c>
      <c r="B3556">
        <v>688108</v>
      </c>
      <c r="C3556" s="1">
        <v>3.4799999999999998E-2</v>
      </c>
      <c r="D3556" s="1">
        <v>0.7974</v>
      </c>
      <c r="E3556" s="1">
        <v>1.1599999999999999E-2</v>
      </c>
      <c r="F3556" t="s">
        <v>6382</v>
      </c>
      <c r="G3556">
        <v>0.26</v>
      </c>
      <c r="H3556">
        <v>6.1</v>
      </c>
      <c r="I3556" s="1">
        <v>-0.95740000000000003</v>
      </c>
      <c r="J3556" t="str">
        <f t="shared" si="55"/>
        <v>科创/北交</v>
      </c>
    </row>
    <row r="3557" spans="1:10" hidden="1" x14ac:dyDescent="0.2">
      <c r="A3557" t="s">
        <v>6383</v>
      </c>
      <c r="B3557">
        <v>300422</v>
      </c>
      <c r="C3557" s="1">
        <v>6.0199999999999997E-2</v>
      </c>
      <c r="D3557" s="1">
        <v>0.25109999999999999</v>
      </c>
      <c r="E3557" s="1">
        <v>0.62470000000000003</v>
      </c>
      <c r="F3557" t="s">
        <v>1914</v>
      </c>
      <c r="G3557">
        <v>-19.829999999999998</v>
      </c>
      <c r="H3557">
        <v>5.8</v>
      </c>
      <c r="I3557" s="1">
        <v>-4.4189999999999996</v>
      </c>
      <c r="J3557" t="str">
        <f t="shared" si="55"/>
        <v>科创/北交</v>
      </c>
    </row>
    <row r="3558" spans="1:10" hidden="1" x14ac:dyDescent="0.2">
      <c r="A3558" t="s">
        <v>6384</v>
      </c>
      <c r="B3558">
        <v>300387</v>
      </c>
      <c r="C3558" s="1">
        <v>5.2999999999999999E-2</v>
      </c>
      <c r="D3558" s="1">
        <v>0.32569999999999999</v>
      </c>
      <c r="E3558" s="1">
        <v>0.157</v>
      </c>
      <c r="F3558" t="s">
        <v>6385</v>
      </c>
      <c r="G3558">
        <v>5.13</v>
      </c>
      <c r="H3558">
        <v>7.4</v>
      </c>
      <c r="I3558" s="1">
        <v>-0.30680000000000002</v>
      </c>
      <c r="J3558" t="str">
        <f t="shared" si="55"/>
        <v>科创/北交</v>
      </c>
    </row>
    <row r="3559" spans="1:10" hidden="1" x14ac:dyDescent="0.2">
      <c r="A3559" t="s">
        <v>6386</v>
      </c>
      <c r="B3559">
        <v>2446</v>
      </c>
      <c r="C3559" s="1">
        <v>-5.3100000000000001E-2</v>
      </c>
      <c r="D3559" s="1">
        <v>0.34839999999999999</v>
      </c>
      <c r="E3559" s="1">
        <v>0.11070000000000001</v>
      </c>
      <c r="F3559" t="s">
        <v>1951</v>
      </c>
      <c r="G3559">
        <v>-5.78</v>
      </c>
      <c r="H3559">
        <v>9.9499999999999993</v>
      </c>
      <c r="I3559" s="1">
        <v>-1.5809</v>
      </c>
      <c r="J3559" t="str">
        <f t="shared" si="55"/>
        <v>沪深</v>
      </c>
    </row>
    <row r="3560" spans="1:10" hidden="1" x14ac:dyDescent="0.2">
      <c r="A3560" t="s">
        <v>6387</v>
      </c>
      <c r="B3560">
        <v>2917</v>
      </c>
      <c r="C3560" s="1">
        <v>8.5400000000000004E-2</v>
      </c>
      <c r="D3560" s="1">
        <v>0.3332</v>
      </c>
      <c r="E3560" s="1">
        <v>0.1169</v>
      </c>
      <c r="F3560" t="s">
        <v>6388</v>
      </c>
      <c r="G3560">
        <v>-0.21</v>
      </c>
      <c r="H3560">
        <v>10.67</v>
      </c>
      <c r="I3560" s="1">
        <v>-1.0197000000000001</v>
      </c>
      <c r="J3560" t="str">
        <f t="shared" si="55"/>
        <v>沪深</v>
      </c>
    </row>
    <row r="3561" spans="1:10" hidden="1" x14ac:dyDescent="0.2">
      <c r="A3561" t="s">
        <v>6389</v>
      </c>
      <c r="B3561">
        <v>603055</v>
      </c>
      <c r="C3561" s="1">
        <v>0.1016</v>
      </c>
      <c r="D3561" s="1">
        <v>0.2399</v>
      </c>
      <c r="E3561" s="1">
        <v>0.28439999999999999</v>
      </c>
      <c r="F3561" t="s">
        <v>922</v>
      </c>
      <c r="G3561">
        <v>2.63</v>
      </c>
      <c r="H3561">
        <v>11.15</v>
      </c>
      <c r="I3561" s="1">
        <v>-0.7641</v>
      </c>
      <c r="J3561" t="str">
        <f t="shared" si="55"/>
        <v>沪深</v>
      </c>
    </row>
    <row r="3562" spans="1:10" hidden="1" x14ac:dyDescent="0.2">
      <c r="A3562" t="s">
        <v>6390</v>
      </c>
      <c r="B3562">
        <v>300641</v>
      </c>
      <c r="C3562" s="1">
        <v>4.53E-2</v>
      </c>
      <c r="D3562" s="1">
        <v>0.11799999999999999</v>
      </c>
      <c r="E3562" s="1">
        <v>0.1784</v>
      </c>
      <c r="F3562" t="s">
        <v>6391</v>
      </c>
      <c r="G3562">
        <v>0.23</v>
      </c>
      <c r="H3562">
        <v>5.54</v>
      </c>
      <c r="I3562" s="1">
        <v>-0.95850000000000002</v>
      </c>
      <c r="J3562" t="str">
        <f t="shared" si="55"/>
        <v>科创/北交</v>
      </c>
    </row>
    <row r="3563" spans="1:10" hidden="1" x14ac:dyDescent="0.2">
      <c r="A3563" t="s">
        <v>6392</v>
      </c>
      <c r="B3563">
        <v>301171</v>
      </c>
      <c r="C3563" s="1">
        <v>0.17799999999999999</v>
      </c>
      <c r="D3563" s="1">
        <v>0.19520000000000001</v>
      </c>
      <c r="E3563" s="1">
        <v>3.5400000000000001E-2</v>
      </c>
      <c r="F3563" t="s">
        <v>2897</v>
      </c>
      <c r="G3563">
        <v>16.510000000000002</v>
      </c>
      <c r="H3563">
        <v>32.229999999999997</v>
      </c>
      <c r="I3563" s="1">
        <v>-0.48770000000000002</v>
      </c>
      <c r="J3563" t="str">
        <f t="shared" si="55"/>
        <v>科创/北交</v>
      </c>
    </row>
    <row r="3564" spans="1:10" hidden="1" x14ac:dyDescent="0.2">
      <c r="A3564" t="s">
        <v>6393</v>
      </c>
      <c r="B3564">
        <v>300285</v>
      </c>
      <c r="C3564" s="1">
        <v>0.16200000000000001</v>
      </c>
      <c r="D3564" s="1">
        <v>0.45989999999999998</v>
      </c>
      <c r="E3564" s="1">
        <v>5.1999999999999998E-2</v>
      </c>
      <c r="F3564" t="s">
        <v>2889</v>
      </c>
      <c r="G3564">
        <v>15.46</v>
      </c>
      <c r="H3564">
        <v>28.34</v>
      </c>
      <c r="I3564" s="1">
        <v>-0.45450000000000002</v>
      </c>
      <c r="J3564" t="str">
        <f t="shared" si="55"/>
        <v>科创/北交</v>
      </c>
    </row>
    <row r="3565" spans="1:10" hidden="1" x14ac:dyDescent="0.2">
      <c r="A3565" t="s">
        <v>6394</v>
      </c>
      <c r="B3565">
        <v>600497</v>
      </c>
      <c r="C3565" s="1">
        <v>4.19E-2</v>
      </c>
      <c r="D3565" s="1">
        <v>0.1676</v>
      </c>
      <c r="E3565" s="1">
        <v>0.37259999999999999</v>
      </c>
      <c r="F3565" t="s">
        <v>110</v>
      </c>
      <c r="G3565">
        <v>2.06</v>
      </c>
      <c r="H3565">
        <v>5.18</v>
      </c>
      <c r="I3565" s="1">
        <v>-0.60229999999999995</v>
      </c>
      <c r="J3565" t="str">
        <f t="shared" si="55"/>
        <v>沪深</v>
      </c>
    </row>
    <row r="3566" spans="1:10" hidden="1" x14ac:dyDescent="0.2">
      <c r="A3566" t="s">
        <v>6395</v>
      </c>
      <c r="B3566">
        <v>600218</v>
      </c>
      <c r="C3566" s="1">
        <v>4.9200000000000001E-2</v>
      </c>
      <c r="D3566" s="1">
        <v>0.1114</v>
      </c>
      <c r="E3566" s="1">
        <v>8.6999999999999994E-3</v>
      </c>
      <c r="F3566" t="s">
        <v>3260</v>
      </c>
      <c r="G3566">
        <v>11.95</v>
      </c>
      <c r="H3566">
        <v>9.01</v>
      </c>
      <c r="I3566" s="1">
        <v>0.32629999999999998</v>
      </c>
      <c r="J3566" t="str">
        <f t="shared" si="55"/>
        <v>沪深</v>
      </c>
    </row>
    <row r="3567" spans="1:10" hidden="1" x14ac:dyDescent="0.2">
      <c r="A3567" t="s">
        <v>6396</v>
      </c>
      <c r="B3567">
        <v>688621</v>
      </c>
      <c r="C3567" s="1">
        <v>0.3478</v>
      </c>
      <c r="D3567" s="1">
        <v>0.49359999999999998</v>
      </c>
      <c r="E3567" s="1">
        <v>0.153</v>
      </c>
      <c r="F3567" t="s">
        <v>6397</v>
      </c>
      <c r="G3567">
        <v>27.49</v>
      </c>
      <c r="H3567">
        <v>111.9</v>
      </c>
      <c r="I3567" s="1">
        <v>-0.75429999999999997</v>
      </c>
      <c r="J3567" t="str">
        <f t="shared" si="55"/>
        <v>科创/北交</v>
      </c>
    </row>
    <row r="3568" spans="1:10" hidden="1" x14ac:dyDescent="0.2">
      <c r="A3568" t="s">
        <v>6398</v>
      </c>
      <c r="B3568">
        <v>688218</v>
      </c>
      <c r="C3568" s="1">
        <v>9.1899999999999996E-2</v>
      </c>
      <c r="D3568" s="1">
        <v>0.19789999999999999</v>
      </c>
      <c r="E3568" s="1">
        <v>0.12280000000000001</v>
      </c>
      <c r="F3568" t="s">
        <v>6399</v>
      </c>
      <c r="G3568">
        <v>5.19</v>
      </c>
      <c r="H3568">
        <v>20.28</v>
      </c>
      <c r="I3568" s="1">
        <v>-0.74409999999999998</v>
      </c>
      <c r="J3568" t="str">
        <f t="shared" si="55"/>
        <v>科创/北交</v>
      </c>
    </row>
    <row r="3569" spans="1:10" hidden="1" x14ac:dyDescent="0.2">
      <c r="A3569" t="s">
        <v>6400</v>
      </c>
      <c r="B3569">
        <v>2188</v>
      </c>
      <c r="C3569" s="1">
        <v>-2.4563000000000001</v>
      </c>
      <c r="D3569" s="1">
        <v>7.5600000000000001E-2</v>
      </c>
      <c r="E3569" s="1">
        <v>1.47E-2</v>
      </c>
      <c r="F3569" t="s">
        <v>6401</v>
      </c>
      <c r="G3569">
        <v>3.08</v>
      </c>
      <c r="H3569">
        <v>6.65</v>
      </c>
      <c r="I3569" s="1">
        <v>-0.53680000000000005</v>
      </c>
      <c r="J3569" t="str">
        <f t="shared" si="55"/>
        <v>沪深</v>
      </c>
    </row>
    <row r="3570" spans="1:10" hidden="1" x14ac:dyDescent="0.2">
      <c r="A3570" t="s">
        <v>6402</v>
      </c>
      <c r="B3570">
        <v>600823</v>
      </c>
      <c r="C3570" s="1">
        <v>7.4300000000000005E-2</v>
      </c>
      <c r="D3570" s="1">
        <v>0.37880000000000003</v>
      </c>
      <c r="E3570" s="1">
        <v>0.34229999999999999</v>
      </c>
      <c r="F3570" t="s">
        <v>6403</v>
      </c>
      <c r="G3570">
        <v>-4.2300000000000004</v>
      </c>
      <c r="H3570">
        <v>2.14</v>
      </c>
      <c r="I3570" s="1">
        <v>-2.9765999999999999</v>
      </c>
      <c r="J3570" t="str">
        <f t="shared" si="55"/>
        <v>沪深</v>
      </c>
    </row>
    <row r="3571" spans="1:10" hidden="1" x14ac:dyDescent="0.2">
      <c r="A3571" t="s">
        <v>6404</v>
      </c>
      <c r="B3571">
        <v>300966</v>
      </c>
      <c r="C3571" s="1">
        <v>0.14449999999999999</v>
      </c>
      <c r="D3571" s="1">
        <v>0.26860000000000001</v>
      </c>
      <c r="E3571" s="1">
        <v>0.20760000000000001</v>
      </c>
      <c r="F3571" t="s">
        <v>6405</v>
      </c>
      <c r="G3571">
        <v>1.34</v>
      </c>
      <c r="H3571">
        <v>25.75</v>
      </c>
      <c r="I3571" s="1">
        <v>-0.94799999999999995</v>
      </c>
      <c r="J3571" t="str">
        <f t="shared" si="55"/>
        <v>科创/北交</v>
      </c>
    </row>
    <row r="3572" spans="1:10" hidden="1" x14ac:dyDescent="0.2">
      <c r="A3572" t="s">
        <v>6406</v>
      </c>
      <c r="B3572">
        <v>300288</v>
      </c>
      <c r="C3572" s="1">
        <v>5.21E-2</v>
      </c>
      <c r="D3572" s="1">
        <v>0.42459999999999998</v>
      </c>
      <c r="E3572" s="1">
        <v>0.1167</v>
      </c>
      <c r="F3572" t="s">
        <v>6407</v>
      </c>
      <c r="G3572">
        <v>4.82</v>
      </c>
      <c r="H3572">
        <v>14.1</v>
      </c>
      <c r="I3572" s="1">
        <v>-0.65820000000000001</v>
      </c>
      <c r="J3572" t="str">
        <f t="shared" si="55"/>
        <v>科创/北交</v>
      </c>
    </row>
    <row r="3573" spans="1:10" hidden="1" x14ac:dyDescent="0.2">
      <c r="A3573" t="s">
        <v>6408</v>
      </c>
      <c r="B3573">
        <v>782</v>
      </c>
      <c r="C3573" s="1">
        <v>1.26E-2</v>
      </c>
      <c r="D3573" s="1">
        <v>6.8000000000000005E-2</v>
      </c>
      <c r="E3573" s="1">
        <v>0.25769999999999998</v>
      </c>
      <c r="F3573" t="s">
        <v>1311</v>
      </c>
      <c r="G3573">
        <v>-9.8699999999999992</v>
      </c>
      <c r="H3573">
        <v>4.95</v>
      </c>
      <c r="I3573" s="1">
        <v>-2.9939</v>
      </c>
      <c r="J3573" t="str">
        <f t="shared" si="55"/>
        <v>沪深</v>
      </c>
    </row>
    <row r="3574" spans="1:10" hidden="1" x14ac:dyDescent="0.2">
      <c r="A3574" t="s">
        <v>6409</v>
      </c>
      <c r="B3574">
        <v>1236</v>
      </c>
      <c r="C3574" s="1">
        <v>3.1699999999999999E-2</v>
      </c>
      <c r="D3574" s="1">
        <v>1</v>
      </c>
      <c r="E3574" s="1">
        <v>5.74E-2</v>
      </c>
      <c r="F3574" t="s">
        <v>6410</v>
      </c>
      <c r="G3574">
        <v>33.47</v>
      </c>
      <c r="H3574">
        <v>15.83</v>
      </c>
      <c r="I3574" s="1">
        <v>1.1143000000000001</v>
      </c>
      <c r="J3574" t="str">
        <f t="shared" si="55"/>
        <v>沪深</v>
      </c>
    </row>
    <row r="3575" spans="1:10" hidden="1" x14ac:dyDescent="0.2">
      <c r="A3575" t="s">
        <v>6411</v>
      </c>
      <c r="B3575">
        <v>2302</v>
      </c>
      <c r="C3575" s="1">
        <v>8.7900000000000006E-2</v>
      </c>
      <c r="D3575" s="1">
        <v>0.10390000000000001</v>
      </c>
      <c r="E3575" s="1">
        <v>0.1424</v>
      </c>
      <c r="F3575" t="s">
        <v>6412</v>
      </c>
      <c r="G3575">
        <v>12.2</v>
      </c>
      <c r="H3575">
        <v>7.88</v>
      </c>
      <c r="I3575" s="1">
        <v>0.54820000000000002</v>
      </c>
      <c r="J3575" t="str">
        <f t="shared" si="55"/>
        <v>沪深</v>
      </c>
    </row>
    <row r="3576" spans="1:10" hidden="1" x14ac:dyDescent="0.2">
      <c r="A3576" t="s">
        <v>6413</v>
      </c>
      <c r="B3576">
        <v>863</v>
      </c>
      <c r="C3576" s="1">
        <v>1.2999999999999999E-2</v>
      </c>
      <c r="D3576" s="1">
        <v>0.2762</v>
      </c>
      <c r="E3576" s="1">
        <v>0.30940000000000001</v>
      </c>
      <c r="F3576" t="s">
        <v>6414</v>
      </c>
      <c r="G3576">
        <v>47.47</v>
      </c>
      <c r="H3576">
        <v>4.1399999999999997</v>
      </c>
      <c r="I3576" s="1">
        <v>10.466200000000001</v>
      </c>
      <c r="J3576" t="str">
        <f t="shared" si="55"/>
        <v>沪深</v>
      </c>
    </row>
    <row r="3577" spans="1:10" hidden="1" x14ac:dyDescent="0.2">
      <c r="A3577" t="s">
        <v>6415</v>
      </c>
      <c r="B3577">
        <v>601998</v>
      </c>
      <c r="C3577" s="1">
        <v>0.1082</v>
      </c>
      <c r="D3577" s="1">
        <v>1</v>
      </c>
      <c r="E3577" s="1">
        <v>0.55869999999999997</v>
      </c>
      <c r="F3577" t="s">
        <v>6416</v>
      </c>
      <c r="G3577">
        <v>128.86000000000001</v>
      </c>
      <c r="H3577">
        <v>5.43</v>
      </c>
      <c r="I3577" s="1">
        <v>22.731100000000001</v>
      </c>
      <c r="J3577" t="str">
        <f t="shared" si="55"/>
        <v>沪深</v>
      </c>
    </row>
    <row r="3578" spans="1:10" hidden="1" x14ac:dyDescent="0.2">
      <c r="A3578" t="s">
        <v>8151</v>
      </c>
      <c r="B3578">
        <v>605060</v>
      </c>
      <c r="C3578" s="1">
        <v>0.18890000000000001</v>
      </c>
      <c r="D3578" s="1">
        <v>0.40300000000000002</v>
      </c>
      <c r="E3578" s="1">
        <v>4.5600000000000002E-2</v>
      </c>
      <c r="F3578" t="s">
        <v>454</v>
      </c>
      <c r="G3578">
        <v>16.84</v>
      </c>
      <c r="H3578">
        <v>28.26</v>
      </c>
      <c r="I3578" s="1">
        <v>-0.40410000000000001</v>
      </c>
      <c r="J3578" t="str">
        <f t="shared" si="55"/>
        <v>沪深</v>
      </c>
    </row>
    <row r="3579" spans="1:10" hidden="1" x14ac:dyDescent="0.2">
      <c r="A3579" t="s">
        <v>6418</v>
      </c>
      <c r="B3579">
        <v>603982</v>
      </c>
      <c r="C3579" s="1">
        <v>8.1600000000000006E-2</v>
      </c>
      <c r="D3579" s="1">
        <v>0.2344</v>
      </c>
      <c r="E3579" s="1">
        <v>0.26219999999999999</v>
      </c>
      <c r="F3579" t="s">
        <v>6419</v>
      </c>
      <c r="G3579">
        <v>-0.85</v>
      </c>
      <c r="H3579">
        <v>18.510000000000002</v>
      </c>
      <c r="I3579" s="1">
        <v>-1.0459000000000001</v>
      </c>
      <c r="J3579" t="str">
        <f t="shared" si="55"/>
        <v>沪深</v>
      </c>
    </row>
    <row r="3580" spans="1:10" hidden="1" x14ac:dyDescent="0.2">
      <c r="A3580" t="s">
        <v>6420</v>
      </c>
      <c r="B3580">
        <v>3037</v>
      </c>
      <c r="C3580" s="1">
        <v>0.18149999999999999</v>
      </c>
      <c r="D3580" s="1">
        <v>0.14099999999999999</v>
      </c>
      <c r="E3580" s="1">
        <v>0.371</v>
      </c>
      <c r="F3580" t="s">
        <v>4753</v>
      </c>
      <c r="G3580">
        <v>3.98</v>
      </c>
      <c r="H3580">
        <v>12.13</v>
      </c>
      <c r="I3580" s="1">
        <v>-0.67190000000000005</v>
      </c>
      <c r="J3580" t="str">
        <f t="shared" ref="J3580:J3643" si="56">IF(OR(LEFT(B3580,3)="688",LEFT(B3580,3)="300",LEFT(B3580,3)="301",LEFT(B3580,2)="83"),"科创/北交","沪深")</f>
        <v>沪深</v>
      </c>
    </row>
    <row r="3581" spans="1:10" hidden="1" x14ac:dyDescent="0.2">
      <c r="A3581" t="s">
        <v>6421</v>
      </c>
      <c r="B3581">
        <v>971</v>
      </c>
      <c r="C3581" s="1">
        <v>-0.42909999999999998</v>
      </c>
      <c r="D3581" s="1">
        <v>0.17610000000000001</v>
      </c>
      <c r="E3581" s="1">
        <v>4.0399999999999998E-2</v>
      </c>
      <c r="F3581" t="s">
        <v>6422</v>
      </c>
      <c r="G3581">
        <v>-10.3</v>
      </c>
      <c r="H3581">
        <v>1.82</v>
      </c>
      <c r="I3581" s="1">
        <v>-6.6593</v>
      </c>
      <c r="J3581" t="str">
        <f t="shared" si="56"/>
        <v>沪深</v>
      </c>
    </row>
    <row r="3582" spans="1:10" hidden="1" x14ac:dyDescent="0.2">
      <c r="A3582" t="s">
        <v>6423</v>
      </c>
      <c r="B3582">
        <v>688083</v>
      </c>
      <c r="C3582" s="1">
        <v>0.29809999999999998</v>
      </c>
      <c r="D3582" s="1">
        <v>0.98419999999999996</v>
      </c>
      <c r="E3582" s="1">
        <v>3.5000000000000001E-3</v>
      </c>
      <c r="F3582" t="s">
        <v>2172</v>
      </c>
      <c r="G3582">
        <v>97.5</v>
      </c>
      <c r="H3582">
        <v>223.93</v>
      </c>
      <c r="I3582" s="1">
        <v>-0.56459999999999999</v>
      </c>
      <c r="J3582" t="str">
        <f t="shared" si="56"/>
        <v>科创/北交</v>
      </c>
    </row>
    <row r="3583" spans="1:10" hidden="1" x14ac:dyDescent="0.2">
      <c r="A3583" t="s">
        <v>5986</v>
      </c>
      <c r="B3583">
        <v>605162</v>
      </c>
      <c r="C3583" s="1">
        <v>0.26679999999999998</v>
      </c>
      <c r="D3583" s="1">
        <v>0.33950000000000002</v>
      </c>
      <c r="E3583" s="1">
        <v>0.25340000000000001</v>
      </c>
      <c r="F3583" t="s">
        <v>433</v>
      </c>
      <c r="G3583">
        <v>7.72</v>
      </c>
      <c r="H3583">
        <v>8.64</v>
      </c>
      <c r="I3583" s="1">
        <v>-0.1065</v>
      </c>
      <c r="J3583" t="str">
        <f t="shared" si="56"/>
        <v>沪深</v>
      </c>
    </row>
    <row r="3584" spans="1:10" hidden="1" x14ac:dyDescent="0.2">
      <c r="A3584" t="s">
        <v>6425</v>
      </c>
      <c r="B3584">
        <v>300887</v>
      </c>
      <c r="C3584" s="1">
        <v>0.1545</v>
      </c>
      <c r="D3584" s="1">
        <v>0.4824</v>
      </c>
      <c r="E3584" s="1">
        <v>9.3100000000000002E-2</v>
      </c>
      <c r="F3584" t="s">
        <v>6426</v>
      </c>
      <c r="G3584">
        <v>-4.34</v>
      </c>
      <c r="H3584">
        <v>37.340000000000003</v>
      </c>
      <c r="I3584" s="1">
        <v>-1.1162000000000001</v>
      </c>
      <c r="J3584" t="str">
        <f t="shared" si="56"/>
        <v>科创/北交</v>
      </c>
    </row>
    <row r="3585" spans="1:10" hidden="1" x14ac:dyDescent="0.2">
      <c r="A3585" t="s">
        <v>3975</v>
      </c>
      <c r="B3585">
        <v>605338</v>
      </c>
      <c r="C3585" s="1">
        <v>0.21579999999999999</v>
      </c>
      <c r="D3585" s="1">
        <v>0.30009999999999998</v>
      </c>
      <c r="E3585" s="1">
        <v>1.7000000000000001E-2</v>
      </c>
      <c r="F3585" t="s">
        <v>978</v>
      </c>
      <c r="G3585">
        <v>18.46</v>
      </c>
      <c r="H3585">
        <v>31.52</v>
      </c>
      <c r="I3585" s="1">
        <v>-0.4143</v>
      </c>
      <c r="J3585" t="str">
        <f t="shared" si="56"/>
        <v>沪深</v>
      </c>
    </row>
    <row r="3586" spans="1:10" hidden="1" x14ac:dyDescent="0.2">
      <c r="A3586" t="s">
        <v>6428</v>
      </c>
      <c r="B3586">
        <v>301033</v>
      </c>
      <c r="C3586" s="1">
        <v>4.6300000000000001E-2</v>
      </c>
      <c r="D3586" s="1">
        <v>0.83479999999999999</v>
      </c>
      <c r="E3586" s="1">
        <v>7.0999999999999994E-2</v>
      </c>
      <c r="F3586" t="s">
        <v>6429</v>
      </c>
      <c r="G3586">
        <v>21.43</v>
      </c>
      <c r="H3586">
        <v>44.68</v>
      </c>
      <c r="I3586" s="1">
        <v>-0.52039999999999997</v>
      </c>
      <c r="J3586" t="str">
        <f t="shared" si="56"/>
        <v>科创/北交</v>
      </c>
    </row>
    <row r="3587" spans="1:10" hidden="1" x14ac:dyDescent="0.2">
      <c r="A3587" t="s">
        <v>6430</v>
      </c>
      <c r="B3587">
        <v>691</v>
      </c>
      <c r="C3587" s="1">
        <v>9.2600000000000002E-2</v>
      </c>
      <c r="D3587" s="1">
        <v>0.14480000000000001</v>
      </c>
      <c r="E3587" s="1">
        <v>0.27</v>
      </c>
      <c r="F3587" t="s">
        <v>6431</v>
      </c>
      <c r="G3587">
        <v>-0.79</v>
      </c>
      <c r="H3587">
        <v>4.5599999999999996</v>
      </c>
      <c r="I3587" s="1">
        <v>-1.1732</v>
      </c>
      <c r="J3587" t="str">
        <f t="shared" si="56"/>
        <v>沪深</v>
      </c>
    </row>
    <row r="3588" spans="1:10" hidden="1" x14ac:dyDescent="0.2">
      <c r="A3588" t="s">
        <v>6432</v>
      </c>
      <c r="B3588">
        <v>587</v>
      </c>
      <c r="C3588" s="1">
        <v>-5.4039000000000001</v>
      </c>
      <c r="D3588" s="1">
        <v>-1.4530000000000001</v>
      </c>
      <c r="E3588" s="1">
        <v>0.96360000000000001</v>
      </c>
      <c r="F3588" t="s">
        <v>6433</v>
      </c>
      <c r="G3588">
        <v>-22.9</v>
      </c>
      <c r="H3588" t="s">
        <v>133</v>
      </c>
      <c r="I3588" s="1">
        <v>1</v>
      </c>
      <c r="J3588" t="str">
        <f t="shared" si="56"/>
        <v>沪深</v>
      </c>
    </row>
    <row r="3589" spans="1:10" hidden="1" x14ac:dyDescent="0.2">
      <c r="A3589" t="s">
        <v>6434</v>
      </c>
      <c r="B3589">
        <v>301388</v>
      </c>
      <c r="C3589" s="1">
        <v>0.24579999999999999</v>
      </c>
      <c r="D3589" s="1">
        <v>0.32369999999999999</v>
      </c>
      <c r="E3589" s="1">
        <v>0.2641</v>
      </c>
      <c r="F3589" t="s">
        <v>6435</v>
      </c>
      <c r="G3589">
        <v>21.27</v>
      </c>
      <c r="H3589">
        <v>24.4</v>
      </c>
      <c r="I3589" s="1">
        <v>-0.1283</v>
      </c>
      <c r="J3589" t="str">
        <f t="shared" si="56"/>
        <v>科创/北交</v>
      </c>
    </row>
    <row r="3590" spans="1:10" hidden="1" x14ac:dyDescent="0.2">
      <c r="A3590" t="s">
        <v>6436</v>
      </c>
      <c r="B3590">
        <v>603788</v>
      </c>
      <c r="C3590" s="1">
        <v>9.5299999999999996E-2</v>
      </c>
      <c r="D3590" s="1">
        <v>0.30509999999999998</v>
      </c>
      <c r="E3590" s="1">
        <v>1.1999999999999999E-3</v>
      </c>
      <c r="F3590" t="s">
        <v>2897</v>
      </c>
      <c r="G3590">
        <v>23.81</v>
      </c>
      <c r="H3590">
        <v>11.67</v>
      </c>
      <c r="I3590" s="1">
        <v>1.0403</v>
      </c>
      <c r="J3590" t="str">
        <f t="shared" si="56"/>
        <v>沪深</v>
      </c>
    </row>
    <row r="3591" spans="1:10" hidden="1" x14ac:dyDescent="0.2">
      <c r="A3591" t="s">
        <v>6437</v>
      </c>
      <c r="B3591">
        <v>2364</v>
      </c>
      <c r="C3591" s="1">
        <v>3.7199999999999997E-2</v>
      </c>
      <c r="D3591" s="1">
        <v>0.30640000000000001</v>
      </c>
      <c r="E3591" s="1">
        <v>6.7500000000000004E-2</v>
      </c>
      <c r="F3591" t="s">
        <v>6438</v>
      </c>
      <c r="G3591">
        <v>-4.16</v>
      </c>
      <c r="H3591">
        <v>7.85</v>
      </c>
      <c r="I3591" s="1">
        <v>-1.5299</v>
      </c>
      <c r="J3591" t="str">
        <f t="shared" si="56"/>
        <v>沪深</v>
      </c>
    </row>
    <row r="3592" spans="1:10" hidden="1" x14ac:dyDescent="0.2">
      <c r="A3592" t="s">
        <v>6439</v>
      </c>
      <c r="B3592">
        <v>877</v>
      </c>
      <c r="C3592" s="1">
        <v>0.14330000000000001</v>
      </c>
      <c r="D3592" s="1">
        <v>0.2843</v>
      </c>
      <c r="E3592" s="1">
        <v>0.39910000000000001</v>
      </c>
      <c r="F3592" t="s">
        <v>6440</v>
      </c>
      <c r="G3592">
        <v>29.62</v>
      </c>
      <c r="H3592">
        <v>8.86</v>
      </c>
      <c r="I3592" s="1">
        <v>2.3431000000000002</v>
      </c>
      <c r="J3592" t="str">
        <f t="shared" si="56"/>
        <v>沪深</v>
      </c>
    </row>
    <row r="3593" spans="1:10" hidden="1" x14ac:dyDescent="0.2">
      <c r="A3593" t="s">
        <v>6441</v>
      </c>
      <c r="B3593">
        <v>600826</v>
      </c>
      <c r="C3593" s="1">
        <v>5.62E-2</v>
      </c>
      <c r="D3593" s="1">
        <v>0.13880000000000001</v>
      </c>
      <c r="E3593" s="1">
        <v>3.32E-2</v>
      </c>
      <c r="F3593" t="s">
        <v>6442</v>
      </c>
      <c r="G3593">
        <v>6.24</v>
      </c>
      <c r="H3593">
        <v>9.7100000000000009</v>
      </c>
      <c r="I3593" s="1">
        <v>-0.3574</v>
      </c>
      <c r="J3593" t="str">
        <f t="shared" si="56"/>
        <v>沪深</v>
      </c>
    </row>
    <row r="3594" spans="1:10" hidden="1" x14ac:dyDescent="0.2">
      <c r="A3594" t="s">
        <v>6443</v>
      </c>
      <c r="B3594">
        <v>601699</v>
      </c>
      <c r="C3594" s="1">
        <v>0.1246</v>
      </c>
      <c r="D3594" s="1">
        <v>0.40010000000000001</v>
      </c>
      <c r="E3594" s="1">
        <v>0.43980000000000002</v>
      </c>
      <c r="F3594" t="s">
        <v>6444</v>
      </c>
      <c r="G3594">
        <v>20.36</v>
      </c>
      <c r="H3594">
        <v>21.94</v>
      </c>
      <c r="I3594" s="1">
        <v>-7.1999999999999995E-2</v>
      </c>
      <c r="J3594" t="str">
        <f t="shared" si="56"/>
        <v>沪深</v>
      </c>
    </row>
    <row r="3595" spans="1:10" hidden="1" x14ac:dyDescent="0.2">
      <c r="A3595" t="s">
        <v>7560</v>
      </c>
      <c r="B3595">
        <v>603949</v>
      </c>
      <c r="C3595" s="1">
        <v>0.22120000000000001</v>
      </c>
      <c r="D3595" s="1">
        <v>0.51459999999999995</v>
      </c>
      <c r="E3595" s="1">
        <v>1.83E-2</v>
      </c>
      <c r="F3595" t="s">
        <v>7561</v>
      </c>
      <c r="G3595">
        <v>10.039999999999999</v>
      </c>
      <c r="H3595">
        <v>17.59</v>
      </c>
      <c r="I3595" s="1">
        <v>-0.42920000000000003</v>
      </c>
      <c r="J3595" t="str">
        <f t="shared" si="56"/>
        <v>沪深</v>
      </c>
    </row>
    <row r="3596" spans="1:10" hidden="1" x14ac:dyDescent="0.2">
      <c r="A3596" t="s">
        <v>6447</v>
      </c>
      <c r="B3596">
        <v>878</v>
      </c>
      <c r="C3596" s="1">
        <v>5.5599999999999997E-2</v>
      </c>
      <c r="D3596" s="1">
        <v>6.0999999999999999E-2</v>
      </c>
      <c r="E3596" s="1">
        <v>0.62470000000000003</v>
      </c>
      <c r="F3596" t="s">
        <v>6448</v>
      </c>
      <c r="G3596">
        <v>11.24</v>
      </c>
      <c r="H3596">
        <v>12.89</v>
      </c>
      <c r="I3596" s="1">
        <v>-0.128</v>
      </c>
      <c r="J3596" t="str">
        <f t="shared" si="56"/>
        <v>沪深</v>
      </c>
    </row>
    <row r="3597" spans="1:10" hidden="1" x14ac:dyDescent="0.2">
      <c r="A3597" t="s">
        <v>6449</v>
      </c>
      <c r="B3597">
        <v>601333</v>
      </c>
      <c r="C3597" s="1">
        <v>-1.55E-2</v>
      </c>
      <c r="D3597" s="1">
        <v>-2.3400000000000001E-2</v>
      </c>
      <c r="E3597" s="1">
        <v>4.7600000000000003E-2</v>
      </c>
      <c r="F3597" t="s">
        <v>6450</v>
      </c>
      <c r="G3597">
        <v>-2.2400000000000002</v>
      </c>
      <c r="H3597">
        <v>2.41</v>
      </c>
      <c r="I3597" s="1">
        <v>-1.9295</v>
      </c>
      <c r="J3597" t="str">
        <f t="shared" si="56"/>
        <v>沪深</v>
      </c>
    </row>
    <row r="3598" spans="1:10" hidden="1" x14ac:dyDescent="0.2">
      <c r="A3598" t="s">
        <v>6451</v>
      </c>
      <c r="B3598">
        <v>688247</v>
      </c>
      <c r="C3598" s="1">
        <v>0.1583</v>
      </c>
      <c r="D3598" s="1">
        <v>0.73899999999999999</v>
      </c>
      <c r="E3598" s="1">
        <v>2.0999999999999999E-3</v>
      </c>
      <c r="F3598" t="s">
        <v>128</v>
      </c>
      <c r="G3598">
        <v>9.2100000000000009</v>
      </c>
      <c r="H3598">
        <v>14.52</v>
      </c>
      <c r="I3598" s="1">
        <v>-0.36570000000000003</v>
      </c>
      <c r="J3598" t="str">
        <f t="shared" si="56"/>
        <v>科创/北交</v>
      </c>
    </row>
    <row r="3599" spans="1:10" hidden="1" x14ac:dyDescent="0.2">
      <c r="A3599" t="s">
        <v>6452</v>
      </c>
      <c r="B3599">
        <v>600055</v>
      </c>
      <c r="C3599" s="1">
        <v>8.5999999999999993E-2</v>
      </c>
      <c r="D3599" s="1">
        <v>0.46660000000000001</v>
      </c>
      <c r="E3599" s="1">
        <v>2.3999999999999998E-3</v>
      </c>
      <c r="F3599" t="s">
        <v>4693</v>
      </c>
      <c r="G3599">
        <v>9.67</v>
      </c>
      <c r="H3599">
        <v>24.6</v>
      </c>
      <c r="I3599" s="1">
        <v>-0.6069</v>
      </c>
      <c r="J3599" t="str">
        <f t="shared" si="56"/>
        <v>沪深</v>
      </c>
    </row>
    <row r="3600" spans="1:10" hidden="1" x14ac:dyDescent="0.2">
      <c r="A3600" t="s">
        <v>6453</v>
      </c>
      <c r="B3600">
        <v>600271</v>
      </c>
      <c r="C3600" s="1">
        <v>0.10580000000000001</v>
      </c>
      <c r="D3600" s="1">
        <v>0.22420000000000001</v>
      </c>
      <c r="E3600" s="1">
        <v>0.1114</v>
      </c>
      <c r="F3600" t="s">
        <v>6454</v>
      </c>
      <c r="G3600">
        <v>18.43</v>
      </c>
      <c r="H3600">
        <v>14.02</v>
      </c>
      <c r="I3600" s="1">
        <v>0.31459999999999999</v>
      </c>
      <c r="J3600" t="str">
        <f t="shared" si="56"/>
        <v>沪深</v>
      </c>
    </row>
    <row r="3601" spans="1:10" hidden="1" x14ac:dyDescent="0.2">
      <c r="A3601" t="s">
        <v>6455</v>
      </c>
      <c r="B3601">
        <v>301306</v>
      </c>
      <c r="C3601" s="1">
        <v>0.2006</v>
      </c>
      <c r="D3601" s="1">
        <v>0.57450000000000001</v>
      </c>
      <c r="E3601" s="1">
        <v>0.17630000000000001</v>
      </c>
      <c r="F3601" t="s">
        <v>6456</v>
      </c>
      <c r="G3601">
        <v>1.1100000000000001</v>
      </c>
      <c r="H3601">
        <v>42.29</v>
      </c>
      <c r="I3601" s="1">
        <v>-0.9738</v>
      </c>
      <c r="J3601" t="str">
        <f t="shared" si="56"/>
        <v>科创/北交</v>
      </c>
    </row>
    <row r="3602" spans="1:10" hidden="1" x14ac:dyDescent="0.2">
      <c r="A3602" t="s">
        <v>6457</v>
      </c>
      <c r="B3602">
        <v>300033</v>
      </c>
      <c r="C3602" s="1">
        <v>0.2853</v>
      </c>
      <c r="D3602" s="1">
        <v>0.90359999999999996</v>
      </c>
      <c r="E3602" s="1">
        <v>1E-4</v>
      </c>
      <c r="F3602" t="s">
        <v>6458</v>
      </c>
      <c r="G3602">
        <v>141.08000000000001</v>
      </c>
      <c r="H3602">
        <v>204.3</v>
      </c>
      <c r="I3602" s="1">
        <v>-0.30940000000000001</v>
      </c>
      <c r="J3602" t="str">
        <f t="shared" si="56"/>
        <v>科创/北交</v>
      </c>
    </row>
    <row r="3603" spans="1:10" hidden="1" x14ac:dyDescent="0.2">
      <c r="A3603" t="s">
        <v>6459</v>
      </c>
      <c r="B3603">
        <v>2958</v>
      </c>
      <c r="C3603" s="1">
        <v>0.1186</v>
      </c>
      <c r="D3603" s="1">
        <v>1</v>
      </c>
      <c r="E3603" s="1">
        <v>0.71709999999999996</v>
      </c>
      <c r="F3603" t="s">
        <v>6460</v>
      </c>
      <c r="G3603">
        <v>40.159999999999997</v>
      </c>
      <c r="H3603">
        <v>2.83</v>
      </c>
      <c r="I3603" s="1">
        <v>13.190799999999999</v>
      </c>
      <c r="J3603" t="str">
        <f t="shared" si="56"/>
        <v>沪深</v>
      </c>
    </row>
    <row r="3604" spans="1:10" hidden="1" x14ac:dyDescent="0.2">
      <c r="A3604" t="s">
        <v>6461</v>
      </c>
      <c r="B3604">
        <v>300748</v>
      </c>
      <c r="C3604" s="1">
        <v>0.16239999999999999</v>
      </c>
      <c r="D3604" s="1">
        <v>0.21329999999999999</v>
      </c>
      <c r="E3604" s="1">
        <v>0.33600000000000002</v>
      </c>
      <c r="F3604" t="s">
        <v>6462</v>
      </c>
      <c r="G3604">
        <v>5.4</v>
      </c>
      <c r="H3604">
        <v>28.37</v>
      </c>
      <c r="I3604" s="1">
        <v>-0.80969999999999998</v>
      </c>
      <c r="J3604" t="str">
        <f t="shared" si="56"/>
        <v>科创/北交</v>
      </c>
    </row>
    <row r="3605" spans="1:10" hidden="1" x14ac:dyDescent="0.2">
      <c r="A3605" t="s">
        <v>6463</v>
      </c>
      <c r="B3605">
        <v>301130</v>
      </c>
      <c r="C3605" s="1">
        <v>0.1116</v>
      </c>
      <c r="D3605" s="1">
        <v>0.85119999999999996</v>
      </c>
      <c r="E3605" s="1">
        <v>0</v>
      </c>
      <c r="F3605" t="s">
        <v>6464</v>
      </c>
      <c r="G3605">
        <v>18.95</v>
      </c>
      <c r="H3605">
        <v>29.49</v>
      </c>
      <c r="I3605" s="1">
        <v>-0.3574</v>
      </c>
      <c r="J3605" t="str">
        <f t="shared" si="56"/>
        <v>科创/北交</v>
      </c>
    </row>
    <row r="3606" spans="1:10" hidden="1" x14ac:dyDescent="0.2">
      <c r="A3606" t="s">
        <v>6465</v>
      </c>
      <c r="B3606">
        <v>603367</v>
      </c>
      <c r="C3606" s="1">
        <v>9.4399999999999998E-2</v>
      </c>
      <c r="D3606" s="1">
        <v>0.56710000000000005</v>
      </c>
      <c r="E3606" s="1">
        <v>2.8400000000000002E-2</v>
      </c>
      <c r="F3606" t="s">
        <v>6466</v>
      </c>
      <c r="G3606">
        <v>8.06</v>
      </c>
      <c r="H3606">
        <v>14.25</v>
      </c>
      <c r="I3606" s="1">
        <v>-0.43440000000000001</v>
      </c>
      <c r="J3606" t="str">
        <f t="shared" si="56"/>
        <v>沪深</v>
      </c>
    </row>
    <row r="3607" spans="1:10" hidden="1" x14ac:dyDescent="0.2">
      <c r="A3607" t="s">
        <v>6467</v>
      </c>
      <c r="B3607">
        <v>2845</v>
      </c>
      <c r="C3607" s="1">
        <v>9.6799999999999997E-2</v>
      </c>
      <c r="D3607" s="1">
        <v>8.7499999999999994E-2</v>
      </c>
      <c r="E3607" s="1">
        <v>0.29620000000000002</v>
      </c>
      <c r="F3607" t="s">
        <v>3679</v>
      </c>
      <c r="G3607">
        <v>32.79</v>
      </c>
      <c r="H3607">
        <v>16.190000000000001</v>
      </c>
      <c r="I3607" s="1">
        <v>1.0253000000000001</v>
      </c>
      <c r="J3607" t="str">
        <f t="shared" si="56"/>
        <v>沪深</v>
      </c>
    </row>
    <row r="3608" spans="1:10" hidden="1" x14ac:dyDescent="0.2">
      <c r="A3608" t="s">
        <v>6468</v>
      </c>
      <c r="B3608">
        <v>601718</v>
      </c>
      <c r="C3608" s="1">
        <v>-1.37E-2</v>
      </c>
      <c r="D3608" s="1">
        <v>8.9099999999999999E-2</v>
      </c>
      <c r="E3608" s="1">
        <v>0.24360000000000001</v>
      </c>
      <c r="F3608" t="s">
        <v>1188</v>
      </c>
      <c r="G3608">
        <v>2.5099999999999998</v>
      </c>
      <c r="H3608">
        <v>3.23</v>
      </c>
      <c r="I3608" s="1">
        <v>-0.22289999999999999</v>
      </c>
      <c r="J3608" t="str">
        <f t="shared" si="56"/>
        <v>沪深</v>
      </c>
    </row>
    <row r="3609" spans="1:10" hidden="1" x14ac:dyDescent="0.2">
      <c r="A3609" t="s">
        <v>6469</v>
      </c>
      <c r="B3609">
        <v>603758</v>
      </c>
      <c r="C3609" s="1">
        <v>5.11E-2</v>
      </c>
      <c r="D3609" s="1">
        <v>0.1535</v>
      </c>
      <c r="E3609" s="1">
        <v>2.0000000000000001E-4</v>
      </c>
      <c r="F3609" t="s">
        <v>1302</v>
      </c>
      <c r="G3609">
        <v>7.94</v>
      </c>
      <c r="H3609">
        <v>10.83</v>
      </c>
      <c r="I3609" s="1">
        <v>-0.26690000000000003</v>
      </c>
      <c r="J3609" t="str">
        <f t="shared" si="56"/>
        <v>沪深</v>
      </c>
    </row>
    <row r="3610" spans="1:10" hidden="1" x14ac:dyDescent="0.2">
      <c r="A3610" t="s">
        <v>6470</v>
      </c>
      <c r="B3610">
        <v>600853</v>
      </c>
      <c r="C3610" s="1">
        <v>0.1208</v>
      </c>
      <c r="D3610" s="1">
        <v>9.8500000000000004E-2</v>
      </c>
      <c r="E3610" s="1">
        <v>0.76319999999999999</v>
      </c>
      <c r="F3610" t="s">
        <v>6471</v>
      </c>
      <c r="G3610">
        <v>4.7</v>
      </c>
      <c r="H3610">
        <v>5.0599999999999996</v>
      </c>
      <c r="I3610" s="1">
        <v>-7.1099999999999997E-2</v>
      </c>
      <c r="J3610" t="str">
        <f t="shared" si="56"/>
        <v>沪深</v>
      </c>
    </row>
    <row r="3611" spans="1:10" hidden="1" x14ac:dyDescent="0.2">
      <c r="A3611" t="s">
        <v>6472</v>
      </c>
      <c r="B3611">
        <v>688037</v>
      </c>
      <c r="C3611" s="1">
        <v>0.107</v>
      </c>
      <c r="D3611" s="1">
        <v>0.43440000000000001</v>
      </c>
      <c r="E3611" s="1">
        <v>5.4800000000000001E-2</v>
      </c>
      <c r="F3611" t="s">
        <v>3593</v>
      </c>
      <c r="G3611">
        <v>-38.44</v>
      </c>
      <c r="H3611">
        <v>222.88</v>
      </c>
      <c r="I3611" s="1">
        <v>-1.1725000000000001</v>
      </c>
      <c r="J3611" t="str">
        <f t="shared" si="56"/>
        <v>科创/北交</v>
      </c>
    </row>
    <row r="3612" spans="1:10" hidden="1" x14ac:dyDescent="0.2">
      <c r="A3612" t="s">
        <v>6473</v>
      </c>
      <c r="B3612">
        <v>2326</v>
      </c>
      <c r="C3612" s="1">
        <v>9.0200000000000002E-2</v>
      </c>
      <c r="D3612" s="1">
        <v>0.29049999999999998</v>
      </c>
      <c r="E3612" s="1">
        <v>0.4168</v>
      </c>
      <c r="F3612" t="s">
        <v>6474</v>
      </c>
      <c r="G3612">
        <v>-0.99</v>
      </c>
      <c r="H3612">
        <v>20.92</v>
      </c>
      <c r="I3612" s="1">
        <v>-1.0472999999999999</v>
      </c>
      <c r="J3612" t="str">
        <f t="shared" si="56"/>
        <v>沪深</v>
      </c>
    </row>
    <row r="3613" spans="1:10" hidden="1" x14ac:dyDescent="0.2">
      <c r="A3613" t="s">
        <v>6475</v>
      </c>
      <c r="B3613">
        <v>2727</v>
      </c>
      <c r="C3613" s="1">
        <v>0.14580000000000001</v>
      </c>
      <c r="D3613" s="1">
        <v>0.38</v>
      </c>
      <c r="E3613" s="1">
        <v>0.14410000000000001</v>
      </c>
      <c r="F3613" t="s">
        <v>1300</v>
      </c>
      <c r="G3613">
        <v>48.11</v>
      </c>
      <c r="H3613">
        <v>35.44</v>
      </c>
      <c r="I3613" s="1">
        <v>0.35749999999999998</v>
      </c>
      <c r="J3613" t="str">
        <f t="shared" si="56"/>
        <v>沪深</v>
      </c>
    </row>
    <row r="3614" spans="1:10" hidden="1" x14ac:dyDescent="0.2">
      <c r="A3614" t="s">
        <v>6476</v>
      </c>
      <c r="B3614">
        <v>603967</v>
      </c>
      <c r="C3614" s="1">
        <v>0.13469999999999999</v>
      </c>
      <c r="D3614" s="1">
        <v>5.8500000000000003E-2</v>
      </c>
      <c r="E3614" s="1">
        <v>9.2100000000000001E-2</v>
      </c>
      <c r="F3614" t="s">
        <v>484</v>
      </c>
      <c r="G3614">
        <v>11.78</v>
      </c>
      <c r="H3614">
        <v>9.84</v>
      </c>
      <c r="I3614" s="1">
        <v>0.19719999999999999</v>
      </c>
      <c r="J3614" t="str">
        <f t="shared" si="56"/>
        <v>沪深</v>
      </c>
    </row>
    <row r="3615" spans="1:10" hidden="1" x14ac:dyDescent="0.2">
      <c r="A3615" t="s">
        <v>6477</v>
      </c>
      <c r="B3615">
        <v>2793</v>
      </c>
      <c r="C3615" s="1">
        <v>0.12939999999999999</v>
      </c>
      <c r="D3615" s="1">
        <v>0.58950000000000002</v>
      </c>
      <c r="E3615" s="1">
        <v>0.25729999999999997</v>
      </c>
      <c r="F3615" t="s">
        <v>1568</v>
      </c>
      <c r="G3615">
        <v>-3.91</v>
      </c>
      <c r="H3615">
        <v>7.33</v>
      </c>
      <c r="I3615" s="1">
        <v>-1.5334000000000001</v>
      </c>
      <c r="J3615" t="str">
        <f t="shared" si="56"/>
        <v>沪深</v>
      </c>
    </row>
    <row r="3616" spans="1:10" hidden="1" x14ac:dyDescent="0.2">
      <c r="A3616" t="s">
        <v>6478</v>
      </c>
      <c r="B3616">
        <v>600327</v>
      </c>
      <c r="C3616" s="1">
        <v>0.12620000000000001</v>
      </c>
      <c r="D3616" s="1">
        <v>0.1318</v>
      </c>
      <c r="E3616" s="1">
        <v>0.20569999999999999</v>
      </c>
      <c r="F3616" t="s">
        <v>6479</v>
      </c>
      <c r="G3616">
        <v>3.23</v>
      </c>
      <c r="H3616">
        <v>4.67</v>
      </c>
      <c r="I3616" s="1">
        <v>-0.30840000000000001</v>
      </c>
      <c r="J3616" t="str">
        <f t="shared" si="56"/>
        <v>沪深</v>
      </c>
    </row>
    <row r="3617" spans="1:10" hidden="1" x14ac:dyDescent="0.2">
      <c r="A3617" t="s">
        <v>6480</v>
      </c>
      <c r="B3617">
        <v>300893</v>
      </c>
      <c r="C3617" s="1">
        <v>0.19900000000000001</v>
      </c>
      <c r="D3617" s="1">
        <v>0.3478</v>
      </c>
      <c r="E3617" s="1">
        <v>9.9199999999999997E-2</v>
      </c>
      <c r="F3617" t="s">
        <v>6481</v>
      </c>
      <c r="G3617">
        <v>12.57</v>
      </c>
      <c r="H3617">
        <v>24.6</v>
      </c>
      <c r="I3617" s="1">
        <v>-0.48899999999999999</v>
      </c>
      <c r="J3617" t="str">
        <f t="shared" si="56"/>
        <v>科创/北交</v>
      </c>
    </row>
    <row r="3618" spans="1:10" hidden="1" x14ac:dyDescent="0.2">
      <c r="A3618" t="s">
        <v>6482</v>
      </c>
      <c r="B3618">
        <v>300684</v>
      </c>
      <c r="C3618" s="1">
        <v>0.15759999999999999</v>
      </c>
      <c r="D3618" s="1">
        <v>0.32869999999999999</v>
      </c>
      <c r="E3618" s="1">
        <v>4.0599999999999997E-2</v>
      </c>
      <c r="F3618" t="s">
        <v>526</v>
      </c>
      <c r="G3618">
        <v>17.28</v>
      </c>
      <c r="H3618">
        <v>17.739999999999998</v>
      </c>
      <c r="I3618" s="1">
        <v>-2.5899999999999999E-2</v>
      </c>
      <c r="J3618" t="str">
        <f t="shared" si="56"/>
        <v>科创/北交</v>
      </c>
    </row>
    <row r="3619" spans="1:10" hidden="1" x14ac:dyDescent="0.2">
      <c r="A3619" t="s">
        <v>6483</v>
      </c>
      <c r="B3619">
        <v>2135</v>
      </c>
      <c r="C3619" s="1">
        <v>6.93E-2</v>
      </c>
      <c r="D3619" s="1">
        <v>0.11799999999999999</v>
      </c>
      <c r="E3619" s="1">
        <v>0.32579999999999998</v>
      </c>
      <c r="F3619" t="s">
        <v>4397</v>
      </c>
      <c r="G3619">
        <v>-2.74</v>
      </c>
      <c r="H3619">
        <v>6.42</v>
      </c>
      <c r="I3619" s="1">
        <v>-1.4268000000000001</v>
      </c>
      <c r="J3619" t="str">
        <f t="shared" si="56"/>
        <v>沪深</v>
      </c>
    </row>
    <row r="3620" spans="1:10" hidden="1" x14ac:dyDescent="0.2">
      <c r="A3620" t="s">
        <v>6484</v>
      </c>
      <c r="B3620">
        <v>603650</v>
      </c>
      <c r="C3620" s="1">
        <v>0.1726</v>
      </c>
      <c r="D3620" s="1">
        <v>0.3175</v>
      </c>
      <c r="E3620" s="1">
        <v>0.29970000000000002</v>
      </c>
      <c r="F3620" t="s">
        <v>155</v>
      </c>
      <c r="G3620">
        <v>7.9</v>
      </c>
      <c r="H3620">
        <v>39.9</v>
      </c>
      <c r="I3620" s="1">
        <v>-0.80200000000000005</v>
      </c>
      <c r="J3620" t="str">
        <f t="shared" si="56"/>
        <v>沪深</v>
      </c>
    </row>
    <row r="3621" spans="1:10" hidden="1" x14ac:dyDescent="0.2">
      <c r="A3621" t="s">
        <v>6485</v>
      </c>
      <c r="B3621">
        <v>2853</v>
      </c>
      <c r="C3621" s="1">
        <v>-4.3E-3</v>
      </c>
      <c r="D3621" s="1">
        <v>0.34939999999999999</v>
      </c>
      <c r="E3621" s="1">
        <v>5.9299999999999999E-2</v>
      </c>
      <c r="F3621" t="s">
        <v>6486</v>
      </c>
      <c r="G3621">
        <v>-55.55</v>
      </c>
      <c r="H3621">
        <v>18.739999999999998</v>
      </c>
      <c r="I3621" s="1">
        <v>-3.9641999999999999</v>
      </c>
      <c r="J3621" t="str">
        <f t="shared" si="56"/>
        <v>沪深</v>
      </c>
    </row>
    <row r="3622" spans="1:10" hidden="1" x14ac:dyDescent="0.2">
      <c r="A3622" t="s">
        <v>6487</v>
      </c>
      <c r="B3622">
        <v>300551</v>
      </c>
      <c r="C3622" s="1">
        <v>4.3200000000000002E-2</v>
      </c>
      <c r="D3622" s="1">
        <v>0.43319999999999997</v>
      </c>
      <c r="E3622" s="1">
        <v>4.0399999999999998E-2</v>
      </c>
      <c r="F3622" t="s">
        <v>6488</v>
      </c>
      <c r="G3622">
        <v>1.32</v>
      </c>
      <c r="H3622">
        <v>13.43</v>
      </c>
      <c r="I3622" s="1">
        <v>-0.90169999999999995</v>
      </c>
      <c r="J3622" t="str">
        <f t="shared" si="56"/>
        <v>科创/北交</v>
      </c>
    </row>
    <row r="3623" spans="1:10" hidden="1" x14ac:dyDescent="0.2">
      <c r="A3623" t="s">
        <v>6489</v>
      </c>
      <c r="B3623">
        <v>688486</v>
      </c>
      <c r="C3623" s="1">
        <v>0.29370000000000002</v>
      </c>
      <c r="D3623" s="1">
        <v>0.61499999999999999</v>
      </c>
      <c r="E3623" s="1">
        <v>4.5999999999999999E-3</v>
      </c>
      <c r="F3623" t="s">
        <v>6490</v>
      </c>
      <c r="G3623">
        <v>34.53</v>
      </c>
      <c r="H3623">
        <v>92.64</v>
      </c>
      <c r="I3623" s="1">
        <v>-0.62729999999999997</v>
      </c>
      <c r="J3623" t="str">
        <f t="shared" si="56"/>
        <v>科创/北交</v>
      </c>
    </row>
    <row r="3624" spans="1:10" hidden="1" x14ac:dyDescent="0.2">
      <c r="A3624" t="s">
        <v>6491</v>
      </c>
      <c r="B3624">
        <v>2548</v>
      </c>
      <c r="C3624" s="1">
        <v>-0.12230000000000001</v>
      </c>
      <c r="D3624" s="1">
        <v>0.19650000000000001</v>
      </c>
      <c r="E3624" s="1">
        <v>0.45390000000000003</v>
      </c>
      <c r="F3624" t="s">
        <v>2225</v>
      </c>
      <c r="G3624">
        <v>-8.5299999999999994</v>
      </c>
      <c r="H3624">
        <v>5.63</v>
      </c>
      <c r="I3624" s="1">
        <v>-2.5150999999999999</v>
      </c>
      <c r="J3624" t="str">
        <f t="shared" si="56"/>
        <v>沪深</v>
      </c>
    </row>
    <row r="3625" spans="1:10" hidden="1" x14ac:dyDescent="0.2">
      <c r="A3625" t="s">
        <v>6492</v>
      </c>
      <c r="B3625">
        <v>603683</v>
      </c>
      <c r="C3625" s="1">
        <v>6.2E-2</v>
      </c>
      <c r="D3625" s="1">
        <v>0.16950000000000001</v>
      </c>
      <c r="E3625" s="1">
        <v>0.3165</v>
      </c>
      <c r="F3625" t="s">
        <v>6493</v>
      </c>
      <c r="G3625">
        <v>9.15</v>
      </c>
      <c r="H3625">
        <v>9.3800000000000008</v>
      </c>
      <c r="I3625" s="1">
        <v>-2.4500000000000001E-2</v>
      </c>
      <c r="J3625" t="str">
        <f t="shared" si="56"/>
        <v>沪深</v>
      </c>
    </row>
    <row r="3626" spans="1:10" hidden="1" x14ac:dyDescent="0.2">
      <c r="A3626" t="s">
        <v>6494</v>
      </c>
      <c r="B3626">
        <v>300872</v>
      </c>
      <c r="C3626" s="1">
        <v>9.3299999999999994E-2</v>
      </c>
      <c r="D3626" s="1">
        <v>0.35720000000000002</v>
      </c>
      <c r="E3626" s="1">
        <v>0.12529999999999999</v>
      </c>
      <c r="F3626" t="s">
        <v>2790</v>
      </c>
      <c r="G3626">
        <v>-19.09</v>
      </c>
      <c r="H3626">
        <v>15.37</v>
      </c>
      <c r="I3626" s="1">
        <v>-2.242</v>
      </c>
      <c r="J3626" t="str">
        <f t="shared" si="56"/>
        <v>科创/北交</v>
      </c>
    </row>
    <row r="3627" spans="1:10" hidden="1" x14ac:dyDescent="0.2">
      <c r="A3627" t="s">
        <v>6495</v>
      </c>
      <c r="B3627">
        <v>2384</v>
      </c>
      <c r="C3627" s="1">
        <v>0.1154</v>
      </c>
      <c r="D3627" s="1">
        <v>0.15659999999999999</v>
      </c>
      <c r="E3627" s="1">
        <v>0.55520000000000003</v>
      </c>
      <c r="F3627" t="s">
        <v>6496</v>
      </c>
      <c r="G3627">
        <v>12.72</v>
      </c>
      <c r="H3627">
        <v>30.25</v>
      </c>
      <c r="I3627" s="1">
        <v>-0.57950000000000002</v>
      </c>
      <c r="J3627" t="str">
        <f t="shared" si="56"/>
        <v>沪深</v>
      </c>
    </row>
    <row r="3628" spans="1:10" hidden="1" x14ac:dyDescent="0.2">
      <c r="A3628" t="s">
        <v>6497</v>
      </c>
      <c r="B3628">
        <v>603728</v>
      </c>
      <c r="C3628" s="1">
        <v>0.10050000000000001</v>
      </c>
      <c r="D3628" s="1">
        <v>0.37669999999999998</v>
      </c>
      <c r="E3628" s="1">
        <v>7.5700000000000003E-2</v>
      </c>
      <c r="F3628" t="s">
        <v>3083</v>
      </c>
      <c r="G3628">
        <v>15.08</v>
      </c>
      <c r="H3628">
        <v>42.32</v>
      </c>
      <c r="I3628" s="1">
        <v>-0.64370000000000005</v>
      </c>
      <c r="J3628" t="str">
        <f t="shared" si="56"/>
        <v>沪深</v>
      </c>
    </row>
    <row r="3629" spans="1:10" hidden="1" x14ac:dyDescent="0.2">
      <c r="A3629" t="s">
        <v>6498</v>
      </c>
      <c r="B3629">
        <v>600501</v>
      </c>
      <c r="C3629" s="1">
        <v>-2.2000000000000001E-3</v>
      </c>
      <c r="D3629" s="1">
        <v>0.20319999999999999</v>
      </c>
      <c r="E3629" s="1">
        <v>0.18410000000000001</v>
      </c>
      <c r="F3629" t="s">
        <v>1644</v>
      </c>
      <c r="G3629">
        <v>9.48</v>
      </c>
      <c r="H3629">
        <v>17.14</v>
      </c>
      <c r="I3629" s="1">
        <v>-0.44690000000000002</v>
      </c>
      <c r="J3629" t="str">
        <f t="shared" si="56"/>
        <v>沪深</v>
      </c>
    </row>
    <row r="3630" spans="1:10" hidden="1" x14ac:dyDescent="0.2">
      <c r="A3630" t="s">
        <v>6424</v>
      </c>
      <c r="B3630">
        <v>1322</v>
      </c>
      <c r="C3630" s="1">
        <v>0.33689999999999998</v>
      </c>
      <c r="D3630" s="1">
        <v>0.31330000000000002</v>
      </c>
      <c r="E3630" s="1">
        <v>0.2923</v>
      </c>
      <c r="F3630" t="s">
        <v>3292</v>
      </c>
      <c r="G3630">
        <v>15.62</v>
      </c>
      <c r="H3630">
        <v>20.64</v>
      </c>
      <c r="I3630" s="1">
        <v>-0.2432</v>
      </c>
      <c r="J3630" t="str">
        <f t="shared" si="56"/>
        <v>沪深</v>
      </c>
    </row>
    <row r="3631" spans="1:10" hidden="1" x14ac:dyDescent="0.2">
      <c r="A3631" t="s">
        <v>6501</v>
      </c>
      <c r="B3631">
        <v>2713</v>
      </c>
      <c r="C3631" s="1">
        <v>6.3299999999999995E-2</v>
      </c>
      <c r="D3631" s="1">
        <v>0.35709999999999997</v>
      </c>
      <c r="E3631" s="1">
        <v>0.14979999999999999</v>
      </c>
      <c r="F3631" t="s">
        <v>6502</v>
      </c>
      <c r="G3631">
        <v>0.9</v>
      </c>
      <c r="H3631">
        <v>8.1</v>
      </c>
      <c r="I3631" s="1">
        <v>-0.88890000000000002</v>
      </c>
      <c r="J3631" t="str">
        <f t="shared" si="56"/>
        <v>沪深</v>
      </c>
    </row>
    <row r="3632" spans="1:10" hidden="1" x14ac:dyDescent="0.2">
      <c r="A3632" t="s">
        <v>6503</v>
      </c>
      <c r="B3632">
        <v>300149</v>
      </c>
      <c r="C3632" s="1">
        <v>1.2800000000000001E-2</v>
      </c>
      <c r="D3632" s="1">
        <v>0.3775</v>
      </c>
      <c r="E3632" s="1">
        <v>0.33100000000000002</v>
      </c>
      <c r="F3632" t="s">
        <v>6504</v>
      </c>
      <c r="G3632">
        <v>0.74</v>
      </c>
      <c r="H3632">
        <v>10.35</v>
      </c>
      <c r="I3632" s="1">
        <v>-0.92849999999999999</v>
      </c>
      <c r="J3632" t="str">
        <f t="shared" si="56"/>
        <v>科创/北交</v>
      </c>
    </row>
    <row r="3633" spans="1:10" hidden="1" x14ac:dyDescent="0.2">
      <c r="A3633" t="s">
        <v>6505</v>
      </c>
      <c r="B3633">
        <v>300440</v>
      </c>
      <c r="C3633" s="1">
        <v>8.6300000000000002E-2</v>
      </c>
      <c r="D3633" s="1">
        <v>0.49840000000000001</v>
      </c>
      <c r="E3633" s="1">
        <v>1.7600000000000001E-2</v>
      </c>
      <c r="F3633" t="s">
        <v>6506</v>
      </c>
      <c r="G3633">
        <v>3.33</v>
      </c>
      <c r="H3633">
        <v>7.92</v>
      </c>
      <c r="I3633" s="1">
        <v>-0.57950000000000002</v>
      </c>
      <c r="J3633" t="str">
        <f t="shared" si="56"/>
        <v>科创/北交</v>
      </c>
    </row>
    <row r="3634" spans="1:10" hidden="1" x14ac:dyDescent="0.2">
      <c r="A3634" t="s">
        <v>6507</v>
      </c>
      <c r="B3634">
        <v>2316</v>
      </c>
      <c r="C3634" s="1">
        <v>-0.70309999999999995</v>
      </c>
      <c r="D3634" s="1">
        <v>0.22439999999999999</v>
      </c>
      <c r="E3634" s="1">
        <v>0.52070000000000005</v>
      </c>
      <c r="F3634" t="s">
        <v>6508</v>
      </c>
      <c r="G3634">
        <v>-10.56</v>
      </c>
      <c r="H3634">
        <v>4.1100000000000003</v>
      </c>
      <c r="I3634" s="1">
        <v>-3.5693000000000001</v>
      </c>
      <c r="J3634" t="str">
        <f t="shared" si="56"/>
        <v>沪深</v>
      </c>
    </row>
    <row r="3635" spans="1:10" hidden="1" x14ac:dyDescent="0.2">
      <c r="A3635" t="s">
        <v>6509</v>
      </c>
      <c r="B3635">
        <v>600685</v>
      </c>
      <c r="C3635" s="1">
        <v>4.8399999999999999E-2</v>
      </c>
      <c r="D3635" s="1">
        <v>5.4600000000000003E-2</v>
      </c>
      <c r="E3635" s="1">
        <v>0.35589999999999999</v>
      </c>
      <c r="F3635" t="s">
        <v>6510</v>
      </c>
      <c r="G3635">
        <v>21.27</v>
      </c>
      <c r="H3635">
        <v>24.43</v>
      </c>
      <c r="I3635" s="1">
        <v>-0.1293</v>
      </c>
      <c r="J3635" t="str">
        <f t="shared" si="56"/>
        <v>沪深</v>
      </c>
    </row>
    <row r="3636" spans="1:10" hidden="1" x14ac:dyDescent="0.2">
      <c r="A3636" t="s">
        <v>6511</v>
      </c>
      <c r="B3636">
        <v>688400</v>
      </c>
      <c r="C3636" s="1">
        <v>0.1087</v>
      </c>
      <c r="D3636" s="1">
        <v>0.34079999999999999</v>
      </c>
      <c r="E3636" s="1">
        <v>0.13550000000000001</v>
      </c>
      <c r="F3636" t="s">
        <v>6512</v>
      </c>
      <c r="G3636">
        <v>-0.28000000000000003</v>
      </c>
      <c r="H3636">
        <v>30.45</v>
      </c>
      <c r="I3636" s="1">
        <v>-1.0092000000000001</v>
      </c>
      <c r="J3636" t="str">
        <f t="shared" si="56"/>
        <v>科创/北交</v>
      </c>
    </row>
    <row r="3637" spans="1:10" hidden="1" x14ac:dyDescent="0.2">
      <c r="A3637" t="s">
        <v>6513</v>
      </c>
      <c r="B3637">
        <v>300589</v>
      </c>
      <c r="C3637" s="1">
        <v>9.74E-2</v>
      </c>
      <c r="D3637" s="1">
        <v>0.19320000000000001</v>
      </c>
      <c r="E3637" s="1">
        <v>0.2329</v>
      </c>
      <c r="F3637" t="s">
        <v>6514</v>
      </c>
      <c r="G3637">
        <v>2.42</v>
      </c>
      <c r="H3637">
        <v>13.75</v>
      </c>
      <c r="I3637" s="1">
        <v>-0.82399999999999995</v>
      </c>
      <c r="J3637" t="str">
        <f t="shared" si="56"/>
        <v>科创/北交</v>
      </c>
    </row>
    <row r="3638" spans="1:10" hidden="1" x14ac:dyDescent="0.2">
      <c r="A3638" t="s">
        <v>6515</v>
      </c>
      <c r="B3638">
        <v>300659</v>
      </c>
      <c r="C3638" s="1">
        <v>6.59E-2</v>
      </c>
      <c r="D3638" s="1">
        <v>0.65549999999999997</v>
      </c>
      <c r="E3638" s="1">
        <v>5.4800000000000001E-2</v>
      </c>
      <c r="F3638" t="s">
        <v>6516</v>
      </c>
      <c r="G3638">
        <v>-9.25</v>
      </c>
      <c r="H3638">
        <v>30.2</v>
      </c>
      <c r="I3638" s="1">
        <v>-1.3063</v>
      </c>
      <c r="J3638" t="str">
        <f t="shared" si="56"/>
        <v>科创/北交</v>
      </c>
    </row>
    <row r="3639" spans="1:10" hidden="1" x14ac:dyDescent="0.2">
      <c r="A3639" t="s">
        <v>6517</v>
      </c>
      <c r="B3639">
        <v>688283</v>
      </c>
      <c r="C3639" s="1">
        <v>0.3715</v>
      </c>
      <c r="D3639" s="1">
        <v>0.66239999999999999</v>
      </c>
      <c r="E3639" s="1">
        <v>6.7400000000000002E-2</v>
      </c>
      <c r="F3639" t="s">
        <v>6518</v>
      </c>
      <c r="G3639">
        <v>8.93</v>
      </c>
      <c r="H3639">
        <v>61.99</v>
      </c>
      <c r="I3639" s="1">
        <v>-0.85589999999999999</v>
      </c>
      <c r="J3639" t="str">
        <f t="shared" si="56"/>
        <v>科创/北交</v>
      </c>
    </row>
    <row r="3640" spans="1:10" hidden="1" x14ac:dyDescent="0.2">
      <c r="A3640" t="s">
        <v>1293</v>
      </c>
      <c r="B3640">
        <v>605300</v>
      </c>
      <c r="C3640" s="1">
        <v>0.17019999999999999</v>
      </c>
      <c r="D3640" s="1">
        <v>0.24010000000000001</v>
      </c>
      <c r="E3640" s="1">
        <v>1E-3</v>
      </c>
      <c r="F3640" t="s">
        <v>1294</v>
      </c>
      <c r="G3640">
        <v>10.89</v>
      </c>
      <c r="H3640">
        <v>19.18</v>
      </c>
      <c r="I3640" s="1">
        <v>-0.43219999999999997</v>
      </c>
      <c r="J3640" t="str">
        <f t="shared" si="56"/>
        <v>沪深</v>
      </c>
    </row>
    <row r="3641" spans="1:10" hidden="1" x14ac:dyDescent="0.2">
      <c r="A3641" t="s">
        <v>6520</v>
      </c>
      <c r="B3641">
        <v>301135</v>
      </c>
      <c r="C3641" s="1">
        <v>0.16170000000000001</v>
      </c>
      <c r="D3641" s="1">
        <v>0.2117</v>
      </c>
      <c r="E3641" s="1">
        <v>0.3019</v>
      </c>
      <c r="F3641" t="s">
        <v>6521</v>
      </c>
      <c r="G3641">
        <v>20.85</v>
      </c>
      <c r="H3641">
        <v>26.17</v>
      </c>
      <c r="I3641" s="1">
        <v>-0.20330000000000001</v>
      </c>
      <c r="J3641" t="str">
        <f t="shared" si="56"/>
        <v>科创/北交</v>
      </c>
    </row>
    <row r="3642" spans="1:10" hidden="1" x14ac:dyDescent="0.2">
      <c r="A3642" t="s">
        <v>6522</v>
      </c>
      <c r="B3642">
        <v>2768</v>
      </c>
      <c r="C3642" s="1">
        <v>0.20380000000000001</v>
      </c>
      <c r="D3642" s="1">
        <v>0.17219999999999999</v>
      </c>
      <c r="E3642" s="1">
        <v>0.23669999999999999</v>
      </c>
      <c r="F3642" t="s">
        <v>6523</v>
      </c>
      <c r="G3642">
        <v>0.92</v>
      </c>
      <c r="H3642">
        <v>27.62</v>
      </c>
      <c r="I3642" s="1">
        <v>-0.9667</v>
      </c>
      <c r="J3642" t="str">
        <f t="shared" si="56"/>
        <v>沪深</v>
      </c>
    </row>
    <row r="3643" spans="1:10" hidden="1" x14ac:dyDescent="0.2">
      <c r="A3643" t="s">
        <v>6524</v>
      </c>
      <c r="B3643">
        <v>300242</v>
      </c>
      <c r="C3643" s="1">
        <v>-0.37730000000000002</v>
      </c>
      <c r="D3643" s="1">
        <v>4.1000000000000002E-2</v>
      </c>
      <c r="E3643" s="1">
        <v>0.33979999999999999</v>
      </c>
      <c r="F3643" t="s">
        <v>369</v>
      </c>
      <c r="G3643">
        <v>-5.54</v>
      </c>
      <c r="H3643">
        <v>4.2</v>
      </c>
      <c r="I3643" s="1">
        <v>-2.319</v>
      </c>
      <c r="J3643" t="str">
        <f t="shared" si="56"/>
        <v>科创/北交</v>
      </c>
    </row>
    <row r="3644" spans="1:10" hidden="1" x14ac:dyDescent="0.2">
      <c r="A3644" t="s">
        <v>6525</v>
      </c>
      <c r="B3644">
        <v>908</v>
      </c>
      <c r="C3644" s="1">
        <v>-0.44090000000000001</v>
      </c>
      <c r="D3644" s="1">
        <v>0.65359999999999996</v>
      </c>
      <c r="E3644" s="1">
        <v>0.57750000000000001</v>
      </c>
      <c r="F3644" t="s">
        <v>6526</v>
      </c>
      <c r="G3644">
        <v>-21.29</v>
      </c>
      <c r="H3644">
        <v>3.01</v>
      </c>
      <c r="I3644" s="1">
        <v>-8.0731000000000002</v>
      </c>
      <c r="J3644" t="str">
        <f t="shared" ref="J3644:J3707" si="57">IF(OR(LEFT(B3644,3)="688",LEFT(B3644,3)="300",LEFT(B3644,3)="301",LEFT(B3644,2)="83"),"科创/北交","沪深")</f>
        <v>沪深</v>
      </c>
    </row>
    <row r="3645" spans="1:10" hidden="1" x14ac:dyDescent="0.2">
      <c r="A3645" t="s">
        <v>3269</v>
      </c>
      <c r="B3645">
        <v>603823</v>
      </c>
      <c r="C3645" s="1">
        <v>0.1532</v>
      </c>
      <c r="D3645" s="1">
        <v>0.25259999999999999</v>
      </c>
      <c r="E3645" s="1">
        <v>0.06</v>
      </c>
      <c r="F3645" t="s">
        <v>1140</v>
      </c>
      <c r="G3645">
        <v>10.93</v>
      </c>
      <c r="H3645">
        <v>19.39</v>
      </c>
      <c r="I3645" s="1">
        <v>-0.43630000000000002</v>
      </c>
      <c r="J3645" t="str">
        <f t="shared" si="57"/>
        <v>沪深</v>
      </c>
    </row>
    <row r="3646" spans="1:10" hidden="1" x14ac:dyDescent="0.2">
      <c r="A3646" t="s">
        <v>6529</v>
      </c>
      <c r="B3646">
        <v>300446</v>
      </c>
      <c r="C3646" s="1">
        <v>6.0299999999999999E-2</v>
      </c>
      <c r="D3646" s="1">
        <v>0.49199999999999999</v>
      </c>
      <c r="E3646" s="1">
        <v>4.3700000000000003E-2</v>
      </c>
      <c r="F3646" t="s">
        <v>6530</v>
      </c>
      <c r="G3646">
        <v>0.34</v>
      </c>
      <c r="H3646">
        <v>11.44</v>
      </c>
      <c r="I3646" s="1">
        <v>-0.97030000000000005</v>
      </c>
      <c r="J3646" t="str">
        <f t="shared" si="57"/>
        <v>科创/北交</v>
      </c>
    </row>
    <row r="3647" spans="1:10" hidden="1" x14ac:dyDescent="0.2">
      <c r="A3647" t="s">
        <v>6531</v>
      </c>
      <c r="B3647">
        <v>2080</v>
      </c>
      <c r="C3647" s="1">
        <v>0.17269999999999999</v>
      </c>
      <c r="D3647" s="1">
        <v>0.26939999999999997</v>
      </c>
      <c r="E3647" s="1">
        <v>0.40329999999999999</v>
      </c>
      <c r="F3647" t="s">
        <v>6532</v>
      </c>
      <c r="G3647">
        <v>29.96</v>
      </c>
      <c r="H3647">
        <v>24.13</v>
      </c>
      <c r="I3647" s="1">
        <v>0.24160000000000001</v>
      </c>
      <c r="J3647" t="str">
        <f t="shared" si="57"/>
        <v>沪深</v>
      </c>
    </row>
    <row r="3648" spans="1:10" hidden="1" x14ac:dyDescent="0.2">
      <c r="A3648" t="s">
        <v>6533</v>
      </c>
      <c r="B3648">
        <v>603608</v>
      </c>
      <c r="C3648" s="1">
        <v>-1.5299999999999999E-2</v>
      </c>
      <c r="D3648" s="1">
        <v>0.56510000000000005</v>
      </c>
      <c r="E3648" s="1">
        <v>0.14410000000000001</v>
      </c>
      <c r="F3648" t="s">
        <v>6225</v>
      </c>
      <c r="G3648">
        <v>-5.86</v>
      </c>
      <c r="H3648">
        <v>4.3</v>
      </c>
      <c r="I3648" s="1">
        <v>-2.3628</v>
      </c>
      <c r="J3648" t="str">
        <f t="shared" si="57"/>
        <v>沪深</v>
      </c>
    </row>
    <row r="3649" spans="1:10" hidden="1" x14ac:dyDescent="0.2">
      <c r="A3649" t="s">
        <v>6534</v>
      </c>
      <c r="B3649">
        <v>301212</v>
      </c>
      <c r="C3649" s="1">
        <v>0.2301</v>
      </c>
      <c r="D3649" s="1">
        <v>0.23219999999999999</v>
      </c>
      <c r="E3649" s="1">
        <v>0.1474</v>
      </c>
      <c r="F3649" t="s">
        <v>6535</v>
      </c>
      <c r="G3649">
        <v>39.159999999999997</v>
      </c>
      <c r="H3649">
        <v>37.840000000000003</v>
      </c>
      <c r="I3649" s="1">
        <v>3.49E-2</v>
      </c>
      <c r="J3649" t="str">
        <f t="shared" si="57"/>
        <v>科创/北交</v>
      </c>
    </row>
    <row r="3650" spans="1:10" hidden="1" x14ac:dyDescent="0.2">
      <c r="A3650" t="s">
        <v>6536</v>
      </c>
      <c r="B3650">
        <v>688161</v>
      </c>
      <c r="C3650" s="1">
        <v>0.20100000000000001</v>
      </c>
      <c r="D3650" s="1">
        <v>0.80069999999999997</v>
      </c>
      <c r="E3650" s="1">
        <v>1.2999999999999999E-3</v>
      </c>
      <c r="F3650" t="s">
        <v>6537</v>
      </c>
      <c r="G3650">
        <v>50.56</v>
      </c>
      <c r="H3650">
        <v>57.22</v>
      </c>
      <c r="I3650" s="1">
        <v>-0.1164</v>
      </c>
      <c r="J3650" t="str">
        <f t="shared" si="57"/>
        <v>科创/北交</v>
      </c>
    </row>
    <row r="3651" spans="1:10" hidden="1" x14ac:dyDescent="0.2">
      <c r="A3651" t="s">
        <v>6538</v>
      </c>
      <c r="B3651">
        <v>688329</v>
      </c>
      <c r="C3651" s="1">
        <v>0.1482</v>
      </c>
      <c r="D3651" s="1">
        <v>0.58660000000000001</v>
      </c>
      <c r="E3651" s="1">
        <v>0.15040000000000001</v>
      </c>
      <c r="F3651" t="s">
        <v>6539</v>
      </c>
      <c r="G3651">
        <v>27.26</v>
      </c>
      <c r="H3651">
        <v>38.380000000000003</v>
      </c>
      <c r="I3651" s="1">
        <v>-0.28970000000000001</v>
      </c>
      <c r="J3651" t="str">
        <f t="shared" si="57"/>
        <v>科创/北交</v>
      </c>
    </row>
    <row r="3652" spans="1:10" hidden="1" x14ac:dyDescent="0.2">
      <c r="A3652" t="s">
        <v>6540</v>
      </c>
      <c r="B3652">
        <v>2783</v>
      </c>
      <c r="C3652" s="1">
        <v>-3.7199999999999997E-2</v>
      </c>
      <c r="D3652" s="1">
        <v>0.30209999999999998</v>
      </c>
      <c r="E3652" s="1">
        <v>0.45040000000000002</v>
      </c>
      <c r="F3652" t="s">
        <v>2364</v>
      </c>
      <c r="G3652">
        <v>-17.079999999999998</v>
      </c>
      <c r="H3652">
        <v>8.9499999999999993</v>
      </c>
      <c r="I3652" s="1">
        <v>-2.9083999999999999</v>
      </c>
      <c r="J3652" t="str">
        <f t="shared" si="57"/>
        <v>沪深</v>
      </c>
    </row>
    <row r="3653" spans="1:10" hidden="1" x14ac:dyDescent="0.2">
      <c r="A3653" t="s">
        <v>6541</v>
      </c>
      <c r="B3653">
        <v>2079</v>
      </c>
      <c r="C3653" s="1">
        <v>6.7500000000000004E-2</v>
      </c>
      <c r="D3653" s="1">
        <v>0.1822</v>
      </c>
      <c r="E3653" s="1">
        <v>1.9199999999999998E-2</v>
      </c>
      <c r="F3653" t="s">
        <v>6542</v>
      </c>
      <c r="G3653">
        <v>2.23</v>
      </c>
      <c r="H3653">
        <v>15.77</v>
      </c>
      <c r="I3653" s="1">
        <v>-0.85860000000000003</v>
      </c>
      <c r="J3653" t="str">
        <f t="shared" si="57"/>
        <v>沪深</v>
      </c>
    </row>
    <row r="3654" spans="1:10" hidden="1" x14ac:dyDescent="0.2">
      <c r="A3654" t="s">
        <v>6543</v>
      </c>
      <c r="B3654">
        <v>688348</v>
      </c>
      <c r="C3654" s="1">
        <v>0.60209999999999997</v>
      </c>
      <c r="D3654" s="1">
        <v>0.38059999999999999</v>
      </c>
      <c r="E3654" s="1">
        <v>0.25209999999999999</v>
      </c>
      <c r="F3654" t="s">
        <v>6544</v>
      </c>
      <c r="G3654">
        <v>24.51</v>
      </c>
      <c r="H3654">
        <v>332.07</v>
      </c>
      <c r="I3654" s="1">
        <v>-0.92620000000000002</v>
      </c>
      <c r="J3654" t="str">
        <f t="shared" si="57"/>
        <v>科创/北交</v>
      </c>
    </row>
    <row r="3655" spans="1:10" hidden="1" x14ac:dyDescent="0.2">
      <c r="A3655" t="s">
        <v>6545</v>
      </c>
      <c r="B3655">
        <v>688551</v>
      </c>
      <c r="C3655" s="1">
        <v>0.2732</v>
      </c>
      <c r="D3655" s="1">
        <v>0.61319999999999997</v>
      </c>
      <c r="E3655" s="1">
        <v>1.9300000000000001E-2</v>
      </c>
      <c r="F3655" t="s">
        <v>6546</v>
      </c>
      <c r="G3655">
        <v>20.5</v>
      </c>
      <c r="H3655">
        <v>57.95</v>
      </c>
      <c r="I3655" s="1">
        <v>-0.6462</v>
      </c>
      <c r="J3655" t="str">
        <f t="shared" si="57"/>
        <v>科创/北交</v>
      </c>
    </row>
    <row r="3656" spans="1:10" hidden="1" x14ac:dyDescent="0.2">
      <c r="A3656" t="s">
        <v>6547</v>
      </c>
      <c r="B3656">
        <v>300210</v>
      </c>
      <c r="C3656" s="1">
        <v>-0.1143</v>
      </c>
      <c r="D3656" s="1">
        <v>0.27700000000000002</v>
      </c>
      <c r="E3656" s="1">
        <v>0.34339999999999998</v>
      </c>
      <c r="F3656" t="s">
        <v>6548</v>
      </c>
      <c r="G3656">
        <v>-1.83</v>
      </c>
      <c r="H3656">
        <v>3.19</v>
      </c>
      <c r="I3656" s="1">
        <v>-1.5737000000000001</v>
      </c>
      <c r="J3656" t="str">
        <f t="shared" si="57"/>
        <v>科创/北交</v>
      </c>
    </row>
    <row r="3657" spans="1:10" hidden="1" x14ac:dyDescent="0.2">
      <c r="A3657" t="s">
        <v>6549</v>
      </c>
      <c r="B3657">
        <v>2888</v>
      </c>
      <c r="C3657" s="1">
        <v>6.4500000000000002E-2</v>
      </c>
      <c r="D3657" s="1">
        <v>0.36680000000000001</v>
      </c>
      <c r="E3657" s="1">
        <v>0</v>
      </c>
      <c r="F3657" t="s">
        <v>6550</v>
      </c>
      <c r="G3657">
        <v>3.19</v>
      </c>
      <c r="H3657">
        <v>17.079999999999998</v>
      </c>
      <c r="I3657" s="1">
        <v>-0.81320000000000003</v>
      </c>
      <c r="J3657" t="str">
        <f t="shared" si="57"/>
        <v>沪深</v>
      </c>
    </row>
    <row r="3658" spans="1:10" hidden="1" x14ac:dyDescent="0.2">
      <c r="A3658" t="s">
        <v>6551</v>
      </c>
      <c r="B3658">
        <v>2398</v>
      </c>
      <c r="C3658" s="1">
        <v>0.1046</v>
      </c>
      <c r="D3658" s="1">
        <v>0.24010000000000001</v>
      </c>
      <c r="E3658" s="1">
        <v>3.6600000000000001E-2</v>
      </c>
      <c r="F3658" t="s">
        <v>3260</v>
      </c>
      <c r="G3658">
        <v>9.56</v>
      </c>
      <c r="H3658">
        <v>6.41</v>
      </c>
      <c r="I3658" s="1">
        <v>0.4914</v>
      </c>
      <c r="J3658" t="str">
        <f t="shared" si="57"/>
        <v>沪深</v>
      </c>
    </row>
    <row r="3659" spans="1:10" hidden="1" x14ac:dyDescent="0.2">
      <c r="A3659" t="s">
        <v>6552</v>
      </c>
      <c r="B3659">
        <v>2046</v>
      </c>
      <c r="C3659" s="1">
        <v>2.1700000000000001E-2</v>
      </c>
      <c r="D3659" s="1">
        <v>0.2344</v>
      </c>
      <c r="E3659" s="1">
        <v>0.24460000000000001</v>
      </c>
      <c r="F3659" t="s">
        <v>6553</v>
      </c>
      <c r="G3659">
        <v>1.26</v>
      </c>
      <c r="H3659">
        <v>11.89</v>
      </c>
      <c r="I3659" s="1">
        <v>-0.89400000000000002</v>
      </c>
      <c r="J3659" t="str">
        <f t="shared" si="57"/>
        <v>沪深</v>
      </c>
    </row>
    <row r="3660" spans="1:10" hidden="1" x14ac:dyDescent="0.2">
      <c r="A3660" t="s">
        <v>6554</v>
      </c>
      <c r="B3660">
        <v>301281</v>
      </c>
      <c r="C3660" s="1">
        <v>0.1656</v>
      </c>
      <c r="D3660" s="1">
        <v>0.43090000000000001</v>
      </c>
      <c r="E3660" s="1">
        <v>5.67E-2</v>
      </c>
      <c r="F3660" t="s">
        <v>6555</v>
      </c>
      <c r="G3660">
        <v>35.61</v>
      </c>
      <c r="H3660" t="s">
        <v>133</v>
      </c>
      <c r="I3660" s="1">
        <v>1</v>
      </c>
      <c r="J3660" t="str">
        <f t="shared" si="57"/>
        <v>科创/北交</v>
      </c>
    </row>
    <row r="3661" spans="1:10" hidden="1" x14ac:dyDescent="0.2">
      <c r="A3661" t="s">
        <v>6556</v>
      </c>
      <c r="B3661">
        <v>603960</v>
      </c>
      <c r="C3661" s="1">
        <v>0.13800000000000001</v>
      </c>
      <c r="D3661" s="1">
        <v>0.28739999999999999</v>
      </c>
      <c r="E3661" s="1">
        <v>7.7499999999999999E-2</v>
      </c>
      <c r="F3661" t="s">
        <v>6557</v>
      </c>
      <c r="G3661">
        <v>8.48</v>
      </c>
      <c r="H3661">
        <v>19.5</v>
      </c>
      <c r="I3661" s="1">
        <v>-0.56510000000000005</v>
      </c>
      <c r="J3661" t="str">
        <f t="shared" si="57"/>
        <v>沪深</v>
      </c>
    </row>
    <row r="3662" spans="1:10" hidden="1" x14ac:dyDescent="0.2">
      <c r="A3662" t="s">
        <v>6558</v>
      </c>
      <c r="B3662">
        <v>2923</v>
      </c>
      <c r="C3662" s="1">
        <v>0.1328</v>
      </c>
      <c r="D3662" s="1">
        <v>0.6794</v>
      </c>
      <c r="E3662" s="1">
        <v>8.7400000000000005E-2</v>
      </c>
      <c r="F3662" t="s">
        <v>2932</v>
      </c>
      <c r="G3662">
        <v>22.55</v>
      </c>
      <c r="H3662">
        <v>18.72</v>
      </c>
      <c r="I3662" s="1">
        <v>0.2046</v>
      </c>
      <c r="J3662" t="str">
        <f t="shared" si="57"/>
        <v>沪深</v>
      </c>
    </row>
    <row r="3663" spans="1:10" hidden="1" x14ac:dyDescent="0.2">
      <c r="A3663" t="s">
        <v>6559</v>
      </c>
      <c r="B3663">
        <v>300412</v>
      </c>
      <c r="C3663" s="1">
        <v>6.9800000000000001E-2</v>
      </c>
      <c r="D3663" s="1">
        <v>0.3347</v>
      </c>
      <c r="E3663" s="1">
        <v>0.1205</v>
      </c>
      <c r="F3663" t="s">
        <v>6560</v>
      </c>
      <c r="G3663">
        <v>0.78</v>
      </c>
      <c r="H3663">
        <v>5.84</v>
      </c>
      <c r="I3663" s="1">
        <v>-0.86639999999999995</v>
      </c>
      <c r="J3663" t="str">
        <f t="shared" si="57"/>
        <v>科创/北交</v>
      </c>
    </row>
    <row r="3664" spans="1:10" hidden="1" x14ac:dyDescent="0.2">
      <c r="A3664" t="s">
        <v>6561</v>
      </c>
      <c r="B3664">
        <v>723</v>
      </c>
      <c r="C3664" s="1">
        <v>0.15179999999999999</v>
      </c>
      <c r="D3664" s="1">
        <v>0.26269999999999999</v>
      </c>
      <c r="E3664" s="1">
        <v>0.2651</v>
      </c>
      <c r="F3664" t="s">
        <v>6562</v>
      </c>
      <c r="G3664">
        <v>9.39</v>
      </c>
      <c r="H3664">
        <v>9.18</v>
      </c>
      <c r="I3664" s="1">
        <v>2.29E-2</v>
      </c>
      <c r="J3664" t="str">
        <f t="shared" si="57"/>
        <v>沪深</v>
      </c>
    </row>
    <row r="3665" spans="1:10" hidden="1" x14ac:dyDescent="0.2">
      <c r="A3665" t="s">
        <v>6563</v>
      </c>
      <c r="B3665">
        <v>300011</v>
      </c>
      <c r="C3665" s="1">
        <v>-0.12540000000000001</v>
      </c>
      <c r="D3665" s="1">
        <v>0.33579999999999999</v>
      </c>
      <c r="E3665" s="1">
        <v>0.36709999999999998</v>
      </c>
      <c r="F3665" t="s">
        <v>3850</v>
      </c>
      <c r="G3665">
        <v>-7.43</v>
      </c>
      <c r="H3665">
        <v>6.3</v>
      </c>
      <c r="I3665" s="1">
        <v>-2.1793999999999998</v>
      </c>
      <c r="J3665" t="str">
        <f t="shared" si="57"/>
        <v>科创/北交</v>
      </c>
    </row>
    <row r="3666" spans="1:10" hidden="1" x14ac:dyDescent="0.2">
      <c r="A3666" t="s">
        <v>6564</v>
      </c>
      <c r="B3666">
        <v>300851</v>
      </c>
      <c r="C3666" s="1">
        <v>0.18509999999999999</v>
      </c>
      <c r="D3666" s="1">
        <v>0.73219999999999996</v>
      </c>
      <c r="E3666" s="1">
        <v>1E-4</v>
      </c>
      <c r="F3666" t="s">
        <v>6565</v>
      </c>
      <c r="G3666">
        <v>25.05</v>
      </c>
      <c r="H3666">
        <v>25.1</v>
      </c>
      <c r="I3666" s="1">
        <v>-2E-3</v>
      </c>
      <c r="J3666" t="str">
        <f t="shared" si="57"/>
        <v>科创/北交</v>
      </c>
    </row>
    <row r="3667" spans="1:10" hidden="1" x14ac:dyDescent="0.2">
      <c r="A3667" t="s">
        <v>6566</v>
      </c>
      <c r="B3667">
        <v>2427</v>
      </c>
      <c r="C3667" s="1">
        <v>-1.1644000000000001</v>
      </c>
      <c r="D3667" s="1">
        <v>0.14560000000000001</v>
      </c>
      <c r="E3667" s="1">
        <v>1.0347999999999999</v>
      </c>
      <c r="F3667" t="s">
        <v>6567</v>
      </c>
      <c r="G3667">
        <v>-16.95</v>
      </c>
      <c r="H3667">
        <v>6.73</v>
      </c>
      <c r="I3667" s="1">
        <v>-3.5186000000000002</v>
      </c>
      <c r="J3667" t="str">
        <f t="shared" si="57"/>
        <v>沪深</v>
      </c>
    </row>
    <row r="3668" spans="1:10" hidden="1" x14ac:dyDescent="0.2">
      <c r="A3668" t="s">
        <v>6568</v>
      </c>
      <c r="B3668">
        <v>2189</v>
      </c>
      <c r="C3668" s="1">
        <v>0.1168</v>
      </c>
      <c r="D3668" s="1">
        <v>0.16639999999999999</v>
      </c>
      <c r="E3668" s="1">
        <v>0.25729999999999997</v>
      </c>
      <c r="F3668" t="s">
        <v>1966</v>
      </c>
      <c r="G3668">
        <v>25.5</v>
      </c>
      <c r="H3668">
        <v>17.18</v>
      </c>
      <c r="I3668" s="1">
        <v>0.48430000000000001</v>
      </c>
      <c r="J3668" t="str">
        <f t="shared" si="57"/>
        <v>沪深</v>
      </c>
    </row>
    <row r="3669" spans="1:10" hidden="1" x14ac:dyDescent="0.2">
      <c r="A3669" t="s">
        <v>6569</v>
      </c>
      <c r="B3669">
        <v>301286</v>
      </c>
      <c r="C3669" s="1">
        <v>0.34010000000000001</v>
      </c>
      <c r="D3669" s="1">
        <v>0.51859999999999995</v>
      </c>
      <c r="E3669" s="1">
        <v>0.22359999999999999</v>
      </c>
      <c r="F3669" t="s">
        <v>4753</v>
      </c>
      <c r="G3669">
        <v>10.82</v>
      </c>
      <c r="H3669">
        <v>25.54</v>
      </c>
      <c r="I3669" s="1">
        <v>-0.57640000000000002</v>
      </c>
      <c r="J3669" t="str">
        <f t="shared" si="57"/>
        <v>科创/北交</v>
      </c>
    </row>
    <row r="3670" spans="1:10" hidden="1" x14ac:dyDescent="0.2">
      <c r="A3670" t="s">
        <v>6570</v>
      </c>
      <c r="B3670">
        <v>504</v>
      </c>
      <c r="C3670" s="1">
        <v>-6.1414</v>
      </c>
      <c r="D3670" s="1">
        <v>0.63780000000000003</v>
      </c>
      <c r="E3670" s="1">
        <v>0.29580000000000001</v>
      </c>
      <c r="F3670" t="s">
        <v>6571</v>
      </c>
      <c r="G3670">
        <v>-0.71</v>
      </c>
      <c r="H3670">
        <v>11.73</v>
      </c>
      <c r="I3670" s="1">
        <v>-1.0605</v>
      </c>
      <c r="J3670" t="str">
        <f t="shared" si="57"/>
        <v>沪深</v>
      </c>
    </row>
    <row r="3671" spans="1:10" hidden="1" x14ac:dyDescent="0.2">
      <c r="A3671" t="s">
        <v>6572</v>
      </c>
      <c r="B3671">
        <v>300876</v>
      </c>
      <c r="C3671" s="1">
        <v>0.19239999999999999</v>
      </c>
      <c r="D3671" s="1">
        <v>0.2611</v>
      </c>
      <c r="E3671" s="1">
        <v>0.1062</v>
      </c>
      <c r="F3671" t="s">
        <v>6573</v>
      </c>
      <c r="G3671">
        <v>9.14</v>
      </c>
      <c r="H3671">
        <v>27.2</v>
      </c>
      <c r="I3671" s="1">
        <v>-0.66400000000000003</v>
      </c>
      <c r="J3671" t="str">
        <f t="shared" si="57"/>
        <v>科创/北交</v>
      </c>
    </row>
    <row r="3672" spans="1:10" hidden="1" x14ac:dyDescent="0.2">
      <c r="A3672" t="s">
        <v>6034</v>
      </c>
      <c r="B3672">
        <v>603068</v>
      </c>
      <c r="C3672" s="1">
        <v>0.1636</v>
      </c>
      <c r="D3672" s="1">
        <v>0.31290000000000001</v>
      </c>
      <c r="E3672" s="1">
        <v>1.9099999999999999E-2</v>
      </c>
      <c r="F3672" t="s">
        <v>6035</v>
      </c>
      <c r="G3672">
        <v>18.82</v>
      </c>
      <c r="H3672">
        <v>33.869999999999997</v>
      </c>
      <c r="I3672" s="1">
        <v>-0.44429999999999997</v>
      </c>
      <c r="J3672" t="str">
        <f t="shared" si="57"/>
        <v>沪深</v>
      </c>
    </row>
    <row r="3673" spans="1:10" hidden="1" x14ac:dyDescent="0.2">
      <c r="A3673" t="s">
        <v>6576</v>
      </c>
      <c r="B3673">
        <v>300862</v>
      </c>
      <c r="C3673" s="1">
        <v>0.14630000000000001</v>
      </c>
      <c r="D3673" s="1">
        <v>0.34870000000000001</v>
      </c>
      <c r="E3673" s="1">
        <v>7.7399999999999997E-2</v>
      </c>
      <c r="F3673" t="s">
        <v>6577</v>
      </c>
      <c r="G3673">
        <v>-1.77</v>
      </c>
      <c r="H3673">
        <v>27.45</v>
      </c>
      <c r="I3673" s="1">
        <v>-1.0645</v>
      </c>
      <c r="J3673" t="str">
        <f t="shared" si="57"/>
        <v>科创/北交</v>
      </c>
    </row>
    <row r="3674" spans="1:10" hidden="1" x14ac:dyDescent="0.2">
      <c r="A3674" t="s">
        <v>6578</v>
      </c>
      <c r="B3674">
        <v>603836</v>
      </c>
      <c r="C3674" s="1">
        <v>0.21679999999999999</v>
      </c>
      <c r="D3674" s="1">
        <v>0.1048</v>
      </c>
      <c r="E3674" s="1">
        <v>9.0200000000000002E-2</v>
      </c>
      <c r="F3674" t="s">
        <v>6579</v>
      </c>
      <c r="G3674">
        <v>30.07</v>
      </c>
      <c r="H3674">
        <v>17.11</v>
      </c>
      <c r="I3674" s="1">
        <v>0.75749999999999995</v>
      </c>
      <c r="J3674" t="str">
        <f t="shared" si="57"/>
        <v>沪深</v>
      </c>
    </row>
    <row r="3675" spans="1:10" hidden="1" x14ac:dyDescent="0.2">
      <c r="A3675" t="s">
        <v>6580</v>
      </c>
      <c r="B3675">
        <v>600387</v>
      </c>
      <c r="C3675" s="1">
        <v>8.5699999999999998E-2</v>
      </c>
      <c r="D3675" s="1">
        <v>4.0399999999999998E-2</v>
      </c>
      <c r="E3675" s="1">
        <v>0.2097</v>
      </c>
      <c r="F3675" t="s">
        <v>6581</v>
      </c>
      <c r="G3675">
        <v>1.38</v>
      </c>
      <c r="H3675">
        <v>6.9</v>
      </c>
      <c r="I3675" s="1">
        <v>-0.8</v>
      </c>
      <c r="J3675" t="str">
        <f t="shared" si="57"/>
        <v>沪深</v>
      </c>
    </row>
    <row r="3676" spans="1:10" hidden="1" x14ac:dyDescent="0.2">
      <c r="A3676" t="s">
        <v>6582</v>
      </c>
      <c r="B3676">
        <v>301300</v>
      </c>
      <c r="C3676" s="1">
        <v>0.32540000000000002</v>
      </c>
      <c r="D3676" s="1">
        <v>0.34710000000000002</v>
      </c>
      <c r="E3676" s="1">
        <v>0.2248</v>
      </c>
      <c r="F3676" t="s">
        <v>6583</v>
      </c>
      <c r="G3676">
        <v>25.02</v>
      </c>
      <c r="H3676">
        <v>33.71</v>
      </c>
      <c r="I3676" s="1">
        <v>-0.25779999999999997</v>
      </c>
      <c r="J3676" t="str">
        <f t="shared" si="57"/>
        <v>科创/北交</v>
      </c>
    </row>
    <row r="3677" spans="1:10" hidden="1" x14ac:dyDescent="0.2">
      <c r="A3677" t="s">
        <v>6584</v>
      </c>
      <c r="B3677">
        <v>601065</v>
      </c>
      <c r="C3677" s="1">
        <v>6.1600000000000002E-2</v>
      </c>
      <c r="D3677" s="1">
        <v>0.31240000000000001</v>
      </c>
      <c r="E3677" s="1">
        <v>0.42120000000000002</v>
      </c>
      <c r="F3677" t="s">
        <v>141</v>
      </c>
      <c r="G3677">
        <v>10</v>
      </c>
      <c r="H3677" t="s">
        <v>133</v>
      </c>
      <c r="I3677" s="1">
        <v>1</v>
      </c>
      <c r="J3677" t="str">
        <f t="shared" si="57"/>
        <v>沪深</v>
      </c>
    </row>
    <row r="3678" spans="1:10" hidden="1" x14ac:dyDescent="0.2">
      <c r="A3678" t="s">
        <v>6585</v>
      </c>
      <c r="B3678">
        <v>2871</v>
      </c>
      <c r="C3678" s="1">
        <v>0.1201</v>
      </c>
      <c r="D3678" s="1">
        <v>0.35749999999999998</v>
      </c>
      <c r="E3678" s="1">
        <v>3.0599999999999999E-2</v>
      </c>
      <c r="F3678" t="s">
        <v>6586</v>
      </c>
      <c r="G3678">
        <v>10.45</v>
      </c>
      <c r="H3678">
        <v>15.01</v>
      </c>
      <c r="I3678" s="1">
        <v>-0.30380000000000001</v>
      </c>
      <c r="J3678" t="str">
        <f t="shared" si="57"/>
        <v>沪深</v>
      </c>
    </row>
    <row r="3679" spans="1:10" hidden="1" x14ac:dyDescent="0.2">
      <c r="A3679" t="s">
        <v>1011</v>
      </c>
      <c r="B3679">
        <v>600132</v>
      </c>
      <c r="C3679" s="1">
        <v>0.54369999999999996</v>
      </c>
      <c r="D3679" s="1">
        <v>0.47360000000000002</v>
      </c>
      <c r="E3679" s="1">
        <v>0.13869999999999999</v>
      </c>
      <c r="F3679" t="s">
        <v>1012</v>
      </c>
      <c r="G3679">
        <v>93.84</v>
      </c>
      <c r="H3679">
        <v>125</v>
      </c>
      <c r="I3679" s="1">
        <v>-0.24929999999999999</v>
      </c>
      <c r="J3679" t="str">
        <f t="shared" si="57"/>
        <v>沪深</v>
      </c>
    </row>
    <row r="3680" spans="1:10" hidden="1" x14ac:dyDescent="0.2">
      <c r="A3680" t="s">
        <v>6589</v>
      </c>
      <c r="B3680">
        <v>600841</v>
      </c>
      <c r="C3680" s="1">
        <v>1.8499999999999999E-2</v>
      </c>
      <c r="D3680" s="1">
        <v>0.12230000000000001</v>
      </c>
      <c r="E3680" s="1">
        <v>8.9599999999999999E-2</v>
      </c>
      <c r="F3680" t="s">
        <v>6590</v>
      </c>
      <c r="G3680">
        <v>-15.13</v>
      </c>
      <c r="H3680">
        <v>6.63</v>
      </c>
      <c r="I3680" s="1">
        <v>-3.2820999999999998</v>
      </c>
      <c r="J3680" t="str">
        <f t="shared" si="57"/>
        <v>沪深</v>
      </c>
    </row>
    <row r="3681" spans="1:10" hidden="1" x14ac:dyDescent="0.2">
      <c r="A3681" t="s">
        <v>6591</v>
      </c>
      <c r="B3681">
        <v>2146</v>
      </c>
      <c r="C3681" s="1">
        <v>0.12620000000000001</v>
      </c>
      <c r="D3681" s="1">
        <v>0.2722</v>
      </c>
      <c r="E3681" s="1">
        <v>0.60070000000000001</v>
      </c>
      <c r="F3681" t="s">
        <v>6592</v>
      </c>
      <c r="G3681">
        <v>11.6</v>
      </c>
      <c r="H3681">
        <v>1.84</v>
      </c>
      <c r="I3681" s="1">
        <v>5.3042999999999996</v>
      </c>
      <c r="J3681" t="str">
        <f t="shared" si="57"/>
        <v>沪深</v>
      </c>
    </row>
    <row r="3682" spans="1:10" hidden="1" x14ac:dyDescent="0.2">
      <c r="A3682" t="s">
        <v>6593</v>
      </c>
      <c r="B3682">
        <v>300512</v>
      </c>
      <c r="C3682" s="1">
        <v>8.3900000000000002E-2</v>
      </c>
      <c r="D3682" s="1">
        <v>0.36109999999999998</v>
      </c>
      <c r="E3682" s="1">
        <v>0.01</v>
      </c>
      <c r="F3682" t="s">
        <v>6594</v>
      </c>
      <c r="G3682">
        <v>-4.32</v>
      </c>
      <c r="H3682">
        <v>8.1</v>
      </c>
      <c r="I3682" s="1">
        <v>-1.5333000000000001</v>
      </c>
      <c r="J3682" t="str">
        <f t="shared" si="57"/>
        <v>科创/北交</v>
      </c>
    </row>
    <row r="3683" spans="1:10" hidden="1" x14ac:dyDescent="0.2">
      <c r="A3683" t="s">
        <v>6595</v>
      </c>
      <c r="B3683">
        <v>300916</v>
      </c>
      <c r="C3683" s="1">
        <v>0.22439999999999999</v>
      </c>
      <c r="D3683" s="1">
        <v>0.2147</v>
      </c>
      <c r="E3683" s="1">
        <v>3.3300000000000003E-2</v>
      </c>
      <c r="F3683" t="s">
        <v>6596</v>
      </c>
      <c r="G3683">
        <v>50.16</v>
      </c>
      <c r="H3683">
        <v>43.65</v>
      </c>
      <c r="I3683" s="1">
        <v>0.14910000000000001</v>
      </c>
      <c r="J3683" t="str">
        <f t="shared" si="57"/>
        <v>科创/北交</v>
      </c>
    </row>
    <row r="3684" spans="1:10" hidden="1" x14ac:dyDescent="0.2">
      <c r="A3684" t="s">
        <v>6597</v>
      </c>
      <c r="B3684">
        <v>2949</v>
      </c>
      <c r="C3684" s="1">
        <v>0.14499999999999999</v>
      </c>
      <c r="D3684" s="1">
        <v>0.27660000000000001</v>
      </c>
      <c r="E3684" s="1">
        <v>0.12720000000000001</v>
      </c>
      <c r="F3684" t="s">
        <v>6598</v>
      </c>
      <c r="G3684">
        <v>11.73</v>
      </c>
      <c r="H3684">
        <v>14.69</v>
      </c>
      <c r="I3684" s="1">
        <v>-0.20150000000000001</v>
      </c>
      <c r="J3684" t="str">
        <f t="shared" si="57"/>
        <v>沪深</v>
      </c>
    </row>
    <row r="3685" spans="1:10" hidden="1" x14ac:dyDescent="0.2">
      <c r="A3685" t="s">
        <v>6599</v>
      </c>
      <c r="B3685">
        <v>301129</v>
      </c>
      <c r="C3685" s="1">
        <v>0.35049999999999998</v>
      </c>
      <c r="D3685" s="1">
        <v>0.54820000000000002</v>
      </c>
      <c r="E3685" s="1">
        <v>6.8199999999999997E-2</v>
      </c>
      <c r="F3685" t="s">
        <v>6600</v>
      </c>
      <c r="G3685">
        <v>42.26</v>
      </c>
      <c r="H3685">
        <v>79.95</v>
      </c>
      <c r="I3685" s="1">
        <v>-0.47139999999999999</v>
      </c>
      <c r="J3685" t="str">
        <f t="shared" si="57"/>
        <v>科创/北交</v>
      </c>
    </row>
    <row r="3686" spans="1:10" hidden="1" x14ac:dyDescent="0.2">
      <c r="A3686" t="s">
        <v>5874</v>
      </c>
      <c r="B3686">
        <v>568</v>
      </c>
      <c r="C3686" s="1">
        <v>0.26679999999999998</v>
      </c>
      <c r="D3686" s="1">
        <v>0.81720000000000004</v>
      </c>
      <c r="E3686" s="1">
        <v>9.7699999999999995E-2</v>
      </c>
      <c r="F3686" t="s">
        <v>5875</v>
      </c>
      <c r="G3686">
        <v>141.41</v>
      </c>
      <c r="H3686">
        <v>254.79</v>
      </c>
      <c r="I3686" s="1">
        <v>-0.44500000000000001</v>
      </c>
      <c r="J3686" t="str">
        <f t="shared" si="57"/>
        <v>沪深</v>
      </c>
    </row>
    <row r="3687" spans="1:10" hidden="1" x14ac:dyDescent="0.2">
      <c r="A3687" t="s">
        <v>6603</v>
      </c>
      <c r="B3687">
        <v>2545</v>
      </c>
      <c r="C3687" s="1">
        <v>4.82E-2</v>
      </c>
      <c r="D3687" s="1">
        <v>0.27539999999999998</v>
      </c>
      <c r="E3687" s="1">
        <v>0.15690000000000001</v>
      </c>
      <c r="F3687" t="s">
        <v>6604</v>
      </c>
      <c r="G3687">
        <v>1.61</v>
      </c>
      <c r="H3687">
        <v>8.5399999999999991</v>
      </c>
      <c r="I3687" s="1">
        <v>-0.8115</v>
      </c>
      <c r="J3687" t="str">
        <f t="shared" si="57"/>
        <v>沪深</v>
      </c>
    </row>
    <row r="3688" spans="1:10" hidden="1" x14ac:dyDescent="0.2">
      <c r="A3688" t="s">
        <v>6605</v>
      </c>
      <c r="B3688">
        <v>300522</v>
      </c>
      <c r="C3688" s="1">
        <v>0.12180000000000001</v>
      </c>
      <c r="D3688" s="1">
        <v>0.39560000000000001</v>
      </c>
      <c r="E3688" s="1">
        <v>1.3599999999999999E-2</v>
      </c>
      <c r="F3688" t="s">
        <v>6606</v>
      </c>
      <c r="G3688">
        <v>11.14</v>
      </c>
      <c r="H3688">
        <v>12.53</v>
      </c>
      <c r="I3688" s="1">
        <v>-0.1109</v>
      </c>
      <c r="J3688" t="str">
        <f t="shared" si="57"/>
        <v>科创/北交</v>
      </c>
    </row>
    <row r="3689" spans="1:10" hidden="1" x14ac:dyDescent="0.2">
      <c r="A3689" t="s">
        <v>6607</v>
      </c>
      <c r="B3689">
        <v>300502</v>
      </c>
      <c r="C3689" s="1">
        <v>0.17399999999999999</v>
      </c>
      <c r="D3689" s="1">
        <v>0.30759999999999998</v>
      </c>
      <c r="E3689" s="1">
        <v>5.1000000000000004E-3</v>
      </c>
      <c r="F3689" t="s">
        <v>6608</v>
      </c>
      <c r="G3689">
        <v>5.94</v>
      </c>
      <c r="H3689">
        <v>48.5</v>
      </c>
      <c r="I3689" s="1">
        <v>-0.87749999999999995</v>
      </c>
      <c r="J3689" t="str">
        <f t="shared" si="57"/>
        <v>科创/北交</v>
      </c>
    </row>
    <row r="3690" spans="1:10" hidden="1" x14ac:dyDescent="0.2">
      <c r="A3690" t="s">
        <v>6609</v>
      </c>
      <c r="B3690">
        <v>2286</v>
      </c>
      <c r="C3690" s="1">
        <v>5.04E-2</v>
      </c>
      <c r="D3690" s="1">
        <v>0.1285</v>
      </c>
      <c r="E3690" s="1">
        <v>0.2024</v>
      </c>
      <c r="F3690" t="s">
        <v>910</v>
      </c>
      <c r="G3690">
        <v>11.73</v>
      </c>
      <c r="H3690">
        <v>9.01</v>
      </c>
      <c r="I3690" s="1">
        <v>0.3019</v>
      </c>
      <c r="J3690" t="str">
        <f t="shared" si="57"/>
        <v>沪深</v>
      </c>
    </row>
    <row r="3691" spans="1:10" hidden="1" x14ac:dyDescent="0.2">
      <c r="A3691" t="s">
        <v>6610</v>
      </c>
      <c r="B3691">
        <v>90</v>
      </c>
      <c r="C3691" s="1">
        <v>0.14080000000000001</v>
      </c>
      <c r="D3691" s="1">
        <v>0.2215</v>
      </c>
      <c r="E3691" s="1">
        <v>0.55759999999999998</v>
      </c>
      <c r="F3691" t="s">
        <v>6611</v>
      </c>
      <c r="G3691">
        <v>-0.6</v>
      </c>
      <c r="H3691">
        <v>5.36</v>
      </c>
      <c r="I3691" s="1">
        <v>-1.1119000000000001</v>
      </c>
      <c r="J3691" t="str">
        <f t="shared" si="57"/>
        <v>沪深</v>
      </c>
    </row>
    <row r="3692" spans="1:10" hidden="1" x14ac:dyDescent="0.2">
      <c r="A3692" t="s">
        <v>6612</v>
      </c>
      <c r="B3692">
        <v>603063</v>
      </c>
      <c r="C3692" s="1">
        <v>6.1800000000000001E-2</v>
      </c>
      <c r="D3692" s="1">
        <v>0.38140000000000002</v>
      </c>
      <c r="E3692" s="1">
        <v>7.6799999999999993E-2</v>
      </c>
      <c r="F3692" t="s">
        <v>6613</v>
      </c>
      <c r="G3692">
        <v>-4.2699999999999996</v>
      </c>
      <c r="H3692">
        <v>27.16</v>
      </c>
      <c r="I3692" s="1">
        <v>-1.1572</v>
      </c>
      <c r="J3692" t="str">
        <f t="shared" si="57"/>
        <v>沪深</v>
      </c>
    </row>
    <row r="3693" spans="1:10" hidden="1" x14ac:dyDescent="0.2">
      <c r="A3693" t="s">
        <v>6614</v>
      </c>
      <c r="B3693">
        <v>688107</v>
      </c>
      <c r="C3693" s="1">
        <v>3.5700000000000003E-2</v>
      </c>
      <c r="D3693" s="1">
        <v>0.34849999999999998</v>
      </c>
      <c r="E3693" s="1">
        <v>3.0999999999999999E-3</v>
      </c>
      <c r="F3693" t="s">
        <v>6615</v>
      </c>
      <c r="G3693">
        <v>-3.01</v>
      </c>
      <c r="H3693">
        <v>74.19</v>
      </c>
      <c r="I3693" s="1">
        <v>-1.0406</v>
      </c>
      <c r="J3693" t="str">
        <f t="shared" si="57"/>
        <v>科创/北交</v>
      </c>
    </row>
    <row r="3694" spans="1:10" hidden="1" x14ac:dyDescent="0.2">
      <c r="A3694" t="s">
        <v>6616</v>
      </c>
      <c r="B3694">
        <v>2325</v>
      </c>
      <c r="C3694" s="1">
        <v>-7.1099999999999997E-2</v>
      </c>
      <c r="D3694" s="1">
        <v>0.16769999999999999</v>
      </c>
      <c r="E3694" s="1">
        <v>0.53200000000000003</v>
      </c>
      <c r="F3694" t="s">
        <v>6617</v>
      </c>
      <c r="G3694">
        <v>-2.12</v>
      </c>
      <c r="H3694">
        <v>1.93</v>
      </c>
      <c r="I3694" s="1">
        <v>-2.0983999999999998</v>
      </c>
      <c r="J3694" t="str">
        <f t="shared" si="57"/>
        <v>沪深</v>
      </c>
    </row>
    <row r="3695" spans="1:10" hidden="1" x14ac:dyDescent="0.2">
      <c r="A3695" t="s">
        <v>6618</v>
      </c>
      <c r="B3695">
        <v>603655</v>
      </c>
      <c r="C3695" s="1">
        <v>5.0999999999999997E-2</v>
      </c>
      <c r="D3695" s="1">
        <v>0.41699999999999998</v>
      </c>
      <c r="E3695" s="1">
        <v>0</v>
      </c>
      <c r="F3695" t="s">
        <v>6619</v>
      </c>
      <c r="G3695">
        <v>3.7</v>
      </c>
      <c r="H3695">
        <v>30.99</v>
      </c>
      <c r="I3695" s="1">
        <v>-0.88060000000000005</v>
      </c>
      <c r="J3695" t="str">
        <f t="shared" si="57"/>
        <v>沪深</v>
      </c>
    </row>
    <row r="3696" spans="1:10" hidden="1" x14ac:dyDescent="0.2">
      <c r="A3696" t="s">
        <v>6620</v>
      </c>
      <c r="B3696">
        <v>2176</v>
      </c>
      <c r="C3696" s="1">
        <v>-0.27100000000000002</v>
      </c>
      <c r="D3696" s="1">
        <v>0.14630000000000001</v>
      </c>
      <c r="E3696" s="1">
        <v>0.49130000000000001</v>
      </c>
      <c r="F3696" t="s">
        <v>6621</v>
      </c>
      <c r="G3696">
        <v>-2.83</v>
      </c>
      <c r="H3696">
        <v>15.39</v>
      </c>
      <c r="I3696" s="1">
        <v>-1.1839</v>
      </c>
      <c r="J3696" t="str">
        <f t="shared" si="57"/>
        <v>沪深</v>
      </c>
    </row>
    <row r="3697" spans="1:10" hidden="1" x14ac:dyDescent="0.2">
      <c r="A3697" t="s">
        <v>6622</v>
      </c>
      <c r="B3697">
        <v>603885</v>
      </c>
      <c r="C3697" s="1">
        <v>3.49E-2</v>
      </c>
      <c r="D3697" s="1">
        <v>6.8099999999999994E-2</v>
      </c>
      <c r="E3697" s="1">
        <v>0.60440000000000005</v>
      </c>
      <c r="F3697" t="s">
        <v>6623</v>
      </c>
      <c r="G3697">
        <v>-2.88</v>
      </c>
      <c r="H3697">
        <v>17.98</v>
      </c>
      <c r="I3697" s="1">
        <v>-1.1601999999999999</v>
      </c>
      <c r="J3697" t="str">
        <f t="shared" si="57"/>
        <v>沪深</v>
      </c>
    </row>
    <row r="3698" spans="1:10" hidden="1" x14ac:dyDescent="0.2">
      <c r="A3698" t="s">
        <v>6624</v>
      </c>
      <c r="B3698">
        <v>925</v>
      </c>
      <c r="C3698" s="1">
        <v>4.2200000000000001E-2</v>
      </c>
      <c r="D3698" s="1">
        <v>0.30299999999999999</v>
      </c>
      <c r="E3698" s="1">
        <v>0.4355</v>
      </c>
      <c r="F3698" t="s">
        <v>6625</v>
      </c>
      <c r="G3698">
        <v>-0.72</v>
      </c>
      <c r="H3698">
        <v>8.7799999999999994</v>
      </c>
      <c r="I3698" s="1">
        <v>-1.0820000000000001</v>
      </c>
      <c r="J3698" t="str">
        <f t="shared" si="57"/>
        <v>沪深</v>
      </c>
    </row>
    <row r="3699" spans="1:10" hidden="1" x14ac:dyDescent="0.2">
      <c r="A3699" t="s">
        <v>6626</v>
      </c>
      <c r="B3699">
        <v>300698</v>
      </c>
      <c r="C3699" s="1">
        <v>1.1000000000000001E-3</v>
      </c>
      <c r="D3699" s="1">
        <v>0.25969999999999999</v>
      </c>
      <c r="E3699" s="1">
        <v>0.19059999999999999</v>
      </c>
      <c r="F3699" t="s">
        <v>6627</v>
      </c>
      <c r="G3699">
        <v>-1.8</v>
      </c>
      <c r="H3699">
        <v>26.45</v>
      </c>
      <c r="I3699" s="1">
        <v>-1.0681</v>
      </c>
      <c r="J3699" t="str">
        <f t="shared" si="57"/>
        <v>科创/北交</v>
      </c>
    </row>
    <row r="3700" spans="1:10" hidden="1" x14ac:dyDescent="0.2">
      <c r="A3700" t="s">
        <v>6628</v>
      </c>
      <c r="B3700">
        <v>688238</v>
      </c>
      <c r="C3700" s="1">
        <v>-9.8500000000000004E-2</v>
      </c>
      <c r="D3700" s="1">
        <v>0.49259999999999998</v>
      </c>
      <c r="E3700" s="1">
        <v>0.17349999999999999</v>
      </c>
      <c r="F3700" t="s">
        <v>6629</v>
      </c>
      <c r="G3700">
        <v>3.13</v>
      </c>
      <c r="H3700">
        <v>20.100000000000001</v>
      </c>
      <c r="I3700" s="1">
        <v>-0.84430000000000005</v>
      </c>
      <c r="J3700" t="str">
        <f t="shared" si="57"/>
        <v>科创/北交</v>
      </c>
    </row>
    <row r="3701" spans="1:10" hidden="1" x14ac:dyDescent="0.2">
      <c r="A3701" t="s">
        <v>6630</v>
      </c>
      <c r="B3701">
        <v>626</v>
      </c>
      <c r="C3701" s="1">
        <v>0.03</v>
      </c>
      <c r="D3701" s="1">
        <v>1.17E-2</v>
      </c>
      <c r="E3701" s="1">
        <v>0.122</v>
      </c>
      <c r="F3701" t="s">
        <v>689</v>
      </c>
      <c r="G3701">
        <v>10.79</v>
      </c>
      <c r="H3701">
        <v>8.93</v>
      </c>
      <c r="I3701" s="1">
        <v>0.20830000000000001</v>
      </c>
      <c r="J3701" t="str">
        <f t="shared" si="57"/>
        <v>沪深</v>
      </c>
    </row>
    <row r="3702" spans="1:10" hidden="1" x14ac:dyDescent="0.2">
      <c r="A3702" t="s">
        <v>6631</v>
      </c>
      <c r="B3702">
        <v>600081</v>
      </c>
      <c r="C3702" s="1">
        <v>9.01E-2</v>
      </c>
      <c r="D3702" s="1">
        <v>0.15429999999999999</v>
      </c>
      <c r="E3702" s="1">
        <v>0.15959999999999999</v>
      </c>
      <c r="F3702" t="s">
        <v>2491</v>
      </c>
      <c r="G3702">
        <v>9.2100000000000009</v>
      </c>
      <c r="H3702">
        <v>11.14</v>
      </c>
      <c r="I3702" s="1">
        <v>-0.17319999999999999</v>
      </c>
      <c r="J3702" t="str">
        <f t="shared" si="57"/>
        <v>沪深</v>
      </c>
    </row>
    <row r="3703" spans="1:10" hidden="1" x14ac:dyDescent="0.2">
      <c r="A3703" t="s">
        <v>6632</v>
      </c>
      <c r="B3703">
        <v>2114</v>
      </c>
      <c r="C3703" s="1">
        <v>-7.5300000000000006E-2</v>
      </c>
      <c r="D3703" s="1">
        <v>5.6300000000000003E-2</v>
      </c>
      <c r="E3703" s="1">
        <v>0.2374</v>
      </c>
      <c r="F3703" t="s">
        <v>6633</v>
      </c>
      <c r="G3703">
        <v>-4.8499999999999996</v>
      </c>
      <c r="H3703">
        <v>6.79</v>
      </c>
      <c r="I3703" s="1">
        <v>-1.7142999999999999</v>
      </c>
      <c r="J3703" t="str">
        <f t="shared" si="57"/>
        <v>沪深</v>
      </c>
    </row>
    <row r="3704" spans="1:10" hidden="1" x14ac:dyDescent="0.2">
      <c r="A3704" t="s">
        <v>6634</v>
      </c>
      <c r="B3704">
        <v>603767</v>
      </c>
      <c r="C3704" s="1">
        <v>4.0599999999999997E-2</v>
      </c>
      <c r="D3704" s="1">
        <v>0.17100000000000001</v>
      </c>
      <c r="E3704" s="1">
        <v>1.2E-2</v>
      </c>
      <c r="F3704" t="s">
        <v>6635</v>
      </c>
      <c r="G3704">
        <v>3.68</v>
      </c>
      <c r="H3704">
        <v>7.32</v>
      </c>
      <c r="I3704" s="1">
        <v>-0.49730000000000002</v>
      </c>
      <c r="J3704" t="str">
        <f t="shared" si="57"/>
        <v>沪深</v>
      </c>
    </row>
    <row r="3705" spans="1:10" hidden="1" x14ac:dyDescent="0.2">
      <c r="A3705" t="s">
        <v>6636</v>
      </c>
      <c r="B3705">
        <v>2505</v>
      </c>
      <c r="C3705" s="1">
        <v>-2.4199999999999999E-2</v>
      </c>
      <c r="D3705" s="1">
        <v>0.1046</v>
      </c>
      <c r="E3705" s="1">
        <v>0.4274</v>
      </c>
      <c r="F3705" t="s">
        <v>6637</v>
      </c>
      <c r="G3705">
        <v>-1.08</v>
      </c>
      <c r="H3705">
        <v>2.88</v>
      </c>
      <c r="I3705" s="1">
        <v>-1.375</v>
      </c>
      <c r="J3705" t="str">
        <f t="shared" si="57"/>
        <v>沪深</v>
      </c>
    </row>
    <row r="3706" spans="1:10" hidden="1" x14ac:dyDescent="0.2">
      <c r="A3706" t="s">
        <v>654</v>
      </c>
      <c r="B3706">
        <v>603115</v>
      </c>
      <c r="C3706" s="1">
        <v>0.1532</v>
      </c>
      <c r="D3706" s="1">
        <v>0.2626</v>
      </c>
      <c r="E3706" s="1">
        <v>3.1199999999999999E-2</v>
      </c>
      <c r="F3706" t="s">
        <v>655</v>
      </c>
      <c r="G3706">
        <v>9.74</v>
      </c>
      <c r="H3706">
        <v>17.59</v>
      </c>
      <c r="I3706" s="1">
        <v>-0.44629999999999997</v>
      </c>
      <c r="J3706" t="str">
        <f t="shared" si="57"/>
        <v>沪深</v>
      </c>
    </row>
    <row r="3707" spans="1:10" hidden="1" x14ac:dyDescent="0.2">
      <c r="A3707" t="s">
        <v>6640</v>
      </c>
      <c r="B3707">
        <v>301058</v>
      </c>
      <c r="C3707" s="1">
        <v>9.0700000000000003E-2</v>
      </c>
      <c r="D3707" s="1">
        <v>0.16750000000000001</v>
      </c>
      <c r="E3707" s="1">
        <v>1.9E-2</v>
      </c>
      <c r="F3707" t="s">
        <v>484</v>
      </c>
      <c r="G3707">
        <v>9.6300000000000008</v>
      </c>
      <c r="H3707">
        <v>15.43</v>
      </c>
      <c r="I3707" s="1">
        <v>-0.37590000000000001</v>
      </c>
      <c r="J3707" t="str">
        <f t="shared" si="57"/>
        <v>科创/北交</v>
      </c>
    </row>
    <row r="3708" spans="1:10" hidden="1" x14ac:dyDescent="0.2">
      <c r="A3708" t="s">
        <v>6641</v>
      </c>
      <c r="B3708">
        <v>2892</v>
      </c>
      <c r="C3708" s="1">
        <v>0.1328</v>
      </c>
      <c r="D3708" s="1">
        <v>0.21560000000000001</v>
      </c>
      <c r="E3708" s="1">
        <v>4.5999999999999999E-3</v>
      </c>
      <c r="F3708" t="s">
        <v>6642</v>
      </c>
      <c r="G3708">
        <v>1.92</v>
      </c>
      <c r="H3708">
        <v>12.72</v>
      </c>
      <c r="I3708" s="1">
        <v>-0.84909999999999997</v>
      </c>
      <c r="J3708" t="str">
        <f t="shared" ref="J3708:J3771" si="58">IF(OR(LEFT(B3708,3)="688",LEFT(B3708,3)="300",LEFT(B3708,3)="301",LEFT(B3708,2)="83"),"科创/北交","沪深")</f>
        <v>沪深</v>
      </c>
    </row>
    <row r="3709" spans="1:10" hidden="1" x14ac:dyDescent="0.2">
      <c r="A3709" t="s">
        <v>6643</v>
      </c>
      <c r="B3709">
        <v>603020</v>
      </c>
      <c r="C3709" s="1">
        <v>7.2099999999999997E-2</v>
      </c>
      <c r="D3709" s="1">
        <v>0.17710000000000001</v>
      </c>
      <c r="E3709" s="1">
        <v>1.67E-2</v>
      </c>
      <c r="F3709" t="s">
        <v>1481</v>
      </c>
      <c r="G3709">
        <v>8.69</v>
      </c>
      <c r="H3709">
        <v>9.6199999999999992</v>
      </c>
      <c r="I3709" s="1">
        <v>-9.6699999999999994E-2</v>
      </c>
      <c r="J3709" t="str">
        <f t="shared" si="58"/>
        <v>沪深</v>
      </c>
    </row>
    <row r="3710" spans="1:10" hidden="1" x14ac:dyDescent="0.2">
      <c r="A3710" t="s">
        <v>6644</v>
      </c>
      <c r="B3710">
        <v>601567</v>
      </c>
      <c r="C3710" s="1">
        <v>9.5399999999999999E-2</v>
      </c>
      <c r="D3710" s="1">
        <v>0.28070000000000001</v>
      </c>
      <c r="E3710" s="1">
        <v>0.2364</v>
      </c>
      <c r="F3710" t="s">
        <v>6645</v>
      </c>
      <c r="G3710">
        <v>10.62</v>
      </c>
      <c r="H3710">
        <v>12.73</v>
      </c>
      <c r="I3710" s="1">
        <v>-0.1658</v>
      </c>
      <c r="J3710" t="str">
        <f t="shared" si="58"/>
        <v>沪深</v>
      </c>
    </row>
    <row r="3711" spans="1:10" hidden="1" x14ac:dyDescent="0.2">
      <c r="A3711" t="s">
        <v>6646</v>
      </c>
      <c r="B3711">
        <v>836239</v>
      </c>
      <c r="C3711" s="1">
        <v>0.22720000000000001</v>
      </c>
      <c r="D3711" s="1">
        <v>0.22969999999999999</v>
      </c>
      <c r="E3711" s="1">
        <v>0.27329999999999999</v>
      </c>
      <c r="F3711" t="s">
        <v>3323</v>
      </c>
      <c r="G3711">
        <v>36.64</v>
      </c>
      <c r="H3711">
        <v>22.46</v>
      </c>
      <c r="I3711" s="1">
        <v>0.63129999999999997</v>
      </c>
      <c r="J3711" t="str">
        <f t="shared" si="58"/>
        <v>科创/北交</v>
      </c>
    </row>
    <row r="3712" spans="1:10" hidden="1" x14ac:dyDescent="0.2">
      <c r="A3712" t="s">
        <v>6647</v>
      </c>
      <c r="B3712">
        <v>2078</v>
      </c>
      <c r="C3712" s="1">
        <v>0.1636</v>
      </c>
      <c r="D3712" s="1">
        <v>0.20699999999999999</v>
      </c>
      <c r="E3712" s="1">
        <v>0.46200000000000002</v>
      </c>
      <c r="F3712" t="s">
        <v>6648</v>
      </c>
      <c r="G3712">
        <v>37.630000000000003</v>
      </c>
      <c r="H3712">
        <v>12.19</v>
      </c>
      <c r="I3712" s="1">
        <v>2.0870000000000002</v>
      </c>
      <c r="J3712" t="str">
        <f t="shared" si="58"/>
        <v>沪深</v>
      </c>
    </row>
    <row r="3713" spans="1:10" hidden="1" x14ac:dyDescent="0.2">
      <c r="A3713" t="s">
        <v>6649</v>
      </c>
      <c r="B3713">
        <v>600376</v>
      </c>
      <c r="C3713" s="1">
        <v>8.8400000000000006E-2</v>
      </c>
      <c r="D3713" s="1">
        <v>0.29520000000000002</v>
      </c>
      <c r="E3713" s="1">
        <v>0.68469999999999998</v>
      </c>
      <c r="F3713" t="s">
        <v>6650</v>
      </c>
      <c r="G3713">
        <v>3.75</v>
      </c>
      <c r="H3713">
        <v>4.5599999999999996</v>
      </c>
      <c r="I3713" s="1">
        <v>-0.17760000000000001</v>
      </c>
      <c r="J3713" t="str">
        <f t="shared" si="58"/>
        <v>沪深</v>
      </c>
    </row>
    <row r="3714" spans="1:10" hidden="1" x14ac:dyDescent="0.2">
      <c r="A3714" t="s">
        <v>6651</v>
      </c>
      <c r="B3714">
        <v>600595</v>
      </c>
      <c r="C3714" s="1">
        <v>-0.19470000000000001</v>
      </c>
      <c r="D3714" s="1">
        <v>0.15</v>
      </c>
      <c r="E3714" s="1">
        <v>0.64429999999999998</v>
      </c>
      <c r="F3714" t="s">
        <v>2419</v>
      </c>
      <c r="G3714">
        <v>0.06</v>
      </c>
      <c r="H3714">
        <v>3.23</v>
      </c>
      <c r="I3714" s="1">
        <v>-0.98140000000000005</v>
      </c>
      <c r="J3714" t="str">
        <f t="shared" si="58"/>
        <v>沪深</v>
      </c>
    </row>
    <row r="3715" spans="1:10" hidden="1" x14ac:dyDescent="0.2">
      <c r="A3715" t="s">
        <v>6652</v>
      </c>
      <c r="B3715">
        <v>300859</v>
      </c>
      <c r="C3715" s="1">
        <v>6.6799999999999998E-2</v>
      </c>
      <c r="D3715" s="1">
        <v>0.40429999999999999</v>
      </c>
      <c r="E3715" s="1">
        <v>0.1154</v>
      </c>
      <c r="F3715" t="s">
        <v>6653</v>
      </c>
      <c r="G3715">
        <v>4.66</v>
      </c>
      <c r="H3715">
        <v>35.19</v>
      </c>
      <c r="I3715" s="1">
        <v>-0.86760000000000004</v>
      </c>
      <c r="J3715" t="str">
        <f t="shared" si="58"/>
        <v>科创/北交</v>
      </c>
    </row>
    <row r="3716" spans="1:10" hidden="1" x14ac:dyDescent="0.2">
      <c r="A3716" t="s">
        <v>6654</v>
      </c>
      <c r="B3716">
        <v>603168</v>
      </c>
      <c r="C3716" s="1">
        <v>-4.4200000000000003E-2</v>
      </c>
      <c r="D3716" s="1">
        <v>0.62819999999999998</v>
      </c>
      <c r="E3716" s="1">
        <v>7.9000000000000008E-3</v>
      </c>
      <c r="F3716" t="s">
        <v>6655</v>
      </c>
      <c r="G3716">
        <v>-2.37</v>
      </c>
      <c r="H3716">
        <v>7.69</v>
      </c>
      <c r="I3716" s="1">
        <v>-1.3082</v>
      </c>
      <c r="J3716" t="str">
        <f t="shared" si="58"/>
        <v>沪深</v>
      </c>
    </row>
    <row r="3717" spans="1:10" hidden="1" x14ac:dyDescent="0.2">
      <c r="A3717" t="s">
        <v>6656</v>
      </c>
      <c r="B3717">
        <v>600004</v>
      </c>
      <c r="C3717" s="1">
        <v>2.5399999999999999E-2</v>
      </c>
      <c r="D3717" s="1">
        <v>0.1348</v>
      </c>
      <c r="E3717" s="1">
        <v>7.5600000000000001E-2</v>
      </c>
      <c r="F3717" t="s">
        <v>6657</v>
      </c>
      <c r="G3717">
        <v>-3.19</v>
      </c>
      <c r="H3717">
        <v>15.63</v>
      </c>
      <c r="I3717" s="1">
        <v>-1.2040999999999999</v>
      </c>
      <c r="J3717" t="str">
        <f t="shared" si="58"/>
        <v>沪深</v>
      </c>
    </row>
    <row r="3718" spans="1:10" hidden="1" x14ac:dyDescent="0.2">
      <c r="A3718" t="s">
        <v>6658</v>
      </c>
      <c r="B3718">
        <v>10</v>
      </c>
      <c r="C3718" s="1">
        <v>-0.17399999999999999</v>
      </c>
      <c r="D3718" s="1">
        <v>0.18559999999999999</v>
      </c>
      <c r="E3718" s="1">
        <v>0.19539999999999999</v>
      </c>
      <c r="F3718" t="s">
        <v>373</v>
      </c>
      <c r="G3718">
        <v>-2.91</v>
      </c>
      <c r="H3718">
        <v>2.82</v>
      </c>
      <c r="I3718" s="1">
        <v>-2.0318999999999998</v>
      </c>
      <c r="J3718" t="str">
        <f t="shared" si="58"/>
        <v>沪深</v>
      </c>
    </row>
    <row r="3719" spans="1:10" hidden="1" x14ac:dyDescent="0.2">
      <c r="A3719" t="s">
        <v>6659</v>
      </c>
      <c r="B3719">
        <v>2966</v>
      </c>
      <c r="C3719" s="1">
        <v>9.7100000000000006E-2</v>
      </c>
      <c r="D3719" s="1">
        <v>1</v>
      </c>
      <c r="E3719" s="1">
        <v>0.58940000000000003</v>
      </c>
      <c r="F3719" t="s">
        <v>6660</v>
      </c>
      <c r="G3719">
        <v>60.66</v>
      </c>
      <c r="H3719">
        <v>6.96</v>
      </c>
      <c r="I3719" s="1">
        <v>7.7154999999999996</v>
      </c>
      <c r="J3719" t="str">
        <f t="shared" si="58"/>
        <v>沪深</v>
      </c>
    </row>
    <row r="3720" spans="1:10" hidden="1" x14ac:dyDescent="0.2">
      <c r="A3720" t="s">
        <v>6661</v>
      </c>
      <c r="B3720">
        <v>300319</v>
      </c>
      <c r="C3720" s="1">
        <v>5.2600000000000001E-2</v>
      </c>
      <c r="D3720" s="1">
        <v>0.18779999999999999</v>
      </c>
      <c r="E3720" s="1">
        <v>0.14410000000000001</v>
      </c>
      <c r="F3720" t="s">
        <v>2477</v>
      </c>
      <c r="G3720">
        <v>10.35</v>
      </c>
      <c r="H3720">
        <v>9.85</v>
      </c>
      <c r="I3720" s="1">
        <v>5.0799999999999998E-2</v>
      </c>
      <c r="J3720" t="str">
        <f t="shared" si="58"/>
        <v>科创/北交</v>
      </c>
    </row>
    <row r="3721" spans="1:10" hidden="1" x14ac:dyDescent="0.2">
      <c r="A3721" t="s">
        <v>6662</v>
      </c>
      <c r="B3721">
        <v>300101</v>
      </c>
      <c r="C3721" s="1">
        <v>6.0699999999999997E-2</v>
      </c>
      <c r="D3721" s="1">
        <v>0.52100000000000002</v>
      </c>
      <c r="E3721" s="1">
        <v>0.12839999999999999</v>
      </c>
      <c r="F3721" t="s">
        <v>6663</v>
      </c>
      <c r="G3721">
        <v>-2.84</v>
      </c>
      <c r="H3721">
        <v>29.39</v>
      </c>
      <c r="I3721" s="1">
        <v>-1.0966</v>
      </c>
      <c r="J3721" t="str">
        <f t="shared" si="58"/>
        <v>科创/北交</v>
      </c>
    </row>
    <row r="3722" spans="1:10" hidden="1" x14ac:dyDescent="0.2">
      <c r="A3722" t="s">
        <v>6664</v>
      </c>
      <c r="B3722">
        <v>2941</v>
      </c>
      <c r="C3722" s="1">
        <v>0.1075</v>
      </c>
      <c r="D3722" s="1">
        <v>8.0199999999999994E-2</v>
      </c>
      <c r="E3722" s="1">
        <v>0.54930000000000001</v>
      </c>
      <c r="F3722" t="s">
        <v>6665</v>
      </c>
      <c r="G3722">
        <v>-2.54</v>
      </c>
      <c r="H3722">
        <v>14.93</v>
      </c>
      <c r="I3722" s="1">
        <v>-1.1700999999999999</v>
      </c>
      <c r="J3722" t="str">
        <f t="shared" si="58"/>
        <v>沪深</v>
      </c>
    </row>
    <row r="3723" spans="1:10" hidden="1" x14ac:dyDescent="0.2">
      <c r="A3723" t="s">
        <v>4384</v>
      </c>
      <c r="B3723">
        <v>605118</v>
      </c>
      <c r="C3723" s="1">
        <v>0.31119999999999998</v>
      </c>
      <c r="D3723" s="1">
        <v>0.49580000000000002</v>
      </c>
      <c r="E3723" s="1">
        <v>4.6100000000000002E-2</v>
      </c>
      <c r="F3723" t="s">
        <v>3323</v>
      </c>
      <c r="G3723">
        <v>7.9</v>
      </c>
      <c r="H3723">
        <v>14.76</v>
      </c>
      <c r="I3723" s="1">
        <v>-0.46479999999999999</v>
      </c>
      <c r="J3723" t="str">
        <f t="shared" si="58"/>
        <v>沪深</v>
      </c>
    </row>
    <row r="3724" spans="1:10" hidden="1" x14ac:dyDescent="0.2">
      <c r="A3724" t="s">
        <v>6668</v>
      </c>
      <c r="B3724">
        <v>688165</v>
      </c>
      <c r="C3724" s="1">
        <v>-5.8000000000000003E-2</v>
      </c>
      <c r="D3724" s="1">
        <v>0.13350000000000001</v>
      </c>
      <c r="E3724" s="1">
        <v>0.20749999999999999</v>
      </c>
      <c r="F3724" t="s">
        <v>2364</v>
      </c>
      <c r="G3724">
        <v>-10.06</v>
      </c>
      <c r="H3724">
        <v>9.7799999999999994</v>
      </c>
      <c r="I3724" s="1">
        <v>-2.0286</v>
      </c>
      <c r="J3724" t="str">
        <f t="shared" si="58"/>
        <v>科创/北交</v>
      </c>
    </row>
    <row r="3725" spans="1:10" hidden="1" x14ac:dyDescent="0.2">
      <c r="A3725" t="s">
        <v>6669</v>
      </c>
      <c r="B3725">
        <v>688223</v>
      </c>
      <c r="C3725" s="1">
        <v>0.1008</v>
      </c>
      <c r="D3725" s="1">
        <v>0.1593</v>
      </c>
      <c r="E3725" s="1">
        <v>0.58240000000000003</v>
      </c>
      <c r="F3725" t="s">
        <v>429</v>
      </c>
      <c r="G3725">
        <v>0.92</v>
      </c>
      <c r="H3725">
        <v>13.93</v>
      </c>
      <c r="I3725" s="1">
        <v>-0.93400000000000005</v>
      </c>
      <c r="J3725" t="str">
        <f t="shared" si="58"/>
        <v>科创/北交</v>
      </c>
    </row>
    <row r="3726" spans="1:10" hidden="1" x14ac:dyDescent="0.2">
      <c r="A3726" t="s">
        <v>6670</v>
      </c>
      <c r="B3726">
        <v>600379</v>
      </c>
      <c r="C3726" s="1">
        <v>8.3400000000000002E-2</v>
      </c>
      <c r="D3726" s="1">
        <v>0.19789999999999999</v>
      </c>
      <c r="E3726" s="1">
        <v>8.3599999999999994E-2</v>
      </c>
      <c r="F3726" t="s">
        <v>768</v>
      </c>
      <c r="G3726">
        <v>8.64</v>
      </c>
      <c r="H3726">
        <v>11.21</v>
      </c>
      <c r="I3726" s="1">
        <v>-0.2293</v>
      </c>
      <c r="J3726" t="str">
        <f t="shared" si="58"/>
        <v>沪深</v>
      </c>
    </row>
    <row r="3727" spans="1:10" hidden="1" x14ac:dyDescent="0.2">
      <c r="A3727" t="s">
        <v>6671</v>
      </c>
      <c r="B3727">
        <v>902</v>
      </c>
      <c r="C3727" s="1">
        <v>0.1348</v>
      </c>
      <c r="D3727" s="1">
        <v>0.18720000000000001</v>
      </c>
      <c r="E3727" s="1">
        <v>5.9799999999999999E-2</v>
      </c>
      <c r="F3727" t="s">
        <v>6672</v>
      </c>
      <c r="G3727">
        <v>19.12</v>
      </c>
      <c r="H3727">
        <v>10.74</v>
      </c>
      <c r="I3727" s="1">
        <v>0.78029999999999999</v>
      </c>
      <c r="J3727" t="str">
        <f t="shared" si="58"/>
        <v>沪深</v>
      </c>
    </row>
    <row r="3728" spans="1:10" hidden="1" x14ac:dyDescent="0.2">
      <c r="A3728" t="s">
        <v>6673</v>
      </c>
      <c r="B3728">
        <v>301190</v>
      </c>
      <c r="C3728" s="1">
        <v>0.37530000000000002</v>
      </c>
      <c r="D3728" s="1">
        <v>0.45119999999999999</v>
      </c>
      <c r="E3728" s="1">
        <v>1.23E-2</v>
      </c>
      <c r="F3728" t="s">
        <v>6674</v>
      </c>
      <c r="G3728">
        <v>15.85</v>
      </c>
      <c r="H3728">
        <v>18.52</v>
      </c>
      <c r="I3728" s="1">
        <v>-0.14419999999999999</v>
      </c>
      <c r="J3728" t="str">
        <f t="shared" si="58"/>
        <v>科创/北交</v>
      </c>
    </row>
    <row r="3729" spans="1:10" hidden="1" x14ac:dyDescent="0.2">
      <c r="A3729" t="s">
        <v>6675</v>
      </c>
      <c r="B3729">
        <v>2295</v>
      </c>
      <c r="C3729" s="1">
        <v>4.2000000000000003E-2</v>
      </c>
      <c r="D3729" s="1">
        <v>3.1600000000000003E-2</v>
      </c>
      <c r="E3729" s="1">
        <v>0.33389999999999997</v>
      </c>
      <c r="F3729" t="s">
        <v>6676</v>
      </c>
      <c r="G3729">
        <v>-0.92</v>
      </c>
      <c r="H3729">
        <v>7.2</v>
      </c>
      <c r="I3729" s="1">
        <v>-1.1277999999999999</v>
      </c>
      <c r="J3729" t="str">
        <f t="shared" si="58"/>
        <v>沪深</v>
      </c>
    </row>
    <row r="3730" spans="1:10" hidden="1" x14ac:dyDescent="0.2">
      <c r="A3730" t="s">
        <v>6677</v>
      </c>
      <c r="B3730">
        <v>2393</v>
      </c>
      <c r="C3730" s="1">
        <v>3.0099999999999998E-2</v>
      </c>
      <c r="D3730" s="1">
        <v>0.64259999999999995</v>
      </c>
      <c r="E3730" s="1">
        <v>1.0699999999999999E-2</v>
      </c>
      <c r="F3730" t="s">
        <v>6678</v>
      </c>
      <c r="G3730">
        <v>23.8</v>
      </c>
      <c r="H3730">
        <v>22.83</v>
      </c>
      <c r="I3730" s="1">
        <v>4.2500000000000003E-2</v>
      </c>
      <c r="J3730" t="str">
        <f t="shared" si="58"/>
        <v>沪深</v>
      </c>
    </row>
    <row r="3731" spans="1:10" hidden="1" x14ac:dyDescent="0.2">
      <c r="A3731" t="s">
        <v>6679</v>
      </c>
      <c r="B3731">
        <v>301122</v>
      </c>
      <c r="C3731" s="1">
        <v>0.30599999999999999</v>
      </c>
      <c r="D3731" s="1">
        <v>0.41739999999999999</v>
      </c>
      <c r="E3731" s="1">
        <v>0.2102</v>
      </c>
      <c r="F3731" t="s">
        <v>693</v>
      </c>
      <c r="G3731">
        <v>49.19</v>
      </c>
      <c r="H3731">
        <v>48.03</v>
      </c>
      <c r="I3731" s="1">
        <v>2.4199999999999999E-2</v>
      </c>
      <c r="J3731" t="str">
        <f t="shared" si="58"/>
        <v>科创/北交</v>
      </c>
    </row>
    <row r="3732" spans="1:10" hidden="1" x14ac:dyDescent="0.2">
      <c r="A3732" t="s">
        <v>6680</v>
      </c>
      <c r="B3732">
        <v>688097</v>
      </c>
      <c r="C3732" s="1">
        <v>0.19980000000000001</v>
      </c>
      <c r="D3732" s="1">
        <v>0.41039999999999999</v>
      </c>
      <c r="E3732" s="1">
        <v>0.30409999999999998</v>
      </c>
      <c r="F3732" t="s">
        <v>637</v>
      </c>
      <c r="G3732">
        <v>-23.41</v>
      </c>
      <c r="H3732">
        <v>31.5</v>
      </c>
      <c r="I3732" s="1">
        <v>-1.7432000000000001</v>
      </c>
      <c r="J3732" t="str">
        <f t="shared" si="58"/>
        <v>科创/北交</v>
      </c>
    </row>
    <row r="3733" spans="1:10" hidden="1" x14ac:dyDescent="0.2">
      <c r="A3733" t="s">
        <v>6681</v>
      </c>
      <c r="B3733">
        <v>300588</v>
      </c>
      <c r="C3733" s="1">
        <v>-0.15809999999999999</v>
      </c>
      <c r="D3733" s="1">
        <v>0.255</v>
      </c>
      <c r="E3733" s="1">
        <v>0.21340000000000001</v>
      </c>
      <c r="F3733" t="s">
        <v>6682</v>
      </c>
      <c r="G3733">
        <v>-2.42</v>
      </c>
      <c r="H3733">
        <v>12.4</v>
      </c>
      <c r="I3733" s="1">
        <v>-1.1952</v>
      </c>
      <c r="J3733" t="str">
        <f t="shared" si="58"/>
        <v>科创/北交</v>
      </c>
    </row>
    <row r="3734" spans="1:10" hidden="1" x14ac:dyDescent="0.2">
      <c r="A3734" t="s">
        <v>6683</v>
      </c>
      <c r="B3734">
        <v>665</v>
      </c>
      <c r="C3734" s="1">
        <v>-3.3599999999999998E-2</v>
      </c>
      <c r="D3734" s="1">
        <v>0.2586</v>
      </c>
      <c r="E3734" s="1">
        <v>0.27739999999999998</v>
      </c>
      <c r="F3734" t="s">
        <v>6684</v>
      </c>
      <c r="G3734">
        <v>-8.92</v>
      </c>
      <c r="H3734">
        <v>6.72</v>
      </c>
      <c r="I3734" s="1">
        <v>-2.3273999999999999</v>
      </c>
      <c r="J3734" t="str">
        <f t="shared" si="58"/>
        <v>沪深</v>
      </c>
    </row>
    <row r="3735" spans="1:10" hidden="1" x14ac:dyDescent="0.2">
      <c r="A3735" t="s">
        <v>6685</v>
      </c>
      <c r="B3735">
        <v>100</v>
      </c>
      <c r="C3735" s="1">
        <v>0.1236</v>
      </c>
      <c r="D3735" s="1">
        <v>0.14410000000000001</v>
      </c>
      <c r="E3735" s="1">
        <v>0.53539999999999999</v>
      </c>
      <c r="F3735" t="s">
        <v>6686</v>
      </c>
      <c r="G3735">
        <v>0.08</v>
      </c>
      <c r="H3735">
        <v>4.43</v>
      </c>
      <c r="I3735" s="1">
        <v>-0.9819</v>
      </c>
      <c r="J3735" t="str">
        <f t="shared" si="58"/>
        <v>沪深</v>
      </c>
    </row>
    <row r="3736" spans="1:10" hidden="1" x14ac:dyDescent="0.2">
      <c r="A3736" t="s">
        <v>6687</v>
      </c>
      <c r="B3736">
        <v>2288</v>
      </c>
      <c r="C3736" s="1">
        <v>2.2499999999999999E-2</v>
      </c>
      <c r="D3736" s="1">
        <v>0.18890000000000001</v>
      </c>
      <c r="E3736" s="1">
        <v>0.38500000000000001</v>
      </c>
      <c r="F3736" t="s">
        <v>6688</v>
      </c>
      <c r="G3736">
        <v>0.37</v>
      </c>
      <c r="H3736">
        <v>5.28</v>
      </c>
      <c r="I3736" s="1">
        <v>-0.92989999999999995</v>
      </c>
      <c r="J3736" t="str">
        <f t="shared" si="58"/>
        <v>沪深</v>
      </c>
    </row>
    <row r="3737" spans="1:10" hidden="1" x14ac:dyDescent="0.2">
      <c r="A3737" t="s">
        <v>6689</v>
      </c>
      <c r="B3737">
        <v>300911</v>
      </c>
      <c r="C3737" s="1">
        <v>0.35249999999999998</v>
      </c>
      <c r="D3737" s="1">
        <v>0.42880000000000001</v>
      </c>
      <c r="E3737" s="1">
        <v>8.5000000000000006E-3</v>
      </c>
      <c r="F3737" t="s">
        <v>302</v>
      </c>
      <c r="G3737">
        <v>68.17</v>
      </c>
      <c r="H3737">
        <v>43.3</v>
      </c>
      <c r="I3737" s="1">
        <v>0.57440000000000002</v>
      </c>
      <c r="J3737" t="str">
        <f t="shared" si="58"/>
        <v>科创/北交</v>
      </c>
    </row>
    <row r="3738" spans="1:10" hidden="1" x14ac:dyDescent="0.2">
      <c r="A3738" t="s">
        <v>6690</v>
      </c>
      <c r="B3738">
        <v>300569</v>
      </c>
      <c r="C3738" s="1">
        <v>0.1308</v>
      </c>
      <c r="D3738" s="1">
        <v>0.25850000000000001</v>
      </c>
      <c r="E3738" s="1">
        <v>0.42849999999999999</v>
      </c>
      <c r="F3738" t="s">
        <v>6691</v>
      </c>
      <c r="G3738">
        <v>-8.81</v>
      </c>
      <c r="H3738">
        <v>8.68</v>
      </c>
      <c r="I3738" s="1">
        <v>-2.0150000000000001</v>
      </c>
      <c r="J3738" t="str">
        <f t="shared" si="58"/>
        <v>科创/北交</v>
      </c>
    </row>
    <row r="3739" spans="1:10" hidden="1" x14ac:dyDescent="0.2">
      <c r="A3739" t="s">
        <v>6692</v>
      </c>
      <c r="B3739">
        <v>600213</v>
      </c>
      <c r="C3739" s="1">
        <v>-0.3498</v>
      </c>
      <c r="D3739" s="1">
        <v>0.13070000000000001</v>
      </c>
      <c r="E3739" s="1">
        <v>0.93120000000000003</v>
      </c>
      <c r="F3739" t="s">
        <v>4188</v>
      </c>
      <c r="G3739">
        <v>4.4000000000000004</v>
      </c>
      <c r="H3739">
        <v>9.4</v>
      </c>
      <c r="I3739" s="1">
        <v>-0.53190000000000004</v>
      </c>
      <c r="J3739" t="str">
        <f t="shared" si="58"/>
        <v>沪深</v>
      </c>
    </row>
    <row r="3740" spans="1:10" hidden="1" x14ac:dyDescent="0.2">
      <c r="A3740" t="s">
        <v>6693</v>
      </c>
      <c r="B3740">
        <v>603365</v>
      </c>
      <c r="C3740" s="1">
        <v>0.13750000000000001</v>
      </c>
      <c r="D3740" s="1">
        <v>0.36480000000000001</v>
      </c>
      <c r="E3740" s="1">
        <v>1.04E-2</v>
      </c>
      <c r="F3740" t="s">
        <v>466</v>
      </c>
      <c r="G3740">
        <v>35.549999999999997</v>
      </c>
      <c r="H3740">
        <v>13.29</v>
      </c>
      <c r="I3740" s="1">
        <v>1.6749000000000001</v>
      </c>
      <c r="J3740" t="str">
        <f t="shared" si="58"/>
        <v>沪深</v>
      </c>
    </row>
    <row r="3741" spans="1:10" hidden="1" x14ac:dyDescent="0.2">
      <c r="A3741" t="s">
        <v>6694</v>
      </c>
      <c r="B3741">
        <v>601187</v>
      </c>
      <c r="C3741" s="1">
        <v>0.1106</v>
      </c>
      <c r="D3741" s="1">
        <v>1</v>
      </c>
      <c r="E3741" s="1">
        <v>0.75119999999999998</v>
      </c>
      <c r="F3741" t="s">
        <v>6695</v>
      </c>
      <c r="G3741">
        <v>-41.47</v>
      </c>
      <c r="H3741">
        <v>5.4</v>
      </c>
      <c r="I3741" s="1">
        <v>-8.6796000000000006</v>
      </c>
      <c r="J3741" t="str">
        <f t="shared" si="58"/>
        <v>沪深</v>
      </c>
    </row>
    <row r="3742" spans="1:10" hidden="1" x14ac:dyDescent="0.2">
      <c r="A3742" t="s">
        <v>6696</v>
      </c>
      <c r="B3742">
        <v>2542</v>
      </c>
      <c r="C3742" s="1">
        <v>2.1899999999999999E-2</v>
      </c>
      <c r="D3742" s="1">
        <v>0.17829999999999999</v>
      </c>
      <c r="E3742" s="1">
        <v>0.42399999999999999</v>
      </c>
      <c r="F3742" t="s">
        <v>6697</v>
      </c>
      <c r="G3742">
        <v>-6.73</v>
      </c>
      <c r="H3742">
        <v>2.93</v>
      </c>
      <c r="I3742" s="1">
        <v>-3.2968999999999999</v>
      </c>
      <c r="J3742" t="str">
        <f t="shared" si="58"/>
        <v>沪深</v>
      </c>
    </row>
    <row r="3743" spans="1:10" hidden="1" x14ac:dyDescent="0.2">
      <c r="A3743" t="s">
        <v>6698</v>
      </c>
      <c r="B3743">
        <v>2800</v>
      </c>
      <c r="C3743" s="1">
        <v>4.9200000000000001E-2</v>
      </c>
      <c r="D3743" s="1">
        <v>9.11E-2</v>
      </c>
      <c r="E3743" s="1">
        <v>0.33040000000000003</v>
      </c>
      <c r="F3743" t="s">
        <v>6699</v>
      </c>
      <c r="G3743">
        <v>0.2</v>
      </c>
      <c r="H3743">
        <v>24.58</v>
      </c>
      <c r="I3743" s="1">
        <v>-0.9919</v>
      </c>
      <c r="J3743" t="str">
        <f t="shared" si="58"/>
        <v>沪深</v>
      </c>
    </row>
    <row r="3744" spans="1:10" hidden="1" x14ac:dyDescent="0.2">
      <c r="A3744" t="s">
        <v>6700</v>
      </c>
      <c r="B3744">
        <v>2367</v>
      </c>
      <c r="C3744" s="1">
        <v>9.3700000000000006E-2</v>
      </c>
      <c r="D3744" s="1">
        <v>0.27179999999999999</v>
      </c>
      <c r="E3744" s="1">
        <v>1E-4</v>
      </c>
      <c r="F3744" t="s">
        <v>6701</v>
      </c>
      <c r="G3744">
        <v>10.56</v>
      </c>
      <c r="H3744">
        <v>8.17</v>
      </c>
      <c r="I3744" s="1">
        <v>0.29249999999999998</v>
      </c>
      <c r="J3744" t="str">
        <f t="shared" si="58"/>
        <v>沪深</v>
      </c>
    </row>
    <row r="3745" spans="1:10" hidden="1" x14ac:dyDescent="0.2">
      <c r="A3745" t="s">
        <v>6702</v>
      </c>
      <c r="B3745">
        <v>601918</v>
      </c>
      <c r="C3745" s="1">
        <v>0.1394</v>
      </c>
      <c r="D3745" s="1">
        <v>0.40479999999999999</v>
      </c>
      <c r="E3745" s="1">
        <v>0.67830000000000001</v>
      </c>
      <c r="F3745" t="s">
        <v>6703</v>
      </c>
      <c r="G3745">
        <v>22.56</v>
      </c>
      <c r="H3745">
        <v>4.13</v>
      </c>
      <c r="I3745" s="1">
        <v>4.4625000000000004</v>
      </c>
      <c r="J3745" t="str">
        <f t="shared" si="58"/>
        <v>沪深</v>
      </c>
    </row>
    <row r="3746" spans="1:10" hidden="1" x14ac:dyDescent="0.2">
      <c r="A3746" t="s">
        <v>6704</v>
      </c>
      <c r="B3746">
        <v>301015</v>
      </c>
      <c r="C3746" s="1">
        <v>0.2132</v>
      </c>
      <c r="D3746" s="1">
        <v>0.2772</v>
      </c>
      <c r="E3746" s="1">
        <v>0.43030000000000002</v>
      </c>
      <c r="F3746" t="s">
        <v>6705</v>
      </c>
      <c r="G3746">
        <v>0.6</v>
      </c>
      <c r="H3746">
        <v>26.75</v>
      </c>
      <c r="I3746" s="1">
        <v>-0.97760000000000002</v>
      </c>
      <c r="J3746" t="str">
        <f t="shared" si="58"/>
        <v>科创/北交</v>
      </c>
    </row>
    <row r="3747" spans="1:10" hidden="1" x14ac:dyDescent="0.2">
      <c r="A3747" t="s">
        <v>6706</v>
      </c>
      <c r="B3747">
        <v>600129</v>
      </c>
      <c r="C3747" s="1">
        <v>-6.6E-3</v>
      </c>
      <c r="D3747" s="1">
        <v>0.4219</v>
      </c>
      <c r="E3747" s="1">
        <v>0.61339999999999995</v>
      </c>
      <c r="F3747" t="s">
        <v>6707</v>
      </c>
      <c r="G3747">
        <v>17.07</v>
      </c>
      <c r="H3747">
        <v>42.89</v>
      </c>
      <c r="I3747" s="1">
        <v>-0.60199999999999998</v>
      </c>
      <c r="J3747" t="str">
        <f t="shared" si="58"/>
        <v>沪深</v>
      </c>
    </row>
    <row r="3748" spans="1:10" hidden="1" x14ac:dyDescent="0.2">
      <c r="A3748" t="s">
        <v>6708</v>
      </c>
      <c r="B3748">
        <v>603900</v>
      </c>
      <c r="C3748" s="1">
        <v>5.4399999999999997E-2</v>
      </c>
      <c r="D3748" s="1">
        <v>0.57110000000000005</v>
      </c>
      <c r="E3748" s="1">
        <v>1.26E-2</v>
      </c>
      <c r="F3748" t="s">
        <v>6709</v>
      </c>
      <c r="G3748">
        <v>1.39</v>
      </c>
      <c r="H3748">
        <v>6.52</v>
      </c>
      <c r="I3748" s="1">
        <v>-0.78680000000000005</v>
      </c>
      <c r="J3748" t="str">
        <f t="shared" si="58"/>
        <v>沪深</v>
      </c>
    </row>
    <row r="3749" spans="1:10" hidden="1" x14ac:dyDescent="0.2">
      <c r="A3749" t="s">
        <v>6710</v>
      </c>
      <c r="B3749">
        <v>600571</v>
      </c>
      <c r="C3749" s="1">
        <v>0.1149</v>
      </c>
      <c r="D3749" s="1">
        <v>0.48299999999999998</v>
      </c>
      <c r="E3749" s="1">
        <v>2.4899999999999999E-2</v>
      </c>
      <c r="F3749" t="s">
        <v>6711</v>
      </c>
      <c r="G3749">
        <v>6.12</v>
      </c>
      <c r="H3749">
        <v>11.45</v>
      </c>
      <c r="I3749" s="1">
        <v>-0.46550000000000002</v>
      </c>
      <c r="J3749" t="str">
        <f t="shared" si="58"/>
        <v>沪深</v>
      </c>
    </row>
    <row r="3750" spans="1:10" hidden="1" x14ac:dyDescent="0.2">
      <c r="A3750" t="s">
        <v>6712</v>
      </c>
      <c r="B3750">
        <v>301363</v>
      </c>
      <c r="C3750" s="1">
        <v>0.29249999999999998</v>
      </c>
      <c r="D3750" s="1">
        <v>0.47910000000000003</v>
      </c>
      <c r="E3750" s="1">
        <v>3.6799999999999999E-2</v>
      </c>
      <c r="F3750" t="s">
        <v>6713</v>
      </c>
      <c r="G3750">
        <v>22.89</v>
      </c>
      <c r="H3750">
        <v>39.909999999999997</v>
      </c>
      <c r="I3750" s="1">
        <v>-0.42649999999999999</v>
      </c>
      <c r="J3750" t="str">
        <f t="shared" si="58"/>
        <v>科创/北交</v>
      </c>
    </row>
    <row r="3751" spans="1:10" hidden="1" x14ac:dyDescent="0.2">
      <c r="A3751" t="s">
        <v>6714</v>
      </c>
      <c r="B3751">
        <v>601163</v>
      </c>
      <c r="C3751" s="1">
        <v>7.46E-2</v>
      </c>
      <c r="D3751" s="1">
        <v>0.218</v>
      </c>
      <c r="E3751" s="1">
        <v>0.10879999999999999</v>
      </c>
      <c r="F3751" t="s">
        <v>6715</v>
      </c>
      <c r="G3751">
        <v>15.79</v>
      </c>
      <c r="H3751">
        <v>13.22</v>
      </c>
      <c r="I3751" s="1">
        <v>0.19439999999999999</v>
      </c>
      <c r="J3751" t="str">
        <f t="shared" si="58"/>
        <v>沪深</v>
      </c>
    </row>
    <row r="3752" spans="1:10" hidden="1" x14ac:dyDescent="0.2">
      <c r="A3752" t="s">
        <v>6716</v>
      </c>
      <c r="B3752">
        <v>300003</v>
      </c>
      <c r="C3752" s="1">
        <v>0.20319999999999999</v>
      </c>
      <c r="D3752" s="1">
        <v>0.68240000000000001</v>
      </c>
      <c r="E3752" s="1">
        <v>0.37419999999999998</v>
      </c>
      <c r="F3752" t="s">
        <v>6717</v>
      </c>
      <c r="G3752">
        <v>34.75</v>
      </c>
      <c r="H3752">
        <v>23.18</v>
      </c>
      <c r="I3752" s="1">
        <v>0.49909999999999999</v>
      </c>
      <c r="J3752" t="str">
        <f t="shared" si="58"/>
        <v>科创/北交</v>
      </c>
    </row>
    <row r="3753" spans="1:10" hidden="1" x14ac:dyDescent="0.2">
      <c r="A3753" t="s">
        <v>6718</v>
      </c>
      <c r="B3753">
        <v>301102</v>
      </c>
      <c r="C3753" s="1">
        <v>0.3906</v>
      </c>
      <c r="D3753" s="1">
        <v>0.62980000000000003</v>
      </c>
      <c r="E3753" s="1">
        <v>0.13500000000000001</v>
      </c>
      <c r="F3753" t="s">
        <v>6719</v>
      </c>
      <c r="G3753">
        <v>58.35</v>
      </c>
      <c r="H3753">
        <v>37.97</v>
      </c>
      <c r="I3753" s="1">
        <v>0.53669999999999995</v>
      </c>
      <c r="J3753" t="str">
        <f t="shared" si="58"/>
        <v>科创/北交</v>
      </c>
    </row>
    <row r="3754" spans="1:10" hidden="1" x14ac:dyDescent="0.2">
      <c r="A3754" t="s">
        <v>6720</v>
      </c>
      <c r="B3754">
        <v>2199</v>
      </c>
      <c r="C3754" s="1">
        <v>-1.38E-2</v>
      </c>
      <c r="D3754" s="1">
        <v>0.1482</v>
      </c>
      <c r="E3754" s="1">
        <v>3.6200000000000003E-2</v>
      </c>
      <c r="F3754" t="s">
        <v>6721</v>
      </c>
      <c r="G3754">
        <v>0.81</v>
      </c>
      <c r="H3754">
        <v>7.67</v>
      </c>
      <c r="I3754" s="1">
        <v>-0.89439999999999997</v>
      </c>
      <c r="J3754" t="str">
        <f t="shared" si="58"/>
        <v>沪深</v>
      </c>
    </row>
    <row r="3755" spans="1:10" hidden="1" x14ac:dyDescent="0.2">
      <c r="A3755" t="s">
        <v>6722</v>
      </c>
      <c r="B3755">
        <v>950</v>
      </c>
      <c r="C3755" s="1">
        <v>0.10299999999999999</v>
      </c>
      <c r="D3755" s="1">
        <v>9.1399999999999995E-2</v>
      </c>
      <c r="E3755" s="1">
        <v>0.49409999999999998</v>
      </c>
      <c r="F3755" t="s">
        <v>6723</v>
      </c>
      <c r="G3755">
        <v>-2.81</v>
      </c>
      <c r="H3755">
        <v>5.58</v>
      </c>
      <c r="I3755" s="1">
        <v>-1.5036</v>
      </c>
      <c r="J3755" t="str">
        <f t="shared" si="58"/>
        <v>沪深</v>
      </c>
    </row>
    <row r="3756" spans="1:10" hidden="1" x14ac:dyDescent="0.2">
      <c r="A3756" t="s">
        <v>6724</v>
      </c>
      <c r="B3756">
        <v>300677</v>
      </c>
      <c r="C3756" s="1">
        <v>0.55049999999999999</v>
      </c>
      <c r="D3756" s="1">
        <v>0.45140000000000002</v>
      </c>
      <c r="E3756" s="1">
        <v>0.21010000000000001</v>
      </c>
      <c r="F3756" t="s">
        <v>6725</v>
      </c>
      <c r="G3756">
        <v>312.33</v>
      </c>
      <c r="H3756">
        <v>25.82</v>
      </c>
      <c r="I3756" s="1">
        <v>11.096399999999999</v>
      </c>
      <c r="J3756" t="str">
        <f t="shared" si="58"/>
        <v>科创/北交</v>
      </c>
    </row>
    <row r="3757" spans="1:10" hidden="1" x14ac:dyDescent="0.2">
      <c r="A3757" t="s">
        <v>6726</v>
      </c>
      <c r="B3757">
        <v>688015</v>
      </c>
      <c r="C3757" s="1">
        <v>0.187</v>
      </c>
      <c r="D3757" s="1">
        <v>0.30380000000000001</v>
      </c>
      <c r="E3757" s="1">
        <v>6.6900000000000001E-2</v>
      </c>
      <c r="F3757" t="s">
        <v>2053</v>
      </c>
      <c r="G3757">
        <v>54.06</v>
      </c>
      <c r="H3757">
        <v>23.25</v>
      </c>
      <c r="I3757" s="1">
        <v>1.3251999999999999</v>
      </c>
      <c r="J3757" t="str">
        <f t="shared" si="58"/>
        <v>科创/北交</v>
      </c>
    </row>
    <row r="3758" spans="1:10" hidden="1" x14ac:dyDescent="0.2">
      <c r="A3758" t="s">
        <v>6727</v>
      </c>
      <c r="B3758">
        <v>2471</v>
      </c>
      <c r="C3758" s="1">
        <v>-4.9299999999999997E-2</v>
      </c>
      <c r="D3758" s="1">
        <v>0.12429999999999999</v>
      </c>
      <c r="E3758" s="1">
        <v>0.57779999999999998</v>
      </c>
      <c r="F3758" t="s">
        <v>6728</v>
      </c>
      <c r="G3758">
        <v>-0.34</v>
      </c>
      <c r="H3758">
        <v>2.62</v>
      </c>
      <c r="I3758" s="1">
        <v>-1.1297999999999999</v>
      </c>
      <c r="J3758" t="str">
        <f t="shared" si="58"/>
        <v>沪深</v>
      </c>
    </row>
    <row r="3759" spans="1:10" hidden="1" x14ac:dyDescent="0.2">
      <c r="A3759" t="s">
        <v>6729</v>
      </c>
      <c r="B3759">
        <v>831</v>
      </c>
      <c r="C3759" s="1">
        <v>7.1199999999999999E-2</v>
      </c>
      <c r="D3759" s="1">
        <v>0.152</v>
      </c>
      <c r="E3759" s="1">
        <v>0.12870000000000001</v>
      </c>
      <c r="F3759" t="s">
        <v>6730</v>
      </c>
      <c r="G3759">
        <v>-9.1199999999999992</v>
      </c>
      <c r="H3759">
        <v>33.770000000000003</v>
      </c>
      <c r="I3759" s="1">
        <v>-1.2701</v>
      </c>
      <c r="J3759" t="str">
        <f t="shared" si="58"/>
        <v>科创/北交</v>
      </c>
    </row>
    <row r="3760" spans="1:10" hidden="1" x14ac:dyDescent="0.2">
      <c r="A3760" t="s">
        <v>6731</v>
      </c>
      <c r="B3760">
        <v>2497</v>
      </c>
      <c r="C3760" s="1">
        <v>9.1600000000000001E-2</v>
      </c>
      <c r="D3760" s="1">
        <v>0.3135</v>
      </c>
      <c r="E3760" s="1">
        <v>0.1731</v>
      </c>
      <c r="F3760" t="s">
        <v>7</v>
      </c>
      <c r="G3760">
        <v>7.82</v>
      </c>
      <c r="H3760">
        <v>21.17</v>
      </c>
      <c r="I3760" s="1">
        <v>-0.63060000000000005</v>
      </c>
      <c r="J3760" t="str">
        <f t="shared" si="58"/>
        <v>沪深</v>
      </c>
    </row>
    <row r="3761" spans="1:10" hidden="1" x14ac:dyDescent="0.2">
      <c r="A3761" t="s">
        <v>6732</v>
      </c>
      <c r="B3761">
        <v>688056</v>
      </c>
      <c r="C3761" s="1">
        <v>0.1618</v>
      </c>
      <c r="D3761" s="1">
        <v>0.47949999999999998</v>
      </c>
      <c r="E3761" s="1">
        <v>5.8999999999999999E-3</v>
      </c>
      <c r="F3761" t="s">
        <v>6733</v>
      </c>
      <c r="G3761">
        <v>25.2</v>
      </c>
      <c r="H3761">
        <v>44.15</v>
      </c>
      <c r="I3761" s="1">
        <v>-0.42920000000000003</v>
      </c>
      <c r="J3761" t="str">
        <f t="shared" si="58"/>
        <v>科创/北交</v>
      </c>
    </row>
    <row r="3762" spans="1:10" hidden="1" x14ac:dyDescent="0.2">
      <c r="A3762" t="s">
        <v>6734</v>
      </c>
      <c r="B3762">
        <v>2752</v>
      </c>
      <c r="C3762" s="1">
        <v>3.09E-2</v>
      </c>
      <c r="D3762" s="1">
        <v>0.122</v>
      </c>
      <c r="E3762" s="1">
        <v>0.39889999999999998</v>
      </c>
      <c r="F3762" t="s">
        <v>6735</v>
      </c>
      <c r="G3762">
        <v>-0.98</v>
      </c>
      <c r="H3762">
        <v>5.21</v>
      </c>
      <c r="I3762" s="1">
        <v>-1.1880999999999999</v>
      </c>
      <c r="J3762" t="str">
        <f t="shared" si="58"/>
        <v>沪深</v>
      </c>
    </row>
    <row r="3763" spans="1:10" hidden="1" x14ac:dyDescent="0.2">
      <c r="A3763" t="s">
        <v>6736</v>
      </c>
      <c r="B3763">
        <v>810</v>
      </c>
      <c r="C3763" s="1">
        <v>0.128</v>
      </c>
      <c r="D3763" s="1">
        <v>0.1825</v>
      </c>
      <c r="E3763" s="1">
        <v>0.2727</v>
      </c>
      <c r="F3763" t="s">
        <v>6737</v>
      </c>
      <c r="G3763">
        <v>28.78</v>
      </c>
      <c r="H3763">
        <v>18.96</v>
      </c>
      <c r="I3763" s="1">
        <v>0.51790000000000003</v>
      </c>
      <c r="J3763" t="str">
        <f t="shared" si="58"/>
        <v>沪深</v>
      </c>
    </row>
    <row r="3764" spans="1:10" hidden="1" x14ac:dyDescent="0.2">
      <c r="A3764" t="s">
        <v>6738</v>
      </c>
      <c r="B3764">
        <v>300099</v>
      </c>
      <c r="C3764" s="1">
        <v>6.5699999999999995E-2</v>
      </c>
      <c r="D3764" s="1">
        <v>0.48159999999999997</v>
      </c>
      <c r="E3764" s="1">
        <v>3.3E-3</v>
      </c>
      <c r="F3764" t="s">
        <v>6739</v>
      </c>
      <c r="G3764">
        <v>2.34</v>
      </c>
      <c r="H3764">
        <v>7.02</v>
      </c>
      <c r="I3764" s="1">
        <v>-0.66669999999999996</v>
      </c>
      <c r="J3764" t="str">
        <f t="shared" si="58"/>
        <v>科创/北交</v>
      </c>
    </row>
    <row r="3765" spans="1:10" hidden="1" x14ac:dyDescent="0.2">
      <c r="A3765" t="s">
        <v>6740</v>
      </c>
      <c r="B3765">
        <v>70</v>
      </c>
      <c r="C3765" s="1">
        <v>5.4000000000000003E-3</v>
      </c>
      <c r="D3765" s="1">
        <v>0.1608</v>
      </c>
      <c r="E3765" s="1">
        <v>0.47460000000000002</v>
      </c>
      <c r="F3765" t="s">
        <v>1992</v>
      </c>
      <c r="G3765">
        <v>-10</v>
      </c>
      <c r="H3765">
        <v>10.11</v>
      </c>
      <c r="I3765" s="1">
        <v>-1.9891000000000001</v>
      </c>
      <c r="J3765" t="str">
        <f t="shared" si="58"/>
        <v>沪深</v>
      </c>
    </row>
    <row r="3766" spans="1:10" hidden="1" x14ac:dyDescent="0.2">
      <c r="A3766" t="s">
        <v>6741</v>
      </c>
      <c r="B3766">
        <v>688011</v>
      </c>
      <c r="C3766" s="1">
        <v>7.22E-2</v>
      </c>
      <c r="D3766" s="1">
        <v>0.49049999999999999</v>
      </c>
      <c r="E3766" s="1">
        <v>4.7300000000000002E-2</v>
      </c>
      <c r="F3766" t="s">
        <v>6742</v>
      </c>
      <c r="G3766">
        <v>1.51</v>
      </c>
      <c r="H3766">
        <v>26.44</v>
      </c>
      <c r="I3766" s="1">
        <v>-0.94289999999999996</v>
      </c>
      <c r="J3766" t="str">
        <f t="shared" si="58"/>
        <v>科创/北交</v>
      </c>
    </row>
    <row r="3767" spans="1:10" hidden="1" x14ac:dyDescent="0.2">
      <c r="A3767" t="s">
        <v>6743</v>
      </c>
      <c r="B3767">
        <v>603869</v>
      </c>
      <c r="C3767" s="1">
        <v>4.0800000000000003E-2</v>
      </c>
      <c r="D3767" s="1">
        <v>0.34910000000000002</v>
      </c>
      <c r="E3767" s="1">
        <v>0.2349</v>
      </c>
      <c r="F3767" t="s">
        <v>3671</v>
      </c>
      <c r="G3767">
        <v>15.9</v>
      </c>
      <c r="H3767">
        <v>10.34</v>
      </c>
      <c r="I3767" s="1">
        <v>0.53769999999999996</v>
      </c>
      <c r="J3767" t="str">
        <f t="shared" si="58"/>
        <v>沪深</v>
      </c>
    </row>
    <row r="3768" spans="1:10" hidden="1" x14ac:dyDescent="0.2">
      <c r="A3768" t="s">
        <v>6744</v>
      </c>
      <c r="B3768">
        <v>601002</v>
      </c>
      <c r="C3768" s="1">
        <v>8.0699999999999994E-2</v>
      </c>
      <c r="D3768" s="1">
        <v>0.2094</v>
      </c>
      <c r="E3768" s="1">
        <v>9.9000000000000005E-2</v>
      </c>
      <c r="F3768" t="s">
        <v>4310</v>
      </c>
      <c r="G3768">
        <v>3.97</v>
      </c>
      <c r="H3768">
        <v>4.66</v>
      </c>
      <c r="I3768" s="1">
        <v>-0.14810000000000001</v>
      </c>
      <c r="J3768" t="str">
        <f t="shared" si="58"/>
        <v>沪深</v>
      </c>
    </row>
    <row r="3769" spans="1:10" hidden="1" x14ac:dyDescent="0.2">
      <c r="A3769" t="s">
        <v>6745</v>
      </c>
      <c r="B3769">
        <v>300651</v>
      </c>
      <c r="C3769" s="1">
        <v>5.04E-2</v>
      </c>
      <c r="D3769" s="1">
        <v>0.33679999999999999</v>
      </c>
      <c r="E3769" s="1">
        <v>0.14929999999999999</v>
      </c>
      <c r="F3769" t="s">
        <v>6746</v>
      </c>
      <c r="G3769">
        <v>11.64</v>
      </c>
      <c r="H3769">
        <v>23.44</v>
      </c>
      <c r="I3769" s="1">
        <v>-0.50339999999999996</v>
      </c>
      <c r="J3769" t="str">
        <f t="shared" si="58"/>
        <v>科创/北交</v>
      </c>
    </row>
    <row r="3770" spans="1:10" hidden="1" x14ac:dyDescent="0.2">
      <c r="A3770" t="s">
        <v>6747</v>
      </c>
      <c r="B3770">
        <v>2581</v>
      </c>
      <c r="C3770" s="1">
        <v>4.4999999999999997E-3</v>
      </c>
      <c r="D3770" s="1">
        <v>0.82799999999999996</v>
      </c>
      <c r="E3770" s="1">
        <v>0.18479999999999999</v>
      </c>
      <c r="F3770" t="s">
        <v>6748</v>
      </c>
      <c r="G3770">
        <v>-2.83</v>
      </c>
      <c r="H3770">
        <v>15.63</v>
      </c>
      <c r="I3770" s="1">
        <v>-1.1811</v>
      </c>
      <c r="J3770" t="str">
        <f t="shared" si="58"/>
        <v>沪深</v>
      </c>
    </row>
    <row r="3771" spans="1:10" hidden="1" x14ac:dyDescent="0.2">
      <c r="A3771" t="s">
        <v>6749</v>
      </c>
      <c r="B3771">
        <v>701</v>
      </c>
      <c r="C3771" s="1">
        <v>-0.68330000000000002</v>
      </c>
      <c r="D3771" s="1">
        <v>1.95E-2</v>
      </c>
      <c r="E3771" s="1">
        <v>0.64880000000000004</v>
      </c>
      <c r="F3771" t="s">
        <v>6750</v>
      </c>
      <c r="G3771">
        <v>-31.51</v>
      </c>
      <c r="H3771">
        <v>7.13</v>
      </c>
      <c r="I3771" s="1">
        <v>-5.4194000000000004</v>
      </c>
      <c r="J3771" t="str">
        <f t="shared" si="58"/>
        <v>沪深</v>
      </c>
    </row>
    <row r="3772" spans="1:10" hidden="1" x14ac:dyDescent="0.2">
      <c r="A3772" t="s">
        <v>6751</v>
      </c>
      <c r="B3772">
        <v>688080</v>
      </c>
      <c r="C3772" s="1">
        <v>0.15079999999999999</v>
      </c>
      <c r="D3772" s="1">
        <v>0.47460000000000002</v>
      </c>
      <c r="E3772" s="1">
        <v>7.0000000000000001E-3</v>
      </c>
      <c r="F3772" t="s">
        <v>6752</v>
      </c>
      <c r="G3772">
        <v>35.479999999999997</v>
      </c>
      <c r="H3772">
        <v>59.82</v>
      </c>
      <c r="I3772" s="1">
        <v>-0.40689999999999998</v>
      </c>
      <c r="J3772" t="str">
        <f t="shared" ref="J3772:J3835" si="59">IF(OR(LEFT(B3772,3)="688",LEFT(B3772,3)="300",LEFT(B3772,3)="301",LEFT(B3772,2)="83"),"科创/北交","沪深")</f>
        <v>科创/北交</v>
      </c>
    </row>
    <row r="3773" spans="1:10" hidden="1" x14ac:dyDescent="0.2">
      <c r="A3773" t="s">
        <v>6753</v>
      </c>
      <c r="B3773">
        <v>300585</v>
      </c>
      <c r="C3773" s="1">
        <v>6.6799999999999998E-2</v>
      </c>
      <c r="D3773" s="1">
        <v>0.36420000000000002</v>
      </c>
      <c r="E3773" s="1">
        <v>0.12859999999999999</v>
      </c>
      <c r="F3773" t="s">
        <v>6754</v>
      </c>
      <c r="G3773">
        <v>-1.1599999999999999</v>
      </c>
      <c r="H3773">
        <v>19.87</v>
      </c>
      <c r="I3773" s="1">
        <v>-1.0584</v>
      </c>
      <c r="J3773" t="str">
        <f t="shared" si="59"/>
        <v>科创/北交</v>
      </c>
    </row>
    <row r="3774" spans="1:10" hidden="1" x14ac:dyDescent="0.2">
      <c r="A3774" t="s">
        <v>6755</v>
      </c>
      <c r="B3774">
        <v>601599</v>
      </c>
      <c r="C3774" s="1">
        <v>-0.32800000000000001</v>
      </c>
      <c r="D3774" s="1">
        <v>0.1366</v>
      </c>
      <c r="E3774" s="1">
        <v>0.50280000000000002</v>
      </c>
      <c r="F3774" t="s">
        <v>1394</v>
      </c>
      <c r="G3774">
        <v>-2.91</v>
      </c>
      <c r="H3774">
        <v>3.21</v>
      </c>
      <c r="I3774" s="1">
        <v>-1.9065000000000001</v>
      </c>
      <c r="J3774" t="str">
        <f t="shared" si="59"/>
        <v>沪深</v>
      </c>
    </row>
    <row r="3775" spans="1:10" hidden="1" x14ac:dyDescent="0.2">
      <c r="A3775" t="s">
        <v>6756</v>
      </c>
      <c r="B3775">
        <v>2459</v>
      </c>
      <c r="C3775" s="1">
        <v>0.16919999999999999</v>
      </c>
      <c r="D3775" s="1">
        <v>0.17169999999999999</v>
      </c>
      <c r="E3775" s="1">
        <v>0.4274</v>
      </c>
      <c r="F3775" t="s">
        <v>6757</v>
      </c>
      <c r="G3775">
        <v>16.86</v>
      </c>
      <c r="H3775">
        <v>57.34</v>
      </c>
      <c r="I3775" s="1">
        <v>-0.70599999999999996</v>
      </c>
      <c r="J3775" t="str">
        <f t="shared" si="59"/>
        <v>沪深</v>
      </c>
    </row>
    <row r="3776" spans="1:10" hidden="1" x14ac:dyDescent="0.2">
      <c r="A3776" t="s">
        <v>6758</v>
      </c>
      <c r="B3776">
        <v>600521</v>
      </c>
      <c r="C3776" s="1">
        <v>9.3799999999999994E-2</v>
      </c>
      <c r="D3776" s="1">
        <v>0.61</v>
      </c>
      <c r="E3776" s="1">
        <v>0.4133</v>
      </c>
      <c r="F3776" t="s">
        <v>6759</v>
      </c>
      <c r="G3776">
        <v>10.07</v>
      </c>
      <c r="H3776">
        <v>20.170000000000002</v>
      </c>
      <c r="I3776" s="1">
        <v>-0.50070000000000003</v>
      </c>
      <c r="J3776" t="str">
        <f t="shared" si="59"/>
        <v>沪深</v>
      </c>
    </row>
    <row r="3777" spans="1:10" hidden="1" x14ac:dyDescent="0.2">
      <c r="A3777" t="s">
        <v>6760</v>
      </c>
      <c r="B3777">
        <v>300689</v>
      </c>
      <c r="C3777" s="1">
        <v>6.1600000000000002E-2</v>
      </c>
      <c r="D3777" s="1">
        <v>0.25209999999999999</v>
      </c>
      <c r="E3777" s="1">
        <v>4.3E-3</v>
      </c>
      <c r="F3777" t="s">
        <v>6761</v>
      </c>
      <c r="G3777">
        <v>5.31</v>
      </c>
      <c r="H3777">
        <v>21.06</v>
      </c>
      <c r="I3777" s="1">
        <v>-0.74790000000000001</v>
      </c>
      <c r="J3777" t="str">
        <f t="shared" si="59"/>
        <v>科创/北交</v>
      </c>
    </row>
    <row r="3778" spans="1:10" hidden="1" x14ac:dyDescent="0.2">
      <c r="A3778" t="s">
        <v>6762</v>
      </c>
      <c r="B3778">
        <v>603326</v>
      </c>
      <c r="C3778" s="1">
        <v>8.7599999999999997E-2</v>
      </c>
      <c r="D3778" s="1">
        <v>0.41249999999999998</v>
      </c>
      <c r="E3778" s="1">
        <v>0.10199999999999999</v>
      </c>
      <c r="F3778" t="s">
        <v>6763</v>
      </c>
      <c r="G3778">
        <v>5.46</v>
      </c>
      <c r="H3778">
        <v>8.57</v>
      </c>
      <c r="I3778" s="1">
        <v>-0.3629</v>
      </c>
      <c r="J3778" t="str">
        <f t="shared" si="59"/>
        <v>沪深</v>
      </c>
    </row>
    <row r="3779" spans="1:10" hidden="1" x14ac:dyDescent="0.2">
      <c r="A3779" t="s">
        <v>6764</v>
      </c>
      <c r="B3779">
        <v>545</v>
      </c>
      <c r="C3779" s="1">
        <v>-2.2000000000000001E-3</v>
      </c>
      <c r="D3779" s="1">
        <v>0.1638</v>
      </c>
      <c r="E3779" s="1">
        <v>0.22639999999999999</v>
      </c>
      <c r="F3779" t="s">
        <v>6765</v>
      </c>
      <c r="G3779">
        <v>-0.13</v>
      </c>
      <c r="H3779">
        <v>3.44</v>
      </c>
      <c r="I3779" s="1">
        <v>-1.0378000000000001</v>
      </c>
      <c r="J3779" t="str">
        <f t="shared" si="59"/>
        <v>沪深</v>
      </c>
    </row>
    <row r="3780" spans="1:10" hidden="1" x14ac:dyDescent="0.2">
      <c r="A3780" t="s">
        <v>6766</v>
      </c>
      <c r="B3780">
        <v>559</v>
      </c>
      <c r="C3780" s="1">
        <v>0.1009</v>
      </c>
      <c r="D3780" s="1">
        <v>0.15790000000000001</v>
      </c>
      <c r="E3780" s="1">
        <v>0.27360000000000001</v>
      </c>
      <c r="F3780" t="s">
        <v>4504</v>
      </c>
      <c r="G3780">
        <v>3.5</v>
      </c>
      <c r="H3780">
        <v>5.25</v>
      </c>
      <c r="I3780" s="1">
        <v>-0.33329999999999999</v>
      </c>
      <c r="J3780" t="str">
        <f t="shared" si="59"/>
        <v>沪深</v>
      </c>
    </row>
    <row r="3781" spans="1:10" hidden="1" x14ac:dyDescent="0.2">
      <c r="A3781" t="s">
        <v>6767</v>
      </c>
      <c r="B3781">
        <v>836247</v>
      </c>
      <c r="C3781" s="1">
        <v>0.22470000000000001</v>
      </c>
      <c r="D3781" s="1">
        <v>0.28589999999999999</v>
      </c>
      <c r="E3781" s="1">
        <v>0.1598</v>
      </c>
      <c r="F3781" t="s">
        <v>6768</v>
      </c>
      <c r="G3781">
        <v>7.55</v>
      </c>
      <c r="H3781">
        <v>6.24</v>
      </c>
      <c r="I3781" s="1">
        <v>0.2099</v>
      </c>
      <c r="J3781" t="str">
        <f t="shared" si="59"/>
        <v>科创/北交</v>
      </c>
    </row>
    <row r="3782" spans="1:10" hidden="1" x14ac:dyDescent="0.2">
      <c r="A3782" t="s">
        <v>6769</v>
      </c>
      <c r="B3782">
        <v>688390</v>
      </c>
      <c r="C3782" s="1">
        <v>0.25040000000000001</v>
      </c>
      <c r="D3782" s="1">
        <v>0.35589999999999999</v>
      </c>
      <c r="E3782" s="1">
        <v>7.0599999999999996E-2</v>
      </c>
      <c r="F3782" t="s">
        <v>6770</v>
      </c>
      <c r="G3782">
        <v>127.3</v>
      </c>
      <c r="H3782">
        <v>289.45</v>
      </c>
      <c r="I3782" s="1">
        <v>-0.56020000000000003</v>
      </c>
      <c r="J3782" t="str">
        <f t="shared" si="59"/>
        <v>科创/北交</v>
      </c>
    </row>
    <row r="3783" spans="1:10" hidden="1" x14ac:dyDescent="0.2">
      <c r="A3783" t="s">
        <v>6771</v>
      </c>
      <c r="B3783">
        <v>600583</v>
      </c>
      <c r="C3783" s="1">
        <v>0.02</v>
      </c>
      <c r="D3783" s="1">
        <v>0.10249999999999999</v>
      </c>
      <c r="E3783" s="1">
        <v>2.2100000000000002E-2</v>
      </c>
      <c r="F3783" t="s">
        <v>6454</v>
      </c>
      <c r="G3783">
        <v>13.06</v>
      </c>
      <c r="H3783">
        <v>6.13</v>
      </c>
      <c r="I3783" s="1">
        <v>1.1305000000000001</v>
      </c>
      <c r="J3783" t="str">
        <f t="shared" si="59"/>
        <v>沪深</v>
      </c>
    </row>
    <row r="3784" spans="1:10" hidden="1" x14ac:dyDescent="0.2">
      <c r="A3784" t="s">
        <v>6772</v>
      </c>
      <c r="B3784">
        <v>2614</v>
      </c>
      <c r="C3784" s="1">
        <v>0.1109</v>
      </c>
      <c r="D3784" s="1">
        <v>0.34439999999999998</v>
      </c>
      <c r="E3784" s="1">
        <v>0.1757</v>
      </c>
      <c r="F3784" t="s">
        <v>216</v>
      </c>
      <c r="G3784">
        <v>7.32</v>
      </c>
      <c r="H3784">
        <v>8.48</v>
      </c>
      <c r="I3784" s="1">
        <v>-0.1368</v>
      </c>
      <c r="J3784" t="str">
        <f t="shared" si="59"/>
        <v>沪深</v>
      </c>
    </row>
    <row r="3785" spans="1:10" hidden="1" x14ac:dyDescent="0.2">
      <c r="A3785" t="s">
        <v>6773</v>
      </c>
      <c r="B3785">
        <v>23</v>
      </c>
      <c r="C3785" s="1">
        <v>8.8999999999999999E-3</v>
      </c>
      <c r="D3785" s="1">
        <v>0.12570000000000001</v>
      </c>
      <c r="E3785" s="1">
        <v>0.36159999999999998</v>
      </c>
      <c r="F3785" t="s">
        <v>6774</v>
      </c>
      <c r="G3785">
        <v>5</v>
      </c>
      <c r="H3785">
        <v>10.25</v>
      </c>
      <c r="I3785" s="1">
        <v>-0.51219999999999999</v>
      </c>
      <c r="J3785" t="str">
        <f t="shared" si="59"/>
        <v>沪深</v>
      </c>
    </row>
    <row r="3786" spans="1:10" hidden="1" x14ac:dyDescent="0.2">
      <c r="A3786" t="s">
        <v>6775</v>
      </c>
      <c r="B3786">
        <v>300041</v>
      </c>
      <c r="C3786" s="1">
        <v>9.7799999999999998E-2</v>
      </c>
      <c r="D3786" s="1">
        <v>0.27479999999999999</v>
      </c>
      <c r="E3786" s="1">
        <v>0.16320000000000001</v>
      </c>
      <c r="F3786" t="s">
        <v>6776</v>
      </c>
      <c r="G3786">
        <v>5.44</v>
      </c>
      <c r="H3786">
        <v>14.75</v>
      </c>
      <c r="I3786" s="1">
        <v>-0.63119999999999998</v>
      </c>
      <c r="J3786" t="str">
        <f t="shared" si="59"/>
        <v>科创/北交</v>
      </c>
    </row>
    <row r="3787" spans="1:10" hidden="1" x14ac:dyDescent="0.2">
      <c r="A3787" t="s">
        <v>6777</v>
      </c>
      <c r="B3787">
        <v>2669</v>
      </c>
      <c r="C3787" s="1">
        <v>5.5399999999999998E-2</v>
      </c>
      <c r="D3787" s="1">
        <v>0.28439999999999999</v>
      </c>
      <c r="E3787" s="1">
        <v>0.1333</v>
      </c>
      <c r="F3787" t="s">
        <v>6778</v>
      </c>
      <c r="G3787">
        <v>2.88</v>
      </c>
      <c r="H3787">
        <v>14.26</v>
      </c>
      <c r="I3787" s="1">
        <v>-0.79800000000000004</v>
      </c>
      <c r="J3787" t="str">
        <f t="shared" si="59"/>
        <v>沪深</v>
      </c>
    </row>
    <row r="3788" spans="1:10" hidden="1" x14ac:dyDescent="0.2">
      <c r="A3788" t="s">
        <v>6779</v>
      </c>
      <c r="B3788">
        <v>300424</v>
      </c>
      <c r="C3788" s="1">
        <v>-5.8500000000000003E-2</v>
      </c>
      <c r="D3788" s="1">
        <v>0.28439999999999999</v>
      </c>
      <c r="E3788" s="1">
        <v>0.50929999999999997</v>
      </c>
      <c r="F3788" t="s">
        <v>1355</v>
      </c>
      <c r="G3788">
        <v>-11.82</v>
      </c>
      <c r="H3788">
        <v>13.14</v>
      </c>
      <c r="I3788" s="1">
        <v>-1.8995</v>
      </c>
      <c r="J3788" t="str">
        <f t="shared" si="59"/>
        <v>科创/北交</v>
      </c>
    </row>
    <row r="3789" spans="1:10" hidden="1" x14ac:dyDescent="0.2">
      <c r="A3789" t="s">
        <v>6780</v>
      </c>
      <c r="B3789">
        <v>936</v>
      </c>
      <c r="C3789" s="1">
        <v>4.7300000000000002E-2</v>
      </c>
      <c r="D3789" s="1">
        <v>9.98E-2</v>
      </c>
      <c r="E3789" s="1">
        <v>0.3508</v>
      </c>
      <c r="F3789" t="s">
        <v>3771</v>
      </c>
      <c r="G3789">
        <v>5.89</v>
      </c>
      <c r="H3789">
        <v>7.81</v>
      </c>
      <c r="I3789" s="1">
        <v>-0.24579999999999999</v>
      </c>
      <c r="J3789" t="str">
        <f t="shared" si="59"/>
        <v>沪深</v>
      </c>
    </row>
    <row r="3790" spans="1:10" hidden="1" x14ac:dyDescent="0.2">
      <c r="A3790" t="s">
        <v>6781</v>
      </c>
      <c r="B3790">
        <v>601616</v>
      </c>
      <c r="C3790" s="1">
        <v>4.4600000000000001E-2</v>
      </c>
      <c r="D3790" s="1">
        <v>0.27900000000000003</v>
      </c>
      <c r="E3790" s="1">
        <v>1.9900000000000001E-2</v>
      </c>
      <c r="F3790" t="s">
        <v>6782</v>
      </c>
      <c r="G3790">
        <v>2.79</v>
      </c>
      <c r="H3790">
        <v>3.63</v>
      </c>
      <c r="I3790" s="1">
        <v>-0.23139999999999999</v>
      </c>
      <c r="J3790" t="str">
        <f t="shared" si="59"/>
        <v>沪深</v>
      </c>
    </row>
    <row r="3791" spans="1:10" hidden="1" x14ac:dyDescent="0.2">
      <c r="A3791" t="s">
        <v>6783</v>
      </c>
      <c r="B3791">
        <v>601778</v>
      </c>
      <c r="C3791" s="1">
        <v>7.9100000000000004E-2</v>
      </c>
      <c r="D3791" s="1">
        <v>0.39029999999999998</v>
      </c>
      <c r="E3791" s="1">
        <v>0.59530000000000005</v>
      </c>
      <c r="F3791" t="s">
        <v>6784</v>
      </c>
      <c r="G3791">
        <v>1.85</v>
      </c>
      <c r="H3791">
        <v>4.91</v>
      </c>
      <c r="I3791" s="1">
        <v>-0.62319999999999998</v>
      </c>
      <c r="J3791" t="str">
        <f t="shared" si="59"/>
        <v>沪深</v>
      </c>
    </row>
    <row r="3792" spans="1:10" hidden="1" x14ac:dyDescent="0.2">
      <c r="A3792" t="s">
        <v>6785</v>
      </c>
      <c r="B3792">
        <v>716</v>
      </c>
      <c r="C3792" s="1">
        <v>-5.9999999999999995E-4</v>
      </c>
      <c r="D3792" s="1">
        <v>0.1933</v>
      </c>
      <c r="E3792" s="1">
        <v>0.3851</v>
      </c>
      <c r="F3792" t="s">
        <v>924</v>
      </c>
      <c r="G3792">
        <v>5.17</v>
      </c>
      <c r="H3792">
        <v>8.56</v>
      </c>
      <c r="I3792" s="1">
        <v>-0.39600000000000002</v>
      </c>
      <c r="J3792" t="str">
        <f t="shared" si="59"/>
        <v>沪深</v>
      </c>
    </row>
    <row r="3793" spans="1:10" hidden="1" x14ac:dyDescent="0.2">
      <c r="A3793" t="s">
        <v>6786</v>
      </c>
      <c r="B3793">
        <v>300908</v>
      </c>
      <c r="C3793" s="1">
        <v>0.17380000000000001</v>
      </c>
      <c r="D3793" s="1">
        <v>0.41549999999999998</v>
      </c>
      <c r="E3793" s="1">
        <v>6.0499999999999998E-2</v>
      </c>
      <c r="F3793" t="s">
        <v>987</v>
      </c>
      <c r="G3793">
        <v>39.5</v>
      </c>
      <c r="H3793">
        <v>43.64</v>
      </c>
      <c r="I3793" s="1">
        <v>-9.4899999999999998E-2</v>
      </c>
      <c r="J3793" t="str">
        <f t="shared" si="59"/>
        <v>科创/北交</v>
      </c>
    </row>
    <row r="3794" spans="1:10" hidden="1" x14ac:dyDescent="0.2">
      <c r="A3794" t="s">
        <v>6787</v>
      </c>
      <c r="B3794">
        <v>301181</v>
      </c>
      <c r="C3794" s="1">
        <v>0.32669999999999999</v>
      </c>
      <c r="D3794" s="1">
        <v>0.28310000000000002</v>
      </c>
      <c r="E3794" s="1">
        <v>5.3600000000000002E-2</v>
      </c>
      <c r="F3794" t="s">
        <v>6788</v>
      </c>
      <c r="G3794">
        <v>47.47</v>
      </c>
      <c r="H3794">
        <v>40.43</v>
      </c>
      <c r="I3794" s="1">
        <v>0.1741</v>
      </c>
      <c r="J3794" t="str">
        <f t="shared" si="59"/>
        <v>科创/北交</v>
      </c>
    </row>
    <row r="3795" spans="1:10" hidden="1" x14ac:dyDescent="0.2">
      <c r="A3795" t="s">
        <v>6789</v>
      </c>
      <c r="B3795">
        <v>2916</v>
      </c>
      <c r="C3795" s="1">
        <v>0.2135</v>
      </c>
      <c r="D3795" s="1">
        <v>0.25069999999999998</v>
      </c>
      <c r="E3795" s="1">
        <v>0.26179999999999998</v>
      </c>
      <c r="F3795" t="s">
        <v>6790</v>
      </c>
      <c r="G3795">
        <v>100.14</v>
      </c>
      <c r="H3795">
        <v>92.32</v>
      </c>
      <c r="I3795" s="1">
        <v>8.4699999999999998E-2</v>
      </c>
      <c r="J3795" t="str">
        <f t="shared" si="59"/>
        <v>沪深</v>
      </c>
    </row>
    <row r="3796" spans="1:10" hidden="1" x14ac:dyDescent="0.2">
      <c r="A3796" t="s">
        <v>6791</v>
      </c>
      <c r="B3796">
        <v>603590</v>
      </c>
      <c r="C3796" s="1">
        <v>9.1399999999999995E-2</v>
      </c>
      <c r="D3796" s="1">
        <v>0.92330000000000001</v>
      </c>
      <c r="E3796" s="1">
        <v>3.5000000000000001E-3</v>
      </c>
      <c r="F3796" t="s">
        <v>6792</v>
      </c>
      <c r="G3796">
        <v>17.12</v>
      </c>
      <c r="H3796">
        <v>33.36</v>
      </c>
      <c r="I3796" s="1">
        <v>-0.48680000000000001</v>
      </c>
      <c r="J3796" t="str">
        <f t="shared" si="59"/>
        <v>沪深</v>
      </c>
    </row>
    <row r="3797" spans="1:10" hidden="1" x14ac:dyDescent="0.2">
      <c r="A3797" t="s">
        <v>6793</v>
      </c>
      <c r="B3797">
        <v>600925</v>
      </c>
      <c r="C3797" s="1">
        <v>0.1585</v>
      </c>
      <c r="D3797" s="1">
        <v>0.38</v>
      </c>
      <c r="E3797" s="1">
        <v>0.4173</v>
      </c>
      <c r="F3797" t="s">
        <v>6794</v>
      </c>
      <c r="G3797">
        <v>5.77</v>
      </c>
      <c r="H3797">
        <v>6.84</v>
      </c>
      <c r="I3797" s="1">
        <v>-0.15640000000000001</v>
      </c>
      <c r="J3797" t="str">
        <f t="shared" si="59"/>
        <v>沪深</v>
      </c>
    </row>
    <row r="3798" spans="1:10" hidden="1" x14ac:dyDescent="0.2">
      <c r="A3798" t="s">
        <v>6795</v>
      </c>
      <c r="B3798">
        <v>688077</v>
      </c>
      <c r="C3798" s="1">
        <v>0.13730000000000001</v>
      </c>
      <c r="D3798" s="1">
        <v>0.20749999999999999</v>
      </c>
      <c r="E3798" s="1">
        <v>0.2072</v>
      </c>
      <c r="F3798" t="s">
        <v>6177</v>
      </c>
      <c r="G3798">
        <v>-42.99</v>
      </c>
      <c r="H3798">
        <v>45.75</v>
      </c>
      <c r="I3798" s="1">
        <v>-1.9397</v>
      </c>
      <c r="J3798" t="str">
        <f t="shared" si="59"/>
        <v>科创/北交</v>
      </c>
    </row>
    <row r="3799" spans="1:10" hidden="1" x14ac:dyDescent="0.2">
      <c r="A3799" t="s">
        <v>6796</v>
      </c>
      <c r="B3799">
        <v>603916</v>
      </c>
      <c r="C3799" s="1">
        <v>0.15040000000000001</v>
      </c>
      <c r="D3799" s="1">
        <v>0.39100000000000001</v>
      </c>
      <c r="E3799" s="1">
        <v>0.23039999999999999</v>
      </c>
      <c r="F3799" t="s">
        <v>5526</v>
      </c>
      <c r="G3799">
        <v>14.85</v>
      </c>
      <c r="H3799">
        <v>16.309999999999999</v>
      </c>
      <c r="I3799" s="1">
        <v>-8.9499999999999996E-2</v>
      </c>
      <c r="J3799" t="str">
        <f t="shared" si="59"/>
        <v>沪深</v>
      </c>
    </row>
    <row r="3800" spans="1:10" hidden="1" x14ac:dyDescent="0.2">
      <c r="A3800" t="s">
        <v>6797</v>
      </c>
      <c r="B3800">
        <v>300591</v>
      </c>
      <c r="C3800" s="1">
        <v>-0.1162</v>
      </c>
      <c r="D3800" s="1">
        <v>0.22889999999999999</v>
      </c>
      <c r="E3800" s="1">
        <v>0.3911</v>
      </c>
      <c r="F3800" t="s">
        <v>6798</v>
      </c>
      <c r="G3800">
        <v>-1.45</v>
      </c>
      <c r="H3800">
        <v>6.08</v>
      </c>
      <c r="I3800" s="1">
        <v>-1.2384999999999999</v>
      </c>
      <c r="J3800" t="str">
        <f t="shared" si="59"/>
        <v>科创/北交</v>
      </c>
    </row>
    <row r="3801" spans="1:10" hidden="1" x14ac:dyDescent="0.2">
      <c r="A3801" t="s">
        <v>6799</v>
      </c>
      <c r="B3801">
        <v>2476</v>
      </c>
      <c r="C3801" s="1">
        <v>-3.7999999999999999E-2</v>
      </c>
      <c r="D3801" s="1">
        <v>0.14419999999999999</v>
      </c>
      <c r="E3801" s="1">
        <v>7.3200000000000001E-2</v>
      </c>
      <c r="F3801" t="s">
        <v>6800</v>
      </c>
      <c r="G3801">
        <v>-0.45</v>
      </c>
      <c r="H3801">
        <v>5.82</v>
      </c>
      <c r="I3801" s="1">
        <v>-1.0772999999999999</v>
      </c>
      <c r="J3801" t="str">
        <f t="shared" si="59"/>
        <v>沪深</v>
      </c>
    </row>
    <row r="3802" spans="1:10" hidden="1" x14ac:dyDescent="0.2">
      <c r="A3802" t="s">
        <v>6801</v>
      </c>
      <c r="B3802">
        <v>600488</v>
      </c>
      <c r="C3802" s="1">
        <v>2.92E-2</v>
      </c>
      <c r="D3802" s="1">
        <v>0.48599999999999999</v>
      </c>
      <c r="E3802" s="1">
        <v>0.2407</v>
      </c>
      <c r="F3802" t="s">
        <v>2410</v>
      </c>
      <c r="G3802">
        <v>3.6</v>
      </c>
      <c r="H3802">
        <v>4.5</v>
      </c>
      <c r="I3802" s="1">
        <v>-0.2</v>
      </c>
      <c r="J3802" t="str">
        <f t="shared" si="59"/>
        <v>沪深</v>
      </c>
    </row>
    <row r="3803" spans="1:10" hidden="1" x14ac:dyDescent="0.2">
      <c r="A3803" t="s">
        <v>6802</v>
      </c>
      <c r="B3803">
        <v>600259</v>
      </c>
      <c r="C3803" s="1">
        <v>1.1900000000000001E-2</v>
      </c>
      <c r="D3803" s="1">
        <v>3.5799999999999998E-2</v>
      </c>
      <c r="E3803" s="1">
        <v>0.46089999999999998</v>
      </c>
      <c r="F3803" t="s">
        <v>6803</v>
      </c>
      <c r="G3803">
        <v>4.7300000000000004</v>
      </c>
      <c r="H3803">
        <v>39.869999999999997</v>
      </c>
      <c r="I3803" s="1">
        <v>-0.88139999999999996</v>
      </c>
      <c r="J3803" t="str">
        <f t="shared" si="59"/>
        <v>沪深</v>
      </c>
    </row>
    <row r="3804" spans="1:10" hidden="1" x14ac:dyDescent="0.2">
      <c r="A3804" t="s">
        <v>6804</v>
      </c>
      <c r="B3804">
        <v>835985</v>
      </c>
      <c r="C3804" s="1">
        <v>0.12859999999999999</v>
      </c>
      <c r="D3804" s="1">
        <v>0.11799999999999999</v>
      </c>
      <c r="E3804" s="1">
        <v>0.34389999999999998</v>
      </c>
      <c r="F3804" t="s">
        <v>6805</v>
      </c>
      <c r="G3804">
        <v>7.13</v>
      </c>
      <c r="H3804">
        <v>8.26</v>
      </c>
      <c r="I3804" s="1">
        <v>-0.1368</v>
      </c>
      <c r="J3804" t="str">
        <f t="shared" si="59"/>
        <v>科创/北交</v>
      </c>
    </row>
    <row r="3805" spans="1:10" hidden="1" x14ac:dyDescent="0.2">
      <c r="A3805" t="s">
        <v>6806</v>
      </c>
      <c r="B3805">
        <v>2765</v>
      </c>
      <c r="C3805" s="1">
        <v>1.8499999999999999E-2</v>
      </c>
      <c r="D3805" s="1">
        <v>0.15049999999999999</v>
      </c>
      <c r="E3805" s="1">
        <v>0.1903</v>
      </c>
      <c r="F3805" t="s">
        <v>6807</v>
      </c>
      <c r="G3805">
        <v>-0.97</v>
      </c>
      <c r="H3805">
        <v>7.96</v>
      </c>
      <c r="I3805" s="1">
        <v>-1.1218999999999999</v>
      </c>
      <c r="J3805" t="str">
        <f t="shared" si="59"/>
        <v>沪深</v>
      </c>
    </row>
    <row r="3806" spans="1:10" hidden="1" x14ac:dyDescent="0.2">
      <c r="A3806" t="s">
        <v>6808</v>
      </c>
      <c r="B3806">
        <v>688209</v>
      </c>
      <c r="C3806" s="1">
        <v>0.1976</v>
      </c>
      <c r="D3806" s="1">
        <v>0.39510000000000001</v>
      </c>
      <c r="E3806" s="1">
        <v>3.8999999999999998E-3</v>
      </c>
      <c r="F3806" t="s">
        <v>6809</v>
      </c>
      <c r="G3806">
        <v>4.26</v>
      </c>
      <c r="H3806">
        <v>24.04</v>
      </c>
      <c r="I3806" s="1">
        <v>-0.82279999999999998</v>
      </c>
      <c r="J3806" t="str">
        <f t="shared" si="59"/>
        <v>科创/北交</v>
      </c>
    </row>
    <row r="3807" spans="1:10" hidden="1" x14ac:dyDescent="0.2">
      <c r="A3807" t="s">
        <v>6810</v>
      </c>
      <c r="B3807">
        <v>688101</v>
      </c>
      <c r="C3807" s="1">
        <v>0.1108</v>
      </c>
      <c r="D3807" s="1">
        <v>0.38090000000000002</v>
      </c>
      <c r="E3807" s="1">
        <v>4.2299999999999997E-2</v>
      </c>
      <c r="F3807" t="s">
        <v>353</v>
      </c>
      <c r="G3807">
        <v>19.239999999999998</v>
      </c>
      <c r="H3807">
        <v>14.39</v>
      </c>
      <c r="I3807" s="1">
        <v>0.33700000000000002</v>
      </c>
      <c r="J3807" t="str">
        <f t="shared" si="59"/>
        <v>科创/北交</v>
      </c>
    </row>
    <row r="3808" spans="1:10" hidden="1" x14ac:dyDescent="0.2">
      <c r="A3808" t="s">
        <v>6811</v>
      </c>
      <c r="B3808">
        <v>688665</v>
      </c>
      <c r="C3808" s="1">
        <v>0.34820000000000001</v>
      </c>
      <c r="D3808" s="1">
        <v>0.46139999999999998</v>
      </c>
      <c r="E3808" s="1">
        <v>0.10340000000000001</v>
      </c>
      <c r="F3808" t="s">
        <v>6812</v>
      </c>
      <c r="G3808">
        <v>36.19</v>
      </c>
      <c r="H3808">
        <v>92.12</v>
      </c>
      <c r="I3808" s="1">
        <v>-0.60709999999999997</v>
      </c>
      <c r="J3808" t="str">
        <f t="shared" si="59"/>
        <v>科创/北交</v>
      </c>
    </row>
    <row r="3809" spans="1:10" hidden="1" x14ac:dyDescent="0.2">
      <c r="A3809" t="s">
        <v>6813</v>
      </c>
      <c r="B3809">
        <v>688318</v>
      </c>
      <c r="C3809" s="1">
        <v>0.12740000000000001</v>
      </c>
      <c r="D3809" s="1">
        <v>0.8609</v>
      </c>
      <c r="E3809" s="1">
        <v>5.0000000000000001E-4</v>
      </c>
      <c r="F3809" t="s">
        <v>4203</v>
      </c>
      <c r="G3809">
        <v>85.62</v>
      </c>
      <c r="H3809">
        <v>143.38999999999999</v>
      </c>
      <c r="I3809" s="1">
        <v>-0.40289999999999998</v>
      </c>
      <c r="J3809" t="str">
        <f t="shared" si="59"/>
        <v>科创/北交</v>
      </c>
    </row>
    <row r="3810" spans="1:10" hidden="1" x14ac:dyDescent="0.2">
      <c r="A3810" t="s">
        <v>6814</v>
      </c>
      <c r="B3810">
        <v>301189</v>
      </c>
      <c r="C3810" s="1">
        <v>0.441</v>
      </c>
      <c r="D3810" s="1">
        <v>0.33090000000000003</v>
      </c>
      <c r="E3810" s="1">
        <v>0.17380000000000001</v>
      </c>
      <c r="F3810" t="s">
        <v>6815</v>
      </c>
      <c r="G3810">
        <v>34.01</v>
      </c>
      <c r="H3810">
        <v>35.18</v>
      </c>
      <c r="I3810" s="1">
        <v>-3.3300000000000003E-2</v>
      </c>
      <c r="J3810" t="str">
        <f t="shared" si="59"/>
        <v>科创/北交</v>
      </c>
    </row>
    <row r="3811" spans="1:10" hidden="1" x14ac:dyDescent="0.2">
      <c r="A3811" t="s">
        <v>6816</v>
      </c>
      <c r="B3811">
        <v>688220</v>
      </c>
      <c r="C3811" s="1">
        <v>-0.5242</v>
      </c>
      <c r="D3811" s="1">
        <v>0.25540000000000002</v>
      </c>
      <c r="E3811" s="1">
        <v>7.6600000000000001E-2</v>
      </c>
      <c r="F3811" t="s">
        <v>6817</v>
      </c>
      <c r="G3811">
        <v>-51.65</v>
      </c>
      <c r="H3811">
        <v>76.31</v>
      </c>
      <c r="I3811" s="1">
        <v>-1.6768000000000001</v>
      </c>
      <c r="J3811" t="str">
        <f t="shared" si="59"/>
        <v>科创/北交</v>
      </c>
    </row>
    <row r="3812" spans="1:10" hidden="1" x14ac:dyDescent="0.2">
      <c r="A3812" t="s">
        <v>6818</v>
      </c>
      <c r="B3812">
        <v>2198</v>
      </c>
      <c r="C3812" s="1">
        <v>-2.2599999999999999E-2</v>
      </c>
      <c r="D3812" s="1">
        <v>0.75090000000000001</v>
      </c>
      <c r="E3812" s="1">
        <v>5.5800000000000002E-2</v>
      </c>
      <c r="F3812" t="s">
        <v>6819</v>
      </c>
      <c r="G3812">
        <v>-0.77</v>
      </c>
      <c r="H3812">
        <v>7.79</v>
      </c>
      <c r="I3812" s="1">
        <v>-1.0988</v>
      </c>
      <c r="J3812" t="str">
        <f t="shared" si="59"/>
        <v>沪深</v>
      </c>
    </row>
    <row r="3813" spans="1:10" hidden="1" x14ac:dyDescent="0.2">
      <c r="A3813" t="s">
        <v>6820</v>
      </c>
      <c r="B3813">
        <v>688370</v>
      </c>
      <c r="C3813" s="1">
        <v>0.24740000000000001</v>
      </c>
      <c r="D3813" s="1">
        <v>0.5272</v>
      </c>
      <c r="E3813" s="1">
        <v>0.2422</v>
      </c>
      <c r="F3813" t="s">
        <v>1076</v>
      </c>
      <c r="G3813">
        <v>67.22</v>
      </c>
      <c r="H3813">
        <v>37.17</v>
      </c>
      <c r="I3813" s="1">
        <v>0.80840000000000001</v>
      </c>
      <c r="J3813" t="str">
        <f t="shared" si="59"/>
        <v>科创/北交</v>
      </c>
    </row>
    <row r="3814" spans="1:10" hidden="1" x14ac:dyDescent="0.2">
      <c r="A3814" t="s">
        <v>6821</v>
      </c>
      <c r="B3814">
        <v>60</v>
      </c>
      <c r="C3814" s="1">
        <v>8.7900000000000006E-2</v>
      </c>
      <c r="D3814" s="1">
        <v>8.7900000000000006E-2</v>
      </c>
      <c r="E3814" s="1">
        <v>0.33579999999999999</v>
      </c>
      <c r="F3814" t="s">
        <v>6822</v>
      </c>
      <c r="G3814">
        <v>6.19</v>
      </c>
      <c r="H3814">
        <v>4.92</v>
      </c>
      <c r="I3814" s="1">
        <v>0.2581</v>
      </c>
      <c r="J3814" t="str">
        <f t="shared" si="59"/>
        <v>沪深</v>
      </c>
    </row>
    <row r="3815" spans="1:10" hidden="1" x14ac:dyDescent="0.2">
      <c r="A3815" t="s">
        <v>6823</v>
      </c>
      <c r="B3815">
        <v>2346</v>
      </c>
      <c r="C3815" s="1">
        <v>8.8099999999999998E-2</v>
      </c>
      <c r="D3815" s="1">
        <v>0.22889999999999999</v>
      </c>
      <c r="E3815" s="1">
        <v>6.8599999999999994E-2</v>
      </c>
      <c r="F3815" t="s">
        <v>6824</v>
      </c>
      <c r="G3815">
        <v>2.36</v>
      </c>
      <c r="H3815">
        <v>13.44</v>
      </c>
      <c r="I3815" s="1">
        <v>-0.82440000000000002</v>
      </c>
      <c r="J3815" t="str">
        <f t="shared" si="59"/>
        <v>沪深</v>
      </c>
    </row>
    <row r="3816" spans="1:10" hidden="1" x14ac:dyDescent="0.2">
      <c r="A3816" t="s">
        <v>6825</v>
      </c>
      <c r="B3816">
        <v>2172</v>
      </c>
      <c r="C3816" s="1">
        <v>-0.66400000000000003</v>
      </c>
      <c r="D3816" s="1">
        <v>7.3700000000000002E-2</v>
      </c>
      <c r="E3816" s="1">
        <v>0.79</v>
      </c>
      <c r="F3816" t="s">
        <v>6826</v>
      </c>
      <c r="G3816">
        <v>-15.69</v>
      </c>
      <c r="H3816">
        <v>3.7</v>
      </c>
      <c r="I3816" s="1">
        <v>-5.2404999999999999</v>
      </c>
      <c r="J3816" t="str">
        <f t="shared" si="59"/>
        <v>沪深</v>
      </c>
    </row>
    <row r="3817" spans="1:10" hidden="1" x14ac:dyDescent="0.2">
      <c r="A3817" t="s">
        <v>6827</v>
      </c>
      <c r="B3817">
        <v>600026</v>
      </c>
      <c r="C3817" s="1">
        <v>-3.2000000000000002E-3</v>
      </c>
      <c r="D3817" s="1">
        <v>0.17899999999999999</v>
      </c>
      <c r="E3817" s="1">
        <v>0.47899999999999998</v>
      </c>
      <c r="F3817" t="s">
        <v>6828</v>
      </c>
      <c r="G3817">
        <v>-0.1</v>
      </c>
      <c r="H3817">
        <v>13.54</v>
      </c>
      <c r="I3817" s="1">
        <v>-1.0074000000000001</v>
      </c>
      <c r="J3817" t="str">
        <f t="shared" si="59"/>
        <v>沪深</v>
      </c>
    </row>
    <row r="3818" spans="1:10" hidden="1" x14ac:dyDescent="0.2">
      <c r="A3818" t="s">
        <v>6829</v>
      </c>
      <c r="B3818">
        <v>600200</v>
      </c>
      <c r="C3818" s="1">
        <v>-7.7299999999999994E-2</v>
      </c>
      <c r="D3818" s="1">
        <v>0.31159999999999999</v>
      </c>
      <c r="E3818" s="1">
        <v>0.3533</v>
      </c>
      <c r="F3818" t="s">
        <v>143</v>
      </c>
      <c r="G3818">
        <v>-4.93</v>
      </c>
      <c r="H3818">
        <v>8.26</v>
      </c>
      <c r="I3818" s="1">
        <v>-1.5969</v>
      </c>
      <c r="J3818" t="str">
        <f t="shared" si="59"/>
        <v>沪深</v>
      </c>
    </row>
    <row r="3819" spans="1:10" hidden="1" x14ac:dyDescent="0.2">
      <c r="A3819" t="s">
        <v>6830</v>
      </c>
      <c r="B3819">
        <v>300901</v>
      </c>
      <c r="C3819" s="1">
        <v>0.26169999999999999</v>
      </c>
      <c r="D3819" s="1">
        <v>0.2374</v>
      </c>
      <c r="E3819" s="1">
        <v>0</v>
      </c>
      <c r="F3819" t="s">
        <v>6831</v>
      </c>
      <c r="G3819">
        <v>6.64</v>
      </c>
      <c r="H3819">
        <v>9.44</v>
      </c>
      <c r="I3819" s="1">
        <v>-0.29659999999999997</v>
      </c>
      <c r="J3819" t="str">
        <f t="shared" si="59"/>
        <v>科创/北交</v>
      </c>
    </row>
    <row r="3820" spans="1:10" hidden="1" x14ac:dyDescent="0.2">
      <c r="A3820" t="s">
        <v>6832</v>
      </c>
      <c r="B3820">
        <v>2866</v>
      </c>
      <c r="C3820" s="1">
        <v>8.6499999999999994E-2</v>
      </c>
      <c r="D3820" s="1">
        <v>0.23080000000000001</v>
      </c>
      <c r="E3820" s="1">
        <v>0.23680000000000001</v>
      </c>
      <c r="F3820" t="s">
        <v>2608</v>
      </c>
      <c r="G3820">
        <v>21.32</v>
      </c>
      <c r="H3820">
        <v>32.03</v>
      </c>
      <c r="I3820" s="1">
        <v>-0.33439999999999998</v>
      </c>
      <c r="J3820" t="str">
        <f t="shared" si="59"/>
        <v>沪深</v>
      </c>
    </row>
    <row r="3821" spans="1:10" hidden="1" x14ac:dyDescent="0.2">
      <c r="A3821" t="s">
        <v>6833</v>
      </c>
      <c r="B3821">
        <v>300645</v>
      </c>
      <c r="C3821" s="1">
        <v>7.22E-2</v>
      </c>
      <c r="D3821" s="1">
        <v>0.38850000000000001</v>
      </c>
      <c r="E3821" s="1">
        <v>0.32500000000000001</v>
      </c>
      <c r="F3821" t="s">
        <v>6834</v>
      </c>
      <c r="G3821">
        <v>-5.07</v>
      </c>
      <c r="H3821">
        <v>32.32</v>
      </c>
      <c r="I3821" s="1">
        <v>-1.1569</v>
      </c>
      <c r="J3821" t="str">
        <f t="shared" si="59"/>
        <v>科创/北交</v>
      </c>
    </row>
    <row r="3822" spans="1:10" hidden="1" x14ac:dyDescent="0.2">
      <c r="A3822" t="s">
        <v>3173</v>
      </c>
      <c r="B3822">
        <v>832885</v>
      </c>
      <c r="C3822" s="1">
        <v>0.1666</v>
      </c>
      <c r="D3822" s="1">
        <v>0.52949999999999997</v>
      </c>
      <c r="E3822" s="1">
        <v>5.1299999999999998E-2</v>
      </c>
      <c r="F3822" t="s">
        <v>3174</v>
      </c>
      <c r="G3822">
        <v>5.84</v>
      </c>
      <c r="H3822">
        <v>11.03</v>
      </c>
      <c r="I3822" s="1">
        <v>-0.47049999999999997</v>
      </c>
      <c r="J3822" t="str">
        <f t="shared" si="59"/>
        <v>科创/北交</v>
      </c>
    </row>
    <row r="3823" spans="1:10" hidden="1" x14ac:dyDescent="0.2">
      <c r="A3823" t="s">
        <v>6836</v>
      </c>
      <c r="B3823">
        <v>600486</v>
      </c>
      <c r="C3823" s="1">
        <v>0.22900000000000001</v>
      </c>
      <c r="D3823" s="1">
        <v>0.26090000000000002</v>
      </c>
      <c r="E3823" s="1">
        <v>0.16500000000000001</v>
      </c>
      <c r="F3823" t="s">
        <v>6837</v>
      </c>
      <c r="G3823">
        <v>116.16</v>
      </c>
      <c r="H3823">
        <v>97.13</v>
      </c>
      <c r="I3823" s="1">
        <v>0.19589999999999999</v>
      </c>
      <c r="J3823" t="str">
        <f t="shared" si="59"/>
        <v>沪深</v>
      </c>
    </row>
    <row r="3824" spans="1:10" hidden="1" x14ac:dyDescent="0.2">
      <c r="A3824" t="s">
        <v>6838</v>
      </c>
      <c r="B3824">
        <v>898</v>
      </c>
      <c r="C3824" s="1">
        <v>6.9400000000000003E-2</v>
      </c>
      <c r="D3824" s="1">
        <v>8.6400000000000005E-2</v>
      </c>
      <c r="E3824" s="1">
        <v>0.1913</v>
      </c>
      <c r="F3824" t="s">
        <v>6839</v>
      </c>
      <c r="G3824">
        <v>11.11</v>
      </c>
      <c r="H3824">
        <v>2.97</v>
      </c>
      <c r="I3824" s="1">
        <v>2.7406999999999999</v>
      </c>
      <c r="J3824" t="str">
        <f t="shared" si="59"/>
        <v>沪深</v>
      </c>
    </row>
    <row r="3825" spans="1:10" hidden="1" x14ac:dyDescent="0.2">
      <c r="A3825" t="s">
        <v>3642</v>
      </c>
      <c r="B3825">
        <v>835174</v>
      </c>
      <c r="C3825" s="1">
        <v>0.18459999999999999</v>
      </c>
      <c r="D3825" s="1">
        <v>0.33579999999999999</v>
      </c>
      <c r="E3825" s="1">
        <v>4.3999999999999997E-2</v>
      </c>
      <c r="F3825" t="s">
        <v>3643</v>
      </c>
      <c r="G3825">
        <v>4.05</v>
      </c>
      <c r="H3825">
        <v>7.66</v>
      </c>
      <c r="I3825" s="1">
        <v>-0.4713</v>
      </c>
      <c r="J3825" t="str">
        <f t="shared" si="59"/>
        <v>科创/北交</v>
      </c>
    </row>
    <row r="3826" spans="1:10" hidden="1" x14ac:dyDescent="0.2">
      <c r="A3826" t="s">
        <v>6842</v>
      </c>
      <c r="B3826">
        <v>601588</v>
      </c>
      <c r="C3826" s="1">
        <v>1.9099999999999999E-2</v>
      </c>
      <c r="D3826" s="1">
        <v>0.26879999999999998</v>
      </c>
      <c r="E3826" s="1">
        <v>0.6452</v>
      </c>
      <c r="F3826" t="s">
        <v>6843</v>
      </c>
      <c r="G3826">
        <v>8.86</v>
      </c>
      <c r="H3826">
        <v>1.95</v>
      </c>
      <c r="I3826" s="1">
        <v>3.5436000000000001</v>
      </c>
      <c r="J3826" t="str">
        <f t="shared" si="59"/>
        <v>沪深</v>
      </c>
    </row>
    <row r="3827" spans="1:10" hidden="1" x14ac:dyDescent="0.2">
      <c r="A3827" t="s">
        <v>6844</v>
      </c>
      <c r="B3827">
        <v>826</v>
      </c>
      <c r="C3827" s="1">
        <v>-0.1404</v>
      </c>
      <c r="D3827" s="1">
        <v>0.18110000000000001</v>
      </c>
      <c r="E3827" s="1">
        <v>0.47949999999999998</v>
      </c>
      <c r="F3827" t="s">
        <v>6845</v>
      </c>
      <c r="G3827">
        <v>-22.2</v>
      </c>
      <c r="H3827">
        <v>3.38</v>
      </c>
      <c r="I3827" s="1">
        <v>-7.5679999999999996</v>
      </c>
      <c r="J3827" t="str">
        <f t="shared" si="59"/>
        <v>沪深</v>
      </c>
    </row>
    <row r="3828" spans="1:10" hidden="1" x14ac:dyDescent="0.2">
      <c r="A3828" t="s">
        <v>6846</v>
      </c>
      <c r="B3828">
        <v>688377</v>
      </c>
      <c r="C3828" s="1">
        <v>8.2000000000000003E-2</v>
      </c>
      <c r="D3828" s="1">
        <v>0.26400000000000001</v>
      </c>
      <c r="E3828" s="1">
        <v>0.1249</v>
      </c>
      <c r="F3828" t="s">
        <v>6847</v>
      </c>
      <c r="G3828">
        <v>10.26</v>
      </c>
      <c r="H3828">
        <v>32.46</v>
      </c>
      <c r="I3828" s="1">
        <v>-0.68389999999999995</v>
      </c>
      <c r="J3828" t="str">
        <f t="shared" si="59"/>
        <v>科创/北交</v>
      </c>
    </row>
    <row r="3829" spans="1:10" hidden="1" x14ac:dyDescent="0.2">
      <c r="A3829" t="s">
        <v>6848</v>
      </c>
      <c r="B3829">
        <v>600235</v>
      </c>
      <c r="C3829" s="1">
        <v>2.1600000000000001E-2</v>
      </c>
      <c r="D3829" s="1">
        <v>0.15840000000000001</v>
      </c>
      <c r="E3829" s="1">
        <v>0.33260000000000001</v>
      </c>
      <c r="F3829" t="s">
        <v>6849</v>
      </c>
      <c r="G3829">
        <v>2.0499999999999998</v>
      </c>
      <c r="H3829">
        <v>5.4</v>
      </c>
      <c r="I3829" s="1">
        <v>-0.62039999999999995</v>
      </c>
      <c r="J3829" t="str">
        <f t="shared" si="59"/>
        <v>沪深</v>
      </c>
    </row>
    <row r="3830" spans="1:10" hidden="1" x14ac:dyDescent="0.2">
      <c r="A3830" t="s">
        <v>6850</v>
      </c>
      <c r="B3830">
        <v>688662</v>
      </c>
      <c r="C3830" s="1">
        <v>0.2152</v>
      </c>
      <c r="D3830" s="1">
        <v>0.26889999999999997</v>
      </c>
      <c r="E3830" s="1">
        <v>2E-3</v>
      </c>
      <c r="F3830" t="s">
        <v>6851</v>
      </c>
      <c r="G3830">
        <v>19.68</v>
      </c>
      <c r="H3830">
        <v>33.69</v>
      </c>
      <c r="I3830" s="1">
        <v>-0.41589999999999999</v>
      </c>
      <c r="J3830" t="str">
        <f t="shared" si="59"/>
        <v>科创/北交</v>
      </c>
    </row>
    <row r="3831" spans="1:10" hidden="1" x14ac:dyDescent="0.2">
      <c r="A3831" t="s">
        <v>6852</v>
      </c>
      <c r="B3831">
        <v>410</v>
      </c>
      <c r="C3831" s="1">
        <v>-1.1880999999999999</v>
      </c>
      <c r="D3831" s="1">
        <v>-0.1807</v>
      </c>
      <c r="E3831" s="1">
        <v>1.0866</v>
      </c>
      <c r="F3831" t="s">
        <v>6853</v>
      </c>
      <c r="G3831">
        <v>-15.55</v>
      </c>
      <c r="H3831">
        <v>5.99</v>
      </c>
      <c r="I3831" s="1">
        <v>-3.5960000000000001</v>
      </c>
      <c r="J3831" t="str">
        <f t="shared" si="59"/>
        <v>沪深</v>
      </c>
    </row>
    <row r="3832" spans="1:10" hidden="1" x14ac:dyDescent="0.2">
      <c r="A3832" t="s">
        <v>6854</v>
      </c>
      <c r="B3832">
        <v>2579</v>
      </c>
      <c r="C3832" s="1">
        <v>9.1300000000000006E-2</v>
      </c>
      <c r="D3832" s="1">
        <v>0.21240000000000001</v>
      </c>
      <c r="E3832" s="1">
        <v>0.3654</v>
      </c>
      <c r="F3832" t="s">
        <v>6855</v>
      </c>
      <c r="G3832">
        <v>2.95</v>
      </c>
      <c r="H3832">
        <v>11.11</v>
      </c>
      <c r="I3832" s="1">
        <v>-0.73450000000000004</v>
      </c>
      <c r="J3832" t="str">
        <f t="shared" si="59"/>
        <v>沪深</v>
      </c>
    </row>
    <row r="3833" spans="1:10" hidden="1" x14ac:dyDescent="0.2">
      <c r="A3833" t="s">
        <v>6178</v>
      </c>
      <c r="B3833">
        <v>870508</v>
      </c>
      <c r="C3833" s="1">
        <v>0.15049999999999999</v>
      </c>
      <c r="D3833" s="1">
        <v>0.31940000000000002</v>
      </c>
      <c r="E3833" s="1">
        <v>0</v>
      </c>
      <c r="F3833" t="s">
        <v>6179</v>
      </c>
      <c r="G3833">
        <v>4.47</v>
      </c>
      <c r="H3833">
        <v>8.5</v>
      </c>
      <c r="I3833" s="1">
        <v>-0.47410000000000002</v>
      </c>
      <c r="J3833" t="str">
        <f t="shared" si="59"/>
        <v>沪深</v>
      </c>
    </row>
    <row r="3834" spans="1:10" hidden="1" x14ac:dyDescent="0.2">
      <c r="A3834" t="s">
        <v>6858</v>
      </c>
      <c r="B3834">
        <v>2248</v>
      </c>
      <c r="C3834" s="1">
        <v>-0.51339999999999997</v>
      </c>
      <c r="D3834" s="1">
        <v>3.85E-2</v>
      </c>
      <c r="E3834" s="1">
        <v>0.73950000000000005</v>
      </c>
      <c r="F3834" t="s">
        <v>6859</v>
      </c>
      <c r="G3834">
        <v>-0.22</v>
      </c>
      <c r="H3834">
        <v>9.82</v>
      </c>
      <c r="I3834" s="1">
        <v>-1.0224</v>
      </c>
      <c r="J3834" t="str">
        <f t="shared" si="59"/>
        <v>沪深</v>
      </c>
    </row>
    <row r="3835" spans="1:10" hidden="1" x14ac:dyDescent="0.2">
      <c r="A3835" t="s">
        <v>6860</v>
      </c>
      <c r="B3835">
        <v>600881</v>
      </c>
      <c r="C3835" s="1">
        <v>-2.2599999999999999E-2</v>
      </c>
      <c r="D3835" s="1">
        <v>0.22539999999999999</v>
      </c>
      <c r="E3835" s="1">
        <v>0.63270000000000004</v>
      </c>
      <c r="F3835" t="s">
        <v>1019</v>
      </c>
      <c r="G3835">
        <v>-3.63</v>
      </c>
      <c r="H3835">
        <v>2.2799999999999998</v>
      </c>
      <c r="I3835" s="1">
        <v>-2.5920999999999998</v>
      </c>
      <c r="J3835" t="str">
        <f t="shared" si="59"/>
        <v>沪深</v>
      </c>
    </row>
    <row r="3836" spans="1:10" hidden="1" x14ac:dyDescent="0.2">
      <c r="A3836" t="s">
        <v>6861</v>
      </c>
      <c r="B3836">
        <v>2758</v>
      </c>
      <c r="C3836" s="1">
        <v>0.12770000000000001</v>
      </c>
      <c r="D3836" s="1">
        <v>0.1081</v>
      </c>
      <c r="E3836" s="1">
        <v>0.31269999999999998</v>
      </c>
      <c r="F3836" t="s">
        <v>6862</v>
      </c>
      <c r="G3836">
        <v>29.72</v>
      </c>
      <c r="H3836">
        <v>13.46</v>
      </c>
      <c r="I3836" s="1">
        <v>1.208</v>
      </c>
      <c r="J3836" t="str">
        <f t="shared" ref="J3836:J3899" si="60">IF(OR(LEFT(B3836,3)="688",LEFT(B3836,3)="300",LEFT(B3836,3)="301",LEFT(B3836,2)="83"),"科创/北交","沪深")</f>
        <v>沪深</v>
      </c>
    </row>
    <row r="3837" spans="1:10" hidden="1" x14ac:dyDescent="0.2">
      <c r="A3837" t="s">
        <v>6863</v>
      </c>
      <c r="B3837">
        <v>300952</v>
      </c>
      <c r="C3837" s="1">
        <v>0.23749999999999999</v>
      </c>
      <c r="D3837" s="1">
        <v>0.26529999999999998</v>
      </c>
      <c r="E3837" s="1">
        <v>0.10150000000000001</v>
      </c>
      <c r="F3837" t="s">
        <v>6864</v>
      </c>
      <c r="G3837">
        <v>17.68</v>
      </c>
      <c r="H3837">
        <v>19.11</v>
      </c>
      <c r="I3837" s="1">
        <v>-7.4800000000000005E-2</v>
      </c>
      <c r="J3837" t="str">
        <f t="shared" si="60"/>
        <v>科创/北交</v>
      </c>
    </row>
    <row r="3838" spans="1:10" hidden="1" x14ac:dyDescent="0.2">
      <c r="A3838" t="s">
        <v>6865</v>
      </c>
      <c r="B3838">
        <v>300500</v>
      </c>
      <c r="C3838" s="1">
        <v>8.4900000000000003E-2</v>
      </c>
      <c r="D3838" s="1">
        <v>0.27260000000000001</v>
      </c>
      <c r="E3838" s="1">
        <v>0.2036</v>
      </c>
      <c r="F3838" t="s">
        <v>6866</v>
      </c>
      <c r="G3838">
        <v>6.06</v>
      </c>
      <c r="H3838">
        <v>15.95</v>
      </c>
      <c r="I3838" s="1">
        <v>-0.62009999999999998</v>
      </c>
      <c r="J3838" t="str">
        <f t="shared" si="60"/>
        <v>科创/北交</v>
      </c>
    </row>
    <row r="3839" spans="1:10" hidden="1" x14ac:dyDescent="0.2">
      <c r="A3839" t="s">
        <v>6867</v>
      </c>
      <c r="B3839">
        <v>600716</v>
      </c>
      <c r="C3839" s="1">
        <v>2.0199999999999999E-2</v>
      </c>
      <c r="D3839" s="1">
        <v>0.23050000000000001</v>
      </c>
      <c r="E3839" s="1">
        <v>0.16070000000000001</v>
      </c>
      <c r="F3839" t="s">
        <v>6868</v>
      </c>
      <c r="G3839">
        <v>-14.14</v>
      </c>
      <c r="H3839">
        <v>3.78</v>
      </c>
      <c r="I3839" s="1">
        <v>-4.7407000000000004</v>
      </c>
      <c r="J3839" t="str">
        <f t="shared" si="60"/>
        <v>沪深</v>
      </c>
    </row>
    <row r="3840" spans="1:10" hidden="1" x14ac:dyDescent="0.2">
      <c r="A3840" t="s">
        <v>6869</v>
      </c>
      <c r="B3840">
        <v>600095</v>
      </c>
      <c r="C3840" s="1">
        <v>3.2599999999999997E-2</v>
      </c>
      <c r="D3840" s="1">
        <v>0.15240000000000001</v>
      </c>
      <c r="E3840" s="1">
        <v>0.21540000000000001</v>
      </c>
      <c r="F3840" t="s">
        <v>2579</v>
      </c>
      <c r="G3840">
        <v>12.36</v>
      </c>
      <c r="H3840">
        <v>9.5299999999999994</v>
      </c>
      <c r="I3840" s="1">
        <v>0.29699999999999999</v>
      </c>
      <c r="J3840" t="str">
        <f t="shared" si="60"/>
        <v>沪深</v>
      </c>
    </row>
    <row r="3841" spans="1:10" hidden="1" x14ac:dyDescent="0.2">
      <c r="A3841" t="s">
        <v>6870</v>
      </c>
      <c r="B3841">
        <v>14</v>
      </c>
      <c r="C3841" s="1">
        <v>9.69E-2</v>
      </c>
      <c r="D3841" s="1">
        <v>0.34949999999999998</v>
      </c>
      <c r="E3841" s="1">
        <v>0.10979999999999999</v>
      </c>
      <c r="F3841" t="s">
        <v>2242</v>
      </c>
      <c r="G3841">
        <v>14.71</v>
      </c>
      <c r="H3841">
        <v>9.42</v>
      </c>
      <c r="I3841" s="1">
        <v>0.56159999999999999</v>
      </c>
      <c r="J3841" t="str">
        <f t="shared" si="60"/>
        <v>沪深</v>
      </c>
    </row>
    <row r="3842" spans="1:10" hidden="1" x14ac:dyDescent="0.2">
      <c r="A3842" t="s">
        <v>6871</v>
      </c>
      <c r="B3842">
        <v>688393</v>
      </c>
      <c r="C3842" s="1">
        <v>0.13300000000000001</v>
      </c>
      <c r="D3842" s="1">
        <v>0.81089999999999995</v>
      </c>
      <c r="E3842" s="1">
        <v>2.5000000000000001E-3</v>
      </c>
      <c r="F3842" t="s">
        <v>6872</v>
      </c>
      <c r="G3842">
        <v>28.1</v>
      </c>
      <c r="H3842">
        <v>29.02</v>
      </c>
      <c r="I3842" s="1">
        <v>-3.1699999999999999E-2</v>
      </c>
      <c r="J3842" t="str">
        <f t="shared" si="60"/>
        <v>科创/北交</v>
      </c>
    </row>
    <row r="3843" spans="1:10" hidden="1" x14ac:dyDescent="0.2">
      <c r="A3843" t="s">
        <v>6873</v>
      </c>
      <c r="B3843">
        <v>301150</v>
      </c>
      <c r="C3843" s="1">
        <v>0.23219999999999999</v>
      </c>
      <c r="D3843" s="1">
        <v>0.2132</v>
      </c>
      <c r="E3843" s="1">
        <v>0.26590000000000003</v>
      </c>
      <c r="F3843" t="s">
        <v>5758</v>
      </c>
      <c r="G3843">
        <v>-90.81</v>
      </c>
      <c r="H3843">
        <v>65.88</v>
      </c>
      <c r="I3843" s="1">
        <v>-2.3784000000000001</v>
      </c>
      <c r="J3843" t="str">
        <f t="shared" si="60"/>
        <v>科创/北交</v>
      </c>
    </row>
    <row r="3844" spans="1:10" hidden="1" x14ac:dyDescent="0.2">
      <c r="A3844" t="s">
        <v>6874</v>
      </c>
      <c r="B3844">
        <v>2252</v>
      </c>
      <c r="C3844" s="1">
        <v>8.3999999999999995E-3</v>
      </c>
      <c r="D3844" s="1">
        <v>0.61180000000000001</v>
      </c>
      <c r="E3844" s="1">
        <v>3.5999999999999999E-3</v>
      </c>
      <c r="F3844" t="s">
        <v>6875</v>
      </c>
      <c r="G3844">
        <v>5.4</v>
      </c>
      <c r="H3844">
        <v>6.43</v>
      </c>
      <c r="I3844" s="1">
        <v>-0.16020000000000001</v>
      </c>
      <c r="J3844" t="str">
        <f t="shared" si="60"/>
        <v>沪深</v>
      </c>
    </row>
    <row r="3845" spans="1:10" hidden="1" x14ac:dyDescent="0.2">
      <c r="A3845" t="s">
        <v>6876</v>
      </c>
      <c r="B3845">
        <v>603606</v>
      </c>
      <c r="C3845" s="1">
        <v>0.2331</v>
      </c>
      <c r="D3845" s="1">
        <v>0.2394</v>
      </c>
      <c r="E3845" s="1">
        <v>0.2036</v>
      </c>
      <c r="F3845" t="s">
        <v>4085</v>
      </c>
      <c r="G3845">
        <v>26.85</v>
      </c>
      <c r="H3845">
        <v>49.31</v>
      </c>
      <c r="I3845" s="1">
        <v>-0.45550000000000002</v>
      </c>
      <c r="J3845" t="str">
        <f t="shared" si="60"/>
        <v>沪深</v>
      </c>
    </row>
    <row r="3846" spans="1:10" hidden="1" x14ac:dyDescent="0.2">
      <c r="A3846" t="s">
        <v>6877</v>
      </c>
      <c r="B3846">
        <v>2998</v>
      </c>
      <c r="C3846" s="1">
        <v>0.1118</v>
      </c>
      <c r="D3846" s="1">
        <v>0.1409</v>
      </c>
      <c r="E3846" s="1">
        <v>0.1787</v>
      </c>
      <c r="F3846" t="s">
        <v>6878</v>
      </c>
      <c r="G3846">
        <v>2.11</v>
      </c>
      <c r="H3846">
        <v>6.88</v>
      </c>
      <c r="I3846" s="1">
        <v>-0.69330000000000003</v>
      </c>
      <c r="J3846" t="str">
        <f t="shared" si="60"/>
        <v>沪深</v>
      </c>
    </row>
    <row r="3847" spans="1:10" hidden="1" x14ac:dyDescent="0.2">
      <c r="A3847" t="s">
        <v>6879</v>
      </c>
      <c r="B3847">
        <v>603676</v>
      </c>
      <c r="C3847" s="1">
        <v>7.5200000000000003E-2</v>
      </c>
      <c r="D3847" s="1">
        <v>0.47799999999999998</v>
      </c>
      <c r="E3847" s="1">
        <v>8.3000000000000001E-3</v>
      </c>
      <c r="F3847" t="s">
        <v>399</v>
      </c>
      <c r="G3847">
        <v>8.61</v>
      </c>
      <c r="H3847">
        <v>14.36</v>
      </c>
      <c r="I3847" s="1">
        <v>-0.40039999999999998</v>
      </c>
      <c r="J3847" t="str">
        <f t="shared" si="60"/>
        <v>沪深</v>
      </c>
    </row>
    <row r="3848" spans="1:10" hidden="1" x14ac:dyDescent="0.2">
      <c r="A3848" t="s">
        <v>6880</v>
      </c>
      <c r="B3848">
        <v>301191</v>
      </c>
      <c r="C3848" s="1">
        <v>0.26469999999999999</v>
      </c>
      <c r="D3848" s="1">
        <v>0.13320000000000001</v>
      </c>
      <c r="E3848" s="1">
        <v>0.13400000000000001</v>
      </c>
      <c r="F3848" t="s">
        <v>6881</v>
      </c>
      <c r="G3848">
        <v>26.28</v>
      </c>
      <c r="H3848">
        <v>109.1</v>
      </c>
      <c r="I3848" s="1">
        <v>-0.7591</v>
      </c>
      <c r="J3848" t="str">
        <f t="shared" si="60"/>
        <v>科创/北交</v>
      </c>
    </row>
    <row r="3849" spans="1:10" hidden="1" x14ac:dyDescent="0.2">
      <c r="A3849" t="s">
        <v>6882</v>
      </c>
      <c r="B3849">
        <v>2403</v>
      </c>
      <c r="C3849" s="1">
        <v>3.32E-2</v>
      </c>
      <c r="D3849" s="1">
        <v>0.31730000000000003</v>
      </c>
      <c r="E3849" s="1">
        <v>0.39040000000000002</v>
      </c>
      <c r="F3849" t="s">
        <v>6883</v>
      </c>
      <c r="G3849">
        <v>0.79</v>
      </c>
      <c r="H3849">
        <v>9.36</v>
      </c>
      <c r="I3849" s="1">
        <v>-0.91559999999999997</v>
      </c>
      <c r="J3849" t="str">
        <f t="shared" si="60"/>
        <v>沪深</v>
      </c>
    </row>
    <row r="3850" spans="1:10" hidden="1" x14ac:dyDescent="0.2">
      <c r="A3850" t="s">
        <v>6884</v>
      </c>
      <c r="B3850">
        <v>2773</v>
      </c>
      <c r="C3850" s="1">
        <v>9.0899999999999995E-2</v>
      </c>
      <c r="D3850" s="1">
        <v>0.91059999999999997</v>
      </c>
      <c r="E3850" s="1">
        <v>4.8899999999999999E-2</v>
      </c>
      <c r="F3850" t="s">
        <v>6885</v>
      </c>
      <c r="G3850">
        <v>10.210000000000001</v>
      </c>
      <c r="H3850">
        <v>18.38</v>
      </c>
      <c r="I3850" s="1">
        <v>-0.44450000000000001</v>
      </c>
      <c r="J3850" t="str">
        <f t="shared" si="60"/>
        <v>沪深</v>
      </c>
    </row>
    <row r="3851" spans="1:10" hidden="1" x14ac:dyDescent="0.2">
      <c r="A3851" t="s">
        <v>6886</v>
      </c>
      <c r="B3851">
        <v>603790</v>
      </c>
      <c r="C3851" s="1">
        <v>9.8400000000000001E-2</v>
      </c>
      <c r="D3851" s="1">
        <v>0.30570000000000003</v>
      </c>
      <c r="E3851" s="1">
        <v>6.8000000000000005E-2</v>
      </c>
      <c r="F3851" t="s">
        <v>6887</v>
      </c>
      <c r="G3851">
        <v>5.08</v>
      </c>
      <c r="H3851">
        <v>11.26</v>
      </c>
      <c r="I3851" s="1">
        <v>-0.54879999999999995</v>
      </c>
      <c r="J3851" t="str">
        <f t="shared" si="60"/>
        <v>沪深</v>
      </c>
    </row>
    <row r="3852" spans="1:10" hidden="1" x14ac:dyDescent="0.2">
      <c r="A3852" t="s">
        <v>6888</v>
      </c>
      <c r="B3852">
        <v>600581</v>
      </c>
      <c r="C3852" s="1">
        <v>0.1196</v>
      </c>
      <c r="D3852" s="1">
        <v>9.6799999999999997E-2</v>
      </c>
      <c r="E3852" s="1">
        <v>0.62039999999999995</v>
      </c>
      <c r="F3852" t="s">
        <v>2299</v>
      </c>
      <c r="G3852">
        <v>-5.74</v>
      </c>
      <c r="H3852">
        <v>4.16</v>
      </c>
      <c r="I3852" s="1">
        <v>-2.3797999999999999</v>
      </c>
      <c r="J3852" t="str">
        <f t="shared" si="60"/>
        <v>沪深</v>
      </c>
    </row>
    <row r="3853" spans="1:10" hidden="1" x14ac:dyDescent="0.2">
      <c r="A3853" t="s">
        <v>6889</v>
      </c>
      <c r="B3853">
        <v>795</v>
      </c>
      <c r="C3853" s="1">
        <v>6.25E-2</v>
      </c>
      <c r="D3853" s="1">
        <v>0.18859999999999999</v>
      </c>
      <c r="E3853" s="1">
        <v>0.1646</v>
      </c>
      <c r="F3853" t="s">
        <v>2347</v>
      </c>
      <c r="G3853">
        <v>-3.7</v>
      </c>
      <c r="H3853">
        <v>6.71</v>
      </c>
      <c r="I3853" s="1">
        <v>-1.5513999999999999</v>
      </c>
      <c r="J3853" t="str">
        <f t="shared" si="60"/>
        <v>沪深</v>
      </c>
    </row>
    <row r="3854" spans="1:10" hidden="1" x14ac:dyDescent="0.2">
      <c r="A3854" t="s">
        <v>6890</v>
      </c>
      <c r="B3854">
        <v>2157</v>
      </c>
      <c r="C3854" s="1">
        <v>-9.9947999999999997</v>
      </c>
      <c r="D3854" s="1">
        <v>5.7799999999999997E-2</v>
      </c>
      <c r="E3854" s="1">
        <v>0.61019999999999996</v>
      </c>
      <c r="F3854" t="s">
        <v>6891</v>
      </c>
      <c r="G3854">
        <v>-9.0399999999999991</v>
      </c>
      <c r="H3854">
        <v>3.3</v>
      </c>
      <c r="I3854" s="1">
        <v>-3.7393999999999998</v>
      </c>
      <c r="J3854" t="str">
        <f t="shared" si="60"/>
        <v>沪深</v>
      </c>
    </row>
    <row r="3855" spans="1:10" hidden="1" x14ac:dyDescent="0.2">
      <c r="A3855" t="s">
        <v>6892</v>
      </c>
      <c r="B3855">
        <v>300059</v>
      </c>
      <c r="C3855" s="1">
        <v>0.1404</v>
      </c>
      <c r="D3855" s="1">
        <v>0.80789999999999995</v>
      </c>
      <c r="E3855" s="1">
        <v>0.23710000000000001</v>
      </c>
      <c r="F3855" t="s">
        <v>6893</v>
      </c>
      <c r="G3855">
        <v>16.32</v>
      </c>
      <c r="H3855">
        <v>20.03</v>
      </c>
      <c r="I3855" s="1">
        <v>-0.1852</v>
      </c>
      <c r="J3855" t="str">
        <f t="shared" si="60"/>
        <v>科创/北交</v>
      </c>
    </row>
    <row r="3856" spans="1:10" hidden="1" x14ac:dyDescent="0.2">
      <c r="A3856" t="s">
        <v>6894</v>
      </c>
      <c r="B3856">
        <v>603227</v>
      </c>
      <c r="C3856" s="1">
        <v>7.4399999999999994E-2</v>
      </c>
      <c r="D3856" s="1">
        <v>0.19350000000000001</v>
      </c>
      <c r="E3856" s="1">
        <v>0.29139999999999999</v>
      </c>
      <c r="F3856" t="s">
        <v>6895</v>
      </c>
      <c r="G3856">
        <v>-0.8</v>
      </c>
      <c r="H3856">
        <v>8.57</v>
      </c>
      <c r="I3856" s="1">
        <v>-1.0932999999999999</v>
      </c>
      <c r="J3856" t="str">
        <f t="shared" si="60"/>
        <v>沪深</v>
      </c>
    </row>
    <row r="3857" spans="1:10" hidden="1" x14ac:dyDescent="0.2">
      <c r="A3857" t="s">
        <v>6896</v>
      </c>
      <c r="B3857">
        <v>300845</v>
      </c>
      <c r="C3857" s="1">
        <v>0.15310000000000001</v>
      </c>
      <c r="D3857" s="1">
        <v>0.54069999999999996</v>
      </c>
      <c r="E3857" s="1">
        <v>2.4199999999999999E-2</v>
      </c>
      <c r="F3857" t="s">
        <v>6897</v>
      </c>
      <c r="G3857">
        <v>3.35</v>
      </c>
      <c r="H3857">
        <v>23.86</v>
      </c>
      <c r="I3857" s="1">
        <v>-0.85960000000000003</v>
      </c>
      <c r="J3857" t="str">
        <f t="shared" si="60"/>
        <v>科创/北交</v>
      </c>
    </row>
    <row r="3858" spans="1:10" hidden="1" x14ac:dyDescent="0.2">
      <c r="A3858" t="s">
        <v>6898</v>
      </c>
      <c r="B3858">
        <v>600845</v>
      </c>
      <c r="C3858" s="1">
        <v>0.14879999999999999</v>
      </c>
      <c r="D3858" s="1">
        <v>0.29289999999999999</v>
      </c>
      <c r="E3858" s="1">
        <v>1.7999999999999999E-2</v>
      </c>
      <c r="F3858" t="s">
        <v>6899</v>
      </c>
      <c r="G3858">
        <v>22.9</v>
      </c>
      <c r="H3858">
        <v>58.2</v>
      </c>
      <c r="I3858" s="1">
        <v>-0.60650000000000004</v>
      </c>
      <c r="J3858" t="str">
        <f t="shared" si="60"/>
        <v>沪深</v>
      </c>
    </row>
    <row r="3859" spans="1:10" hidden="1" x14ac:dyDescent="0.2">
      <c r="A3859" t="s">
        <v>6900</v>
      </c>
      <c r="B3859">
        <v>16</v>
      </c>
      <c r="C3859" s="1">
        <v>1.2500000000000001E-2</v>
      </c>
      <c r="D3859" s="1">
        <v>4.6800000000000001E-2</v>
      </c>
      <c r="E3859" s="1">
        <v>0.67290000000000005</v>
      </c>
      <c r="F3859" t="s">
        <v>6901</v>
      </c>
      <c r="G3859">
        <v>-5.94</v>
      </c>
      <c r="H3859">
        <v>5.09</v>
      </c>
      <c r="I3859" s="1">
        <v>-2.1669999999999998</v>
      </c>
      <c r="J3859" t="str">
        <f t="shared" si="60"/>
        <v>沪深</v>
      </c>
    </row>
    <row r="3860" spans="1:10" hidden="1" x14ac:dyDescent="0.2">
      <c r="A3860" t="s">
        <v>6902</v>
      </c>
      <c r="B3860">
        <v>300380</v>
      </c>
      <c r="C3860" s="1">
        <v>7.5499999999999998E-2</v>
      </c>
      <c r="D3860" s="1">
        <v>0.3715</v>
      </c>
      <c r="E3860" s="1">
        <v>2.23E-2</v>
      </c>
      <c r="F3860" t="s">
        <v>6903</v>
      </c>
      <c r="G3860">
        <v>0.27</v>
      </c>
      <c r="H3860">
        <v>19.420000000000002</v>
      </c>
      <c r="I3860" s="1">
        <v>-0.98609999999999998</v>
      </c>
      <c r="J3860" t="str">
        <f t="shared" si="60"/>
        <v>科创/北交</v>
      </c>
    </row>
    <row r="3861" spans="1:10" hidden="1" x14ac:dyDescent="0.2">
      <c r="A3861" t="s">
        <v>6904</v>
      </c>
      <c r="B3861">
        <v>2324</v>
      </c>
      <c r="C3861" s="1">
        <v>6.6799999999999998E-2</v>
      </c>
      <c r="D3861" s="1">
        <v>0.17</v>
      </c>
      <c r="E3861" s="1">
        <v>0.30380000000000001</v>
      </c>
      <c r="F3861" t="s">
        <v>6905</v>
      </c>
      <c r="G3861">
        <v>0.32</v>
      </c>
      <c r="H3861">
        <v>14.56</v>
      </c>
      <c r="I3861" s="1">
        <v>-0.97799999999999998</v>
      </c>
      <c r="J3861" t="str">
        <f t="shared" si="60"/>
        <v>沪深</v>
      </c>
    </row>
    <row r="3862" spans="1:10" hidden="1" x14ac:dyDescent="0.2">
      <c r="A3862" t="s">
        <v>6906</v>
      </c>
      <c r="B3862">
        <v>300020</v>
      </c>
      <c r="C3862" s="1">
        <v>3.2000000000000001E-2</v>
      </c>
      <c r="D3862" s="1">
        <v>0.2447</v>
      </c>
      <c r="E3862" s="1">
        <v>0.31140000000000001</v>
      </c>
      <c r="F3862" t="s">
        <v>1468</v>
      </c>
      <c r="G3862">
        <v>-5.2</v>
      </c>
      <c r="H3862">
        <v>8.44</v>
      </c>
      <c r="I3862" s="1">
        <v>-1.6161000000000001</v>
      </c>
      <c r="J3862" t="str">
        <f t="shared" si="60"/>
        <v>科创/北交</v>
      </c>
    </row>
    <row r="3863" spans="1:10" hidden="1" x14ac:dyDescent="0.2">
      <c r="A3863" t="s">
        <v>6907</v>
      </c>
      <c r="B3863">
        <v>2378</v>
      </c>
      <c r="C3863" s="1">
        <v>-4.5999999999999999E-3</v>
      </c>
      <c r="D3863" s="1">
        <v>0.1351</v>
      </c>
      <c r="E3863" s="1">
        <v>0.45019999999999999</v>
      </c>
      <c r="F3863" t="s">
        <v>6908</v>
      </c>
      <c r="G3863">
        <v>0.3</v>
      </c>
      <c r="H3863">
        <v>7.93</v>
      </c>
      <c r="I3863" s="1">
        <v>-0.96220000000000006</v>
      </c>
      <c r="J3863" t="str">
        <f t="shared" si="60"/>
        <v>沪深</v>
      </c>
    </row>
    <row r="3864" spans="1:10" hidden="1" x14ac:dyDescent="0.2">
      <c r="A3864" t="s">
        <v>6909</v>
      </c>
      <c r="B3864">
        <v>300111</v>
      </c>
      <c r="C3864" s="1">
        <v>-0.57809999999999995</v>
      </c>
      <c r="D3864" s="1">
        <v>0.2402</v>
      </c>
      <c r="E3864" s="1">
        <v>0.23219999999999999</v>
      </c>
      <c r="F3864" t="s">
        <v>6910</v>
      </c>
      <c r="G3864">
        <v>0.43</v>
      </c>
      <c r="H3864">
        <v>4.01</v>
      </c>
      <c r="I3864" s="1">
        <v>-0.89280000000000004</v>
      </c>
      <c r="J3864" t="str">
        <f t="shared" si="60"/>
        <v>科创/北交</v>
      </c>
    </row>
    <row r="3865" spans="1:10" hidden="1" x14ac:dyDescent="0.2">
      <c r="A3865" t="s">
        <v>6911</v>
      </c>
      <c r="B3865">
        <v>1289</v>
      </c>
      <c r="C3865" s="1">
        <v>7.3400000000000007E-2</v>
      </c>
      <c r="D3865" s="1">
        <v>0.36120000000000002</v>
      </c>
      <c r="E3865" s="1">
        <v>0.55679999999999996</v>
      </c>
      <c r="F3865" t="s">
        <v>6912</v>
      </c>
      <c r="G3865">
        <v>16.649999999999999</v>
      </c>
      <c r="H3865">
        <v>17.43</v>
      </c>
      <c r="I3865" s="1">
        <v>-4.48E-2</v>
      </c>
      <c r="J3865" t="str">
        <f t="shared" si="60"/>
        <v>沪深</v>
      </c>
    </row>
    <row r="3866" spans="1:10" hidden="1" x14ac:dyDescent="0.2">
      <c r="A3866" t="s">
        <v>6913</v>
      </c>
      <c r="B3866">
        <v>300685</v>
      </c>
      <c r="C3866" s="1">
        <v>0.1777</v>
      </c>
      <c r="D3866" s="1">
        <v>0.88190000000000002</v>
      </c>
      <c r="E3866" s="1">
        <v>6.3E-3</v>
      </c>
      <c r="F3866" t="s">
        <v>60</v>
      </c>
      <c r="G3866">
        <v>24.09</v>
      </c>
      <c r="H3866">
        <v>28.14</v>
      </c>
      <c r="I3866" s="1">
        <v>-0.1439</v>
      </c>
      <c r="J3866" t="str">
        <f t="shared" si="60"/>
        <v>科创/北交</v>
      </c>
    </row>
    <row r="3867" spans="1:10" hidden="1" x14ac:dyDescent="0.2">
      <c r="A3867" t="s">
        <v>6914</v>
      </c>
      <c r="B3867">
        <v>656</v>
      </c>
      <c r="C3867" s="1">
        <v>0.18959999999999999</v>
      </c>
      <c r="D3867" s="1">
        <v>0.2445</v>
      </c>
      <c r="E3867" s="1">
        <v>0.60770000000000002</v>
      </c>
      <c r="F3867" t="s">
        <v>6915</v>
      </c>
      <c r="G3867">
        <v>20.71</v>
      </c>
      <c r="H3867">
        <v>1.59</v>
      </c>
      <c r="I3867" s="1">
        <v>12.0252</v>
      </c>
      <c r="J3867" t="str">
        <f t="shared" si="60"/>
        <v>沪深</v>
      </c>
    </row>
    <row r="3868" spans="1:10" hidden="1" x14ac:dyDescent="0.2">
      <c r="A3868" t="s">
        <v>6916</v>
      </c>
      <c r="B3868">
        <v>525</v>
      </c>
      <c r="C3868" s="1">
        <v>-0.43099999999999999</v>
      </c>
      <c r="D3868" s="1">
        <v>0.2225</v>
      </c>
      <c r="E3868" s="1">
        <v>0.63490000000000002</v>
      </c>
      <c r="F3868" t="s">
        <v>6917</v>
      </c>
      <c r="G3868">
        <v>-17.98</v>
      </c>
      <c r="H3868">
        <v>10.199999999999999</v>
      </c>
      <c r="I3868" s="1">
        <v>-2.7627000000000002</v>
      </c>
      <c r="J3868" t="str">
        <f t="shared" si="60"/>
        <v>沪深</v>
      </c>
    </row>
    <row r="3869" spans="1:10" hidden="1" x14ac:dyDescent="0.2">
      <c r="A3869" t="s">
        <v>6918</v>
      </c>
      <c r="B3869">
        <v>830799</v>
      </c>
      <c r="C3869" s="1">
        <v>0.2369</v>
      </c>
      <c r="D3869" s="1">
        <v>0.4395</v>
      </c>
      <c r="E3869" s="1">
        <v>0.22770000000000001</v>
      </c>
      <c r="F3869" t="s">
        <v>6919</v>
      </c>
      <c r="G3869">
        <v>6.96</v>
      </c>
      <c r="H3869">
        <v>7.61</v>
      </c>
      <c r="I3869" s="1">
        <v>-8.5400000000000004E-2</v>
      </c>
      <c r="J3869" t="str">
        <f t="shared" si="60"/>
        <v>科创/北交</v>
      </c>
    </row>
    <row r="3870" spans="1:10" hidden="1" x14ac:dyDescent="0.2">
      <c r="A3870" t="s">
        <v>6920</v>
      </c>
      <c r="B3870">
        <v>600123</v>
      </c>
      <c r="C3870" s="1">
        <v>0.1019</v>
      </c>
      <c r="D3870" s="1">
        <v>0.40179999999999999</v>
      </c>
      <c r="E3870" s="1">
        <v>0.46989999999999998</v>
      </c>
      <c r="F3870" t="s">
        <v>825</v>
      </c>
      <c r="G3870">
        <v>3.09</v>
      </c>
      <c r="H3870">
        <v>12.84</v>
      </c>
      <c r="I3870" s="1">
        <v>-0.75929999999999997</v>
      </c>
      <c r="J3870" t="str">
        <f t="shared" si="60"/>
        <v>沪深</v>
      </c>
    </row>
    <row r="3871" spans="1:10" hidden="1" x14ac:dyDescent="0.2">
      <c r="A3871" t="s">
        <v>6921</v>
      </c>
      <c r="B3871">
        <v>688262</v>
      </c>
      <c r="C3871" s="1">
        <v>8.1500000000000003E-2</v>
      </c>
      <c r="D3871" s="1">
        <v>0.58840000000000003</v>
      </c>
      <c r="E3871" s="1">
        <v>2.6700000000000002E-2</v>
      </c>
      <c r="F3871" t="s">
        <v>6922</v>
      </c>
      <c r="G3871">
        <v>9.93</v>
      </c>
      <c r="H3871">
        <v>70.55</v>
      </c>
      <c r="I3871" s="1">
        <v>-0.85919999999999996</v>
      </c>
      <c r="J3871" t="str">
        <f t="shared" si="60"/>
        <v>科创/北交</v>
      </c>
    </row>
    <row r="3872" spans="1:10" hidden="1" x14ac:dyDescent="0.2">
      <c r="A3872" t="s">
        <v>6923</v>
      </c>
      <c r="B3872">
        <v>157</v>
      </c>
      <c r="C3872" s="1">
        <v>9.69E-2</v>
      </c>
      <c r="D3872" s="1">
        <v>0.26219999999999999</v>
      </c>
      <c r="E3872" s="1">
        <v>0.34039999999999998</v>
      </c>
      <c r="F3872" t="s">
        <v>6924</v>
      </c>
      <c r="G3872">
        <v>6.96</v>
      </c>
      <c r="H3872">
        <v>6.21</v>
      </c>
      <c r="I3872" s="1">
        <v>0.1208</v>
      </c>
      <c r="J3872" t="str">
        <f t="shared" si="60"/>
        <v>沪深</v>
      </c>
    </row>
    <row r="3873" spans="1:10" hidden="1" x14ac:dyDescent="0.2">
      <c r="A3873" t="s">
        <v>4540</v>
      </c>
      <c r="B3873">
        <v>603755</v>
      </c>
      <c r="C3873" s="1">
        <v>0.2336</v>
      </c>
      <c r="D3873" s="1">
        <v>0.47749999999999998</v>
      </c>
      <c r="E3873" s="1">
        <v>4.6800000000000001E-2</v>
      </c>
      <c r="F3873" t="s">
        <v>4541</v>
      </c>
      <c r="G3873">
        <v>23.29</v>
      </c>
      <c r="H3873">
        <v>44.4</v>
      </c>
      <c r="I3873" s="1">
        <v>-0.47549999999999998</v>
      </c>
      <c r="J3873" t="str">
        <f t="shared" si="60"/>
        <v>沪深</v>
      </c>
    </row>
    <row r="3874" spans="1:10" hidden="1" x14ac:dyDescent="0.2">
      <c r="A3874" t="s">
        <v>6927</v>
      </c>
      <c r="B3874">
        <v>600721</v>
      </c>
      <c r="C3874" s="1">
        <v>-0.19370000000000001</v>
      </c>
      <c r="D3874" s="1">
        <v>-7.1300000000000002E-2</v>
      </c>
      <c r="E3874" s="1">
        <v>1.9199999999999998E-2</v>
      </c>
      <c r="F3874" t="s">
        <v>6928</v>
      </c>
      <c r="G3874">
        <v>-3.8</v>
      </c>
      <c r="H3874">
        <v>6.01</v>
      </c>
      <c r="I3874" s="1">
        <v>-1.6323000000000001</v>
      </c>
      <c r="J3874" t="str">
        <f t="shared" si="60"/>
        <v>沪深</v>
      </c>
    </row>
    <row r="3875" spans="1:10" hidden="1" x14ac:dyDescent="0.2">
      <c r="A3875" t="s">
        <v>6929</v>
      </c>
      <c r="B3875">
        <v>600636</v>
      </c>
      <c r="C3875" s="1">
        <v>3.3000000000000002E-2</v>
      </c>
      <c r="D3875" s="1">
        <v>0.45500000000000002</v>
      </c>
      <c r="E3875" s="1">
        <v>1.52E-2</v>
      </c>
      <c r="F3875" t="s">
        <v>6930</v>
      </c>
      <c r="G3875">
        <v>-2.63</v>
      </c>
      <c r="H3875">
        <v>11.22</v>
      </c>
      <c r="I3875" s="1">
        <v>-1.2343999999999999</v>
      </c>
      <c r="J3875" t="str">
        <f t="shared" si="60"/>
        <v>沪深</v>
      </c>
    </row>
    <row r="3876" spans="1:10" hidden="1" x14ac:dyDescent="0.2">
      <c r="A3876" t="s">
        <v>5801</v>
      </c>
      <c r="B3876">
        <v>603379</v>
      </c>
      <c r="C3876" s="1">
        <v>0.21249999999999999</v>
      </c>
      <c r="D3876" s="1">
        <v>0.26919999999999999</v>
      </c>
      <c r="E3876" s="1">
        <v>3.4599999999999999E-2</v>
      </c>
      <c r="F3876" t="s">
        <v>4888</v>
      </c>
      <c r="G3876">
        <v>17.55</v>
      </c>
      <c r="H3876">
        <v>33.57</v>
      </c>
      <c r="I3876" s="1">
        <v>-0.47720000000000001</v>
      </c>
      <c r="J3876" t="str">
        <f t="shared" si="60"/>
        <v>沪深</v>
      </c>
    </row>
    <row r="3877" spans="1:10" hidden="1" x14ac:dyDescent="0.2">
      <c r="A3877" t="s">
        <v>6933</v>
      </c>
      <c r="B3877">
        <v>603113</v>
      </c>
      <c r="C3877" s="1">
        <v>0.16969999999999999</v>
      </c>
      <c r="D3877" s="1">
        <v>0.1696</v>
      </c>
      <c r="E3877" s="1">
        <v>0.14280000000000001</v>
      </c>
      <c r="F3877" t="s">
        <v>6934</v>
      </c>
      <c r="G3877">
        <v>12.67</v>
      </c>
      <c r="H3877">
        <v>9.9499999999999993</v>
      </c>
      <c r="I3877" s="1">
        <v>0.27339999999999998</v>
      </c>
      <c r="J3877" t="str">
        <f t="shared" si="60"/>
        <v>沪深</v>
      </c>
    </row>
    <row r="3878" spans="1:10" hidden="1" x14ac:dyDescent="0.2">
      <c r="A3878" t="s">
        <v>6935</v>
      </c>
      <c r="B3878">
        <v>603390</v>
      </c>
      <c r="C3878" s="1">
        <v>0.10680000000000001</v>
      </c>
      <c r="D3878" s="1">
        <v>0.32079999999999997</v>
      </c>
      <c r="E3878" s="1">
        <v>5.6500000000000002E-2</v>
      </c>
      <c r="F3878" t="s">
        <v>6936</v>
      </c>
      <c r="G3878">
        <v>1.1299999999999999</v>
      </c>
      <c r="H3878">
        <v>7.3</v>
      </c>
      <c r="I3878" s="1">
        <v>-0.84519999999999995</v>
      </c>
      <c r="J3878" t="str">
        <f t="shared" si="60"/>
        <v>沪深</v>
      </c>
    </row>
    <row r="3879" spans="1:10" hidden="1" x14ac:dyDescent="0.2">
      <c r="A3879" t="s">
        <v>6937</v>
      </c>
      <c r="B3879">
        <v>909</v>
      </c>
      <c r="C3879" s="1">
        <v>3.7499999999999999E-2</v>
      </c>
      <c r="D3879" s="1">
        <v>0.20710000000000001</v>
      </c>
      <c r="E3879" s="1">
        <v>0.46700000000000003</v>
      </c>
      <c r="F3879" t="s">
        <v>6938</v>
      </c>
      <c r="G3879">
        <v>2.1800000000000002</v>
      </c>
      <c r="H3879">
        <v>9.61</v>
      </c>
      <c r="I3879" s="1">
        <v>-0.7732</v>
      </c>
      <c r="J3879" t="str">
        <f t="shared" si="60"/>
        <v>沪深</v>
      </c>
    </row>
    <row r="3880" spans="1:10" hidden="1" x14ac:dyDescent="0.2">
      <c r="A3880" t="s">
        <v>6939</v>
      </c>
      <c r="B3880">
        <v>600429</v>
      </c>
      <c r="C3880" s="1">
        <v>2.92E-2</v>
      </c>
      <c r="D3880" s="1">
        <v>0.28899999999999998</v>
      </c>
      <c r="E3880" s="1">
        <v>0.37109999999999999</v>
      </c>
      <c r="F3880" t="s">
        <v>1747</v>
      </c>
      <c r="G3880">
        <v>0.71</v>
      </c>
      <c r="H3880">
        <v>4.91</v>
      </c>
      <c r="I3880" s="1">
        <v>-0.85540000000000005</v>
      </c>
      <c r="J3880" t="str">
        <f t="shared" si="60"/>
        <v>沪深</v>
      </c>
    </row>
    <row r="3881" spans="1:10" hidden="1" x14ac:dyDescent="0.2">
      <c r="A3881" t="s">
        <v>6940</v>
      </c>
      <c r="B3881">
        <v>600547</v>
      </c>
      <c r="C3881" s="1">
        <v>4.2099999999999999E-2</v>
      </c>
      <c r="D3881" s="1">
        <v>0.11119999999999999</v>
      </c>
      <c r="E3881" s="1">
        <v>0.42349999999999999</v>
      </c>
      <c r="F3881" t="s">
        <v>6941</v>
      </c>
      <c r="G3881">
        <v>0.3</v>
      </c>
      <c r="H3881">
        <v>22.04</v>
      </c>
      <c r="I3881" s="1">
        <v>-0.98640000000000005</v>
      </c>
      <c r="J3881" t="str">
        <f t="shared" si="60"/>
        <v>沪深</v>
      </c>
    </row>
    <row r="3882" spans="1:10" hidden="1" x14ac:dyDescent="0.2">
      <c r="A3882" t="s">
        <v>6942</v>
      </c>
      <c r="B3882">
        <v>688028</v>
      </c>
      <c r="C3882" s="1">
        <v>0.1084</v>
      </c>
      <c r="D3882" s="1">
        <v>0.4904</v>
      </c>
      <c r="E3882" s="1">
        <v>5.9999999999999995E-4</v>
      </c>
      <c r="F3882" t="s">
        <v>6943</v>
      </c>
      <c r="G3882">
        <v>17.23</v>
      </c>
      <c r="H3882">
        <v>33.33</v>
      </c>
      <c r="I3882" s="1">
        <v>-0.48299999999999998</v>
      </c>
      <c r="J3882" t="str">
        <f t="shared" si="60"/>
        <v>科创/北交</v>
      </c>
    </row>
    <row r="3883" spans="1:10" hidden="1" x14ac:dyDescent="0.2">
      <c r="A3883" t="s">
        <v>6944</v>
      </c>
      <c r="B3883">
        <v>301157</v>
      </c>
      <c r="C3883" s="1">
        <v>0.34160000000000001</v>
      </c>
      <c r="D3883" s="1">
        <v>0.45379999999999998</v>
      </c>
      <c r="E3883" s="1">
        <v>5.4800000000000001E-2</v>
      </c>
      <c r="F3883" t="s">
        <v>6945</v>
      </c>
      <c r="G3883">
        <v>6.84</v>
      </c>
      <c r="H3883">
        <v>65.06</v>
      </c>
      <c r="I3883" s="1">
        <v>-0.89490000000000003</v>
      </c>
      <c r="J3883" t="str">
        <f t="shared" si="60"/>
        <v>科创/北交</v>
      </c>
    </row>
    <row r="3884" spans="1:10" hidden="1" x14ac:dyDescent="0.2">
      <c r="A3884" t="s">
        <v>6946</v>
      </c>
      <c r="B3884">
        <v>688359</v>
      </c>
      <c r="C3884" s="1">
        <v>0.16739999999999999</v>
      </c>
      <c r="D3884" s="1">
        <v>0.3906</v>
      </c>
      <c r="E3884" s="1">
        <v>1.7899999999999999E-2</v>
      </c>
      <c r="F3884" t="s">
        <v>6947</v>
      </c>
      <c r="G3884">
        <v>0.57999999999999996</v>
      </c>
      <c r="H3884">
        <v>68.56</v>
      </c>
      <c r="I3884" s="1">
        <v>-0.99150000000000005</v>
      </c>
      <c r="J3884" t="str">
        <f t="shared" si="60"/>
        <v>科创/北交</v>
      </c>
    </row>
    <row r="3885" spans="1:10" hidden="1" x14ac:dyDescent="0.2">
      <c r="A3885" t="s">
        <v>6948</v>
      </c>
      <c r="B3885">
        <v>601136</v>
      </c>
      <c r="C3885" s="1">
        <v>8.5900000000000004E-2</v>
      </c>
      <c r="D3885" s="1">
        <v>1</v>
      </c>
      <c r="E3885" s="1">
        <v>0.37090000000000001</v>
      </c>
      <c r="F3885" t="s">
        <v>6949</v>
      </c>
      <c r="G3885">
        <v>15.06</v>
      </c>
      <c r="H3885">
        <v>14.48</v>
      </c>
      <c r="I3885" s="1">
        <v>4.0099999999999997E-2</v>
      </c>
      <c r="J3885" t="str">
        <f t="shared" si="60"/>
        <v>沪深</v>
      </c>
    </row>
    <row r="3886" spans="1:10" hidden="1" x14ac:dyDescent="0.2">
      <c r="A3886" t="s">
        <v>6950</v>
      </c>
      <c r="B3886">
        <v>61</v>
      </c>
      <c r="C3886" s="1">
        <v>4.9299999999999997E-2</v>
      </c>
      <c r="D3886" s="1">
        <v>0.35420000000000001</v>
      </c>
      <c r="E3886" s="1">
        <v>0.50600000000000001</v>
      </c>
      <c r="F3886" t="s">
        <v>5623</v>
      </c>
      <c r="G3886">
        <v>9.76</v>
      </c>
      <c r="H3886">
        <v>5.75</v>
      </c>
      <c r="I3886" s="1">
        <v>0.69740000000000002</v>
      </c>
      <c r="J3886" t="str">
        <f t="shared" si="60"/>
        <v>沪深</v>
      </c>
    </row>
    <row r="3887" spans="1:10" hidden="1" x14ac:dyDescent="0.2">
      <c r="A3887" t="s">
        <v>6951</v>
      </c>
      <c r="B3887">
        <v>2004</v>
      </c>
      <c r="C3887" s="1">
        <v>6.4799999999999996E-2</v>
      </c>
      <c r="D3887" s="1">
        <v>0.41639999999999999</v>
      </c>
      <c r="E3887" s="1">
        <v>0.40050000000000002</v>
      </c>
      <c r="F3887" t="s">
        <v>6952</v>
      </c>
      <c r="G3887">
        <v>6.61</v>
      </c>
      <c r="H3887">
        <v>5.62</v>
      </c>
      <c r="I3887" s="1">
        <v>0.1762</v>
      </c>
      <c r="J3887" t="str">
        <f t="shared" si="60"/>
        <v>沪深</v>
      </c>
    </row>
    <row r="3888" spans="1:10" hidden="1" x14ac:dyDescent="0.2">
      <c r="A3888" t="s">
        <v>6953</v>
      </c>
      <c r="B3888">
        <v>150</v>
      </c>
      <c r="C3888" s="1">
        <v>-2.9721000000000002</v>
      </c>
      <c r="D3888" s="1">
        <v>0.19889999999999999</v>
      </c>
      <c r="E3888" s="1">
        <v>0.83489999999999998</v>
      </c>
      <c r="F3888" t="s">
        <v>6954</v>
      </c>
      <c r="G3888">
        <v>-18.7</v>
      </c>
      <c r="H3888">
        <v>0.95</v>
      </c>
      <c r="I3888" s="1">
        <v>-20.684200000000001</v>
      </c>
      <c r="J3888" t="str">
        <f t="shared" si="60"/>
        <v>沪深</v>
      </c>
    </row>
    <row r="3889" spans="1:10" hidden="1" x14ac:dyDescent="0.2">
      <c r="A3889" t="s">
        <v>6955</v>
      </c>
      <c r="B3889">
        <v>603128</v>
      </c>
      <c r="C3889" s="1">
        <v>0.1162</v>
      </c>
      <c r="D3889" s="1">
        <v>0.112</v>
      </c>
      <c r="E3889" s="1">
        <v>0.1132</v>
      </c>
      <c r="F3889" t="s">
        <v>2451</v>
      </c>
      <c r="G3889">
        <v>8</v>
      </c>
      <c r="H3889">
        <v>9.52</v>
      </c>
      <c r="I3889" s="1">
        <v>-0.15970000000000001</v>
      </c>
      <c r="J3889" t="str">
        <f t="shared" si="60"/>
        <v>沪深</v>
      </c>
    </row>
    <row r="3890" spans="1:10" hidden="1" x14ac:dyDescent="0.2">
      <c r="A3890" t="s">
        <v>6956</v>
      </c>
      <c r="B3890">
        <v>600927</v>
      </c>
      <c r="C3890" s="1">
        <v>0.1532</v>
      </c>
      <c r="D3890" s="1">
        <v>1</v>
      </c>
      <c r="E3890" s="1">
        <v>0.19650000000000001</v>
      </c>
      <c r="F3890" t="s">
        <v>6957</v>
      </c>
      <c r="G3890">
        <v>92.16</v>
      </c>
      <c r="H3890">
        <v>16.96</v>
      </c>
      <c r="I3890" s="1">
        <v>4.4340000000000002</v>
      </c>
      <c r="J3890" t="str">
        <f t="shared" si="60"/>
        <v>沪深</v>
      </c>
    </row>
    <row r="3891" spans="1:10" hidden="1" x14ac:dyDescent="0.2">
      <c r="A3891" t="s">
        <v>6958</v>
      </c>
      <c r="B3891">
        <v>301013</v>
      </c>
      <c r="C3891" s="1">
        <v>0.15140000000000001</v>
      </c>
      <c r="D3891" s="1">
        <v>0.32040000000000002</v>
      </c>
      <c r="E3891" s="1">
        <v>0.1246</v>
      </c>
      <c r="F3891" t="s">
        <v>6959</v>
      </c>
      <c r="G3891">
        <v>2.0499999999999998</v>
      </c>
      <c r="H3891">
        <v>11.25</v>
      </c>
      <c r="I3891" s="1">
        <v>-0.81779999999999997</v>
      </c>
      <c r="J3891" t="str">
        <f t="shared" si="60"/>
        <v>科创/北交</v>
      </c>
    </row>
    <row r="3892" spans="1:10" hidden="1" x14ac:dyDescent="0.2">
      <c r="A3892" t="s">
        <v>6960</v>
      </c>
      <c r="B3892">
        <v>600810</v>
      </c>
      <c r="C3892" s="1">
        <v>0.17599999999999999</v>
      </c>
      <c r="D3892" s="1">
        <v>0.18590000000000001</v>
      </c>
      <c r="E3892" s="1">
        <v>0.57799999999999996</v>
      </c>
      <c r="F3892" t="s">
        <v>6961</v>
      </c>
      <c r="G3892">
        <v>1.74</v>
      </c>
      <c r="H3892">
        <v>7.85</v>
      </c>
      <c r="I3892" s="1">
        <v>-0.77829999999999999</v>
      </c>
      <c r="J3892" t="str">
        <f t="shared" si="60"/>
        <v>沪深</v>
      </c>
    </row>
    <row r="3893" spans="1:10" hidden="1" x14ac:dyDescent="0.2">
      <c r="A3893" t="s">
        <v>6962</v>
      </c>
      <c r="B3893">
        <v>2469</v>
      </c>
      <c r="C3893" s="1">
        <v>0.13100000000000001</v>
      </c>
      <c r="D3893" s="1">
        <v>0.2893</v>
      </c>
      <c r="E3893" s="1">
        <v>1.12E-2</v>
      </c>
      <c r="F3893" t="s">
        <v>2591</v>
      </c>
      <c r="G3893">
        <v>8.43</v>
      </c>
      <c r="H3893">
        <v>6.08</v>
      </c>
      <c r="I3893" s="1">
        <v>0.38650000000000001</v>
      </c>
      <c r="J3893" t="str">
        <f t="shared" si="60"/>
        <v>沪深</v>
      </c>
    </row>
    <row r="3894" spans="1:10" hidden="1" x14ac:dyDescent="0.2">
      <c r="A3894" t="s">
        <v>6963</v>
      </c>
      <c r="B3894">
        <v>2423</v>
      </c>
      <c r="C3894" s="1">
        <v>5.2400000000000002E-2</v>
      </c>
      <c r="D3894" s="1">
        <v>7.3400000000000007E-2</v>
      </c>
      <c r="E3894" s="1">
        <v>0.1018</v>
      </c>
      <c r="F3894" t="s">
        <v>6964</v>
      </c>
      <c r="G3894">
        <v>63.24</v>
      </c>
      <c r="H3894">
        <v>7.15</v>
      </c>
      <c r="I3894" s="1">
        <v>7.8448000000000002</v>
      </c>
      <c r="J3894" t="str">
        <f t="shared" si="60"/>
        <v>沪深</v>
      </c>
    </row>
    <row r="3895" spans="1:10" hidden="1" x14ac:dyDescent="0.2">
      <c r="A3895" t="s">
        <v>6965</v>
      </c>
      <c r="B3895">
        <v>2602</v>
      </c>
      <c r="C3895" s="1">
        <v>9.6000000000000002E-2</v>
      </c>
      <c r="D3895" s="1">
        <v>0.53610000000000002</v>
      </c>
      <c r="E3895" s="1">
        <v>0.12520000000000001</v>
      </c>
      <c r="F3895" t="s">
        <v>6966</v>
      </c>
      <c r="G3895">
        <v>6.91</v>
      </c>
      <c r="H3895">
        <v>6.02</v>
      </c>
      <c r="I3895" s="1">
        <v>0.14779999999999999</v>
      </c>
      <c r="J3895" t="str">
        <f t="shared" si="60"/>
        <v>沪深</v>
      </c>
    </row>
    <row r="3896" spans="1:10" hidden="1" x14ac:dyDescent="0.2">
      <c r="A3896" t="s">
        <v>6967</v>
      </c>
      <c r="B3896">
        <v>2708</v>
      </c>
      <c r="C3896" s="1">
        <v>-5.04E-2</v>
      </c>
      <c r="D3896" s="1">
        <v>0.1482</v>
      </c>
      <c r="E3896" s="1">
        <v>0.20660000000000001</v>
      </c>
      <c r="F3896" t="s">
        <v>6968</v>
      </c>
      <c r="G3896">
        <v>-8.2899999999999991</v>
      </c>
      <c r="H3896">
        <v>6.46</v>
      </c>
      <c r="I3896" s="1">
        <v>-2.2833000000000001</v>
      </c>
      <c r="J3896" t="str">
        <f t="shared" si="60"/>
        <v>沪深</v>
      </c>
    </row>
    <row r="3897" spans="1:10" hidden="1" x14ac:dyDescent="0.2">
      <c r="A3897" t="s">
        <v>6969</v>
      </c>
      <c r="B3897">
        <v>835207</v>
      </c>
      <c r="C3897" s="1">
        <v>0.24909999999999999</v>
      </c>
      <c r="D3897" s="1">
        <v>0.2288</v>
      </c>
      <c r="E3897" s="1">
        <v>0.2656</v>
      </c>
      <c r="F3897" t="s">
        <v>6970</v>
      </c>
      <c r="G3897">
        <v>-1.55</v>
      </c>
      <c r="H3897">
        <v>7.09</v>
      </c>
      <c r="I3897" s="1">
        <v>-1.2185999999999999</v>
      </c>
      <c r="J3897" t="str">
        <f t="shared" si="60"/>
        <v>科创/北交</v>
      </c>
    </row>
    <row r="3898" spans="1:10" hidden="1" x14ac:dyDescent="0.2">
      <c r="A3898" t="s">
        <v>6971</v>
      </c>
      <c r="B3898">
        <v>300256</v>
      </c>
      <c r="C3898" s="1">
        <v>-0.13389999999999999</v>
      </c>
      <c r="D3898" s="1">
        <v>-4.6300000000000001E-2</v>
      </c>
      <c r="E3898" s="1">
        <v>0.84789999999999999</v>
      </c>
      <c r="F3898" t="s">
        <v>6972</v>
      </c>
      <c r="G3898">
        <v>-65.180000000000007</v>
      </c>
      <c r="H3898">
        <v>3.04</v>
      </c>
      <c r="I3898" s="1">
        <v>-22.440799999999999</v>
      </c>
      <c r="J3898" t="str">
        <f t="shared" si="60"/>
        <v>科创/北交</v>
      </c>
    </row>
    <row r="3899" spans="1:10" hidden="1" x14ac:dyDescent="0.2">
      <c r="A3899" t="s">
        <v>2121</v>
      </c>
      <c r="B3899">
        <v>605186</v>
      </c>
      <c r="C3899" s="1">
        <v>0.31950000000000001</v>
      </c>
      <c r="D3899" s="1">
        <v>0.55359999999999998</v>
      </c>
      <c r="E3899" s="1">
        <v>2.7099999999999999E-2</v>
      </c>
      <c r="F3899" t="s">
        <v>2122</v>
      </c>
      <c r="G3899">
        <v>18.760000000000002</v>
      </c>
      <c r="H3899">
        <v>36.299999999999997</v>
      </c>
      <c r="I3899" s="1">
        <v>-0.48320000000000002</v>
      </c>
      <c r="J3899" t="str">
        <f t="shared" si="60"/>
        <v>沪深</v>
      </c>
    </row>
    <row r="3900" spans="1:10" hidden="1" x14ac:dyDescent="0.2">
      <c r="A3900" t="s">
        <v>6974</v>
      </c>
      <c r="B3900">
        <v>2315</v>
      </c>
      <c r="C3900" s="1">
        <v>9.06E-2</v>
      </c>
      <c r="D3900" s="1">
        <v>0.75270000000000004</v>
      </c>
      <c r="E3900" s="1">
        <v>9.4000000000000004E-3</v>
      </c>
      <c r="F3900" t="s">
        <v>4070</v>
      </c>
      <c r="G3900">
        <v>38.18</v>
      </c>
      <c r="H3900">
        <v>23.36</v>
      </c>
      <c r="I3900" s="1">
        <v>0.63439999999999996</v>
      </c>
      <c r="J3900" t="str">
        <f t="shared" ref="J3900:J3963" si="61">IF(OR(LEFT(B3900,3)="688",LEFT(B3900,3)="300",LEFT(B3900,3)="301",LEFT(B3900,2)="83"),"科创/北交","沪深")</f>
        <v>沪深</v>
      </c>
    </row>
    <row r="3901" spans="1:10" hidden="1" x14ac:dyDescent="0.2">
      <c r="A3901" t="s">
        <v>6975</v>
      </c>
      <c r="B3901">
        <v>688787</v>
      </c>
      <c r="C3901" s="1">
        <v>0.28220000000000001</v>
      </c>
      <c r="D3901" s="1">
        <v>0.66679999999999995</v>
      </c>
      <c r="E3901" s="1">
        <v>2.9999999999999997E-4</v>
      </c>
      <c r="F3901" t="s">
        <v>6976</v>
      </c>
      <c r="G3901">
        <v>31.4</v>
      </c>
      <c r="H3901">
        <v>216.5</v>
      </c>
      <c r="I3901" s="1">
        <v>-0.85499999999999998</v>
      </c>
      <c r="J3901" t="str">
        <f t="shared" si="61"/>
        <v>科创/北交</v>
      </c>
    </row>
    <row r="3902" spans="1:10" hidden="1" x14ac:dyDescent="0.2">
      <c r="A3902" t="s">
        <v>6977</v>
      </c>
      <c r="B3902">
        <v>2419</v>
      </c>
      <c r="C3902" s="1">
        <v>7.9200000000000007E-2</v>
      </c>
      <c r="D3902" s="1">
        <v>0.34949999999999998</v>
      </c>
      <c r="E3902" s="1">
        <v>0.31730000000000003</v>
      </c>
      <c r="F3902" t="s">
        <v>6978</v>
      </c>
      <c r="G3902">
        <v>23.65</v>
      </c>
      <c r="H3902">
        <v>6.25</v>
      </c>
      <c r="I3902" s="1">
        <v>2.7839999999999998</v>
      </c>
      <c r="J3902" t="str">
        <f t="shared" si="61"/>
        <v>沪深</v>
      </c>
    </row>
    <row r="3903" spans="1:10" hidden="1" x14ac:dyDescent="0.2">
      <c r="A3903" t="s">
        <v>6979</v>
      </c>
      <c r="B3903">
        <v>301053</v>
      </c>
      <c r="C3903" s="1">
        <v>0.3206</v>
      </c>
      <c r="D3903" s="1">
        <v>0.31059999999999999</v>
      </c>
      <c r="E3903" s="1">
        <v>1.29E-2</v>
      </c>
      <c r="F3903" t="s">
        <v>6980</v>
      </c>
      <c r="G3903">
        <v>27.25</v>
      </c>
      <c r="H3903">
        <v>23.38</v>
      </c>
      <c r="I3903" s="1">
        <v>0.16550000000000001</v>
      </c>
      <c r="J3903" t="str">
        <f t="shared" si="61"/>
        <v>科创/北交</v>
      </c>
    </row>
    <row r="3904" spans="1:10" hidden="1" x14ac:dyDescent="0.2">
      <c r="A3904" t="s">
        <v>6981</v>
      </c>
      <c r="B3904">
        <v>600053</v>
      </c>
      <c r="C3904" s="1">
        <v>0.1096</v>
      </c>
      <c r="D3904" s="1">
        <v>0.91449999999999998</v>
      </c>
      <c r="E3904" s="1">
        <v>0.13109999999999999</v>
      </c>
      <c r="F3904" t="s">
        <v>6982</v>
      </c>
      <c r="G3904">
        <v>1.1599999999999999</v>
      </c>
      <c r="H3904">
        <v>15.75</v>
      </c>
      <c r="I3904" s="1">
        <v>-0.92630000000000001</v>
      </c>
      <c r="J3904" t="str">
        <f t="shared" si="61"/>
        <v>沪深</v>
      </c>
    </row>
    <row r="3905" spans="1:10" hidden="1" x14ac:dyDescent="0.2">
      <c r="A3905" t="s">
        <v>6983</v>
      </c>
      <c r="B3905">
        <v>603228</v>
      </c>
      <c r="C3905" s="1">
        <v>0.1709</v>
      </c>
      <c r="D3905" s="1">
        <v>0.27739999999999998</v>
      </c>
      <c r="E3905" s="1">
        <v>0.12959999999999999</v>
      </c>
      <c r="F3905" t="s">
        <v>3862</v>
      </c>
      <c r="G3905">
        <v>28.92</v>
      </c>
      <c r="H3905">
        <v>25.6</v>
      </c>
      <c r="I3905" s="1">
        <v>0.12970000000000001</v>
      </c>
      <c r="J3905" t="str">
        <f t="shared" si="61"/>
        <v>沪深</v>
      </c>
    </row>
    <row r="3906" spans="1:10" hidden="1" x14ac:dyDescent="0.2">
      <c r="A3906" t="s">
        <v>1829</v>
      </c>
      <c r="B3906">
        <v>1255</v>
      </c>
      <c r="C3906" s="1">
        <v>0.33329999999999999</v>
      </c>
      <c r="D3906" s="1">
        <v>0.44979999999999998</v>
      </c>
      <c r="E3906" s="1">
        <v>0.26269999999999999</v>
      </c>
      <c r="F3906" t="s">
        <v>1830</v>
      </c>
      <c r="G3906">
        <v>27.48</v>
      </c>
      <c r="H3906">
        <v>40.44</v>
      </c>
      <c r="I3906" s="1">
        <v>-0.32050000000000001</v>
      </c>
      <c r="J3906" t="str">
        <f t="shared" si="61"/>
        <v>沪深</v>
      </c>
    </row>
    <row r="3907" spans="1:10" hidden="1" x14ac:dyDescent="0.2">
      <c r="A3907" t="s">
        <v>6986</v>
      </c>
      <c r="B3907">
        <v>681</v>
      </c>
      <c r="C3907" s="1">
        <v>7.0999999999999994E-2</v>
      </c>
      <c r="D3907" s="1">
        <v>0.61770000000000003</v>
      </c>
      <c r="E3907" s="1">
        <v>0.17580000000000001</v>
      </c>
      <c r="F3907" t="s">
        <v>6987</v>
      </c>
      <c r="G3907">
        <v>36.409999999999997</v>
      </c>
      <c r="H3907">
        <v>16.68</v>
      </c>
      <c r="I3907" s="1">
        <v>1.1829000000000001</v>
      </c>
      <c r="J3907" t="str">
        <f t="shared" si="61"/>
        <v>沪深</v>
      </c>
    </row>
    <row r="3908" spans="1:10" hidden="1" x14ac:dyDescent="0.2">
      <c r="A3908" t="s">
        <v>6988</v>
      </c>
      <c r="B3908">
        <v>688578</v>
      </c>
      <c r="C3908" s="1">
        <v>-0.27939999999999998</v>
      </c>
      <c r="D3908" s="1">
        <v>0.65529999999999999</v>
      </c>
      <c r="E3908" s="1">
        <v>0.18110000000000001</v>
      </c>
      <c r="F3908" t="s">
        <v>5328</v>
      </c>
      <c r="G3908">
        <v>-5.76</v>
      </c>
      <c r="H3908">
        <v>23.52</v>
      </c>
      <c r="I3908" s="1">
        <v>-1.2448999999999999</v>
      </c>
      <c r="J3908" t="str">
        <f t="shared" si="61"/>
        <v>科创/北交</v>
      </c>
    </row>
    <row r="3909" spans="1:10" hidden="1" x14ac:dyDescent="0.2">
      <c r="A3909" t="s">
        <v>6989</v>
      </c>
      <c r="B3909">
        <v>688193</v>
      </c>
      <c r="C3909" s="1">
        <v>0.2064</v>
      </c>
      <c r="D3909" s="1">
        <v>0.79790000000000005</v>
      </c>
      <c r="E3909" s="1">
        <v>1.04E-2</v>
      </c>
      <c r="F3909" t="s">
        <v>6990</v>
      </c>
      <c r="G3909">
        <v>53.93</v>
      </c>
      <c r="H3909">
        <v>52.28</v>
      </c>
      <c r="I3909" s="1">
        <v>3.1600000000000003E-2</v>
      </c>
      <c r="J3909" t="str">
        <f t="shared" si="61"/>
        <v>科创/北交</v>
      </c>
    </row>
    <row r="3910" spans="1:10" hidden="1" x14ac:dyDescent="0.2">
      <c r="A3910" t="s">
        <v>6991</v>
      </c>
      <c r="B3910">
        <v>300021</v>
      </c>
      <c r="C3910" s="1">
        <v>7.6100000000000001E-2</v>
      </c>
      <c r="D3910" s="1">
        <v>0.26290000000000002</v>
      </c>
      <c r="E3910" s="1">
        <v>0.45979999999999999</v>
      </c>
      <c r="F3910" t="s">
        <v>4553</v>
      </c>
      <c r="G3910">
        <v>-4.91</v>
      </c>
      <c r="H3910">
        <v>4.83</v>
      </c>
      <c r="I3910" s="1">
        <v>-2.0165999999999999</v>
      </c>
      <c r="J3910" t="str">
        <f t="shared" si="61"/>
        <v>科创/北交</v>
      </c>
    </row>
    <row r="3911" spans="1:10" hidden="1" x14ac:dyDescent="0.2">
      <c r="A3911" t="s">
        <v>6992</v>
      </c>
      <c r="B3911">
        <v>688358</v>
      </c>
      <c r="C3911" s="1">
        <v>0.24540000000000001</v>
      </c>
      <c r="D3911" s="1">
        <v>0.59230000000000005</v>
      </c>
      <c r="E3911" s="1">
        <v>2.5499999999999998E-2</v>
      </c>
      <c r="F3911" t="s">
        <v>6993</v>
      </c>
      <c r="G3911">
        <v>29.38</v>
      </c>
      <c r="H3911">
        <v>36.04</v>
      </c>
      <c r="I3911" s="1">
        <v>-0.18479999999999999</v>
      </c>
      <c r="J3911" t="str">
        <f t="shared" si="61"/>
        <v>科创/北交</v>
      </c>
    </row>
    <row r="3912" spans="1:10" hidden="1" x14ac:dyDescent="0.2">
      <c r="A3912" t="s">
        <v>6994</v>
      </c>
      <c r="B3912">
        <v>300897</v>
      </c>
      <c r="C3912" s="1">
        <v>0.19289999999999999</v>
      </c>
      <c r="D3912" s="1">
        <v>0.48139999999999999</v>
      </c>
      <c r="E3912" s="1">
        <v>1.5599999999999999E-2</v>
      </c>
      <c r="F3912" t="s">
        <v>6995</v>
      </c>
      <c r="G3912">
        <v>16.02</v>
      </c>
      <c r="H3912">
        <v>29.9</v>
      </c>
      <c r="I3912" s="1">
        <v>-0.4642</v>
      </c>
      <c r="J3912" t="str">
        <f t="shared" si="61"/>
        <v>科创/北交</v>
      </c>
    </row>
    <row r="3913" spans="1:10" hidden="1" x14ac:dyDescent="0.2">
      <c r="A3913" t="s">
        <v>6996</v>
      </c>
      <c r="B3913">
        <v>300438</v>
      </c>
      <c r="C3913" s="1">
        <v>7.2900000000000006E-2</v>
      </c>
      <c r="D3913" s="1">
        <v>0.20169999999999999</v>
      </c>
      <c r="E3913" s="1">
        <v>0.25069999999999998</v>
      </c>
      <c r="F3913" t="s">
        <v>5373</v>
      </c>
      <c r="G3913">
        <v>-9.18</v>
      </c>
      <c r="H3913">
        <v>56.99</v>
      </c>
      <c r="I3913" s="1">
        <v>-1.1611</v>
      </c>
      <c r="J3913" t="str">
        <f t="shared" si="61"/>
        <v>科创/北交</v>
      </c>
    </row>
    <row r="3914" spans="1:10" hidden="1" x14ac:dyDescent="0.2">
      <c r="A3914" t="s">
        <v>6997</v>
      </c>
      <c r="B3914">
        <v>600480</v>
      </c>
      <c r="C3914" s="1">
        <v>3.32E-2</v>
      </c>
      <c r="D3914" s="1">
        <v>0.16739999999999999</v>
      </c>
      <c r="E3914" s="1">
        <v>0.38059999999999999</v>
      </c>
      <c r="F3914" t="s">
        <v>6998</v>
      </c>
      <c r="G3914">
        <v>-6.6</v>
      </c>
      <c r="H3914">
        <v>7.79</v>
      </c>
      <c r="I3914" s="1">
        <v>-1.8472</v>
      </c>
      <c r="J3914" t="str">
        <f t="shared" si="61"/>
        <v>沪深</v>
      </c>
    </row>
    <row r="3915" spans="1:10" hidden="1" x14ac:dyDescent="0.2">
      <c r="A3915" t="s">
        <v>6999</v>
      </c>
      <c r="B3915">
        <v>301356</v>
      </c>
      <c r="C3915" s="1">
        <v>0.37809999999999999</v>
      </c>
      <c r="D3915" s="1">
        <v>0.2888</v>
      </c>
      <c r="E3915" s="1">
        <v>0.21809999999999999</v>
      </c>
      <c r="F3915" t="s">
        <v>4192</v>
      </c>
      <c r="G3915">
        <v>109.84</v>
      </c>
      <c r="H3915">
        <v>48.05</v>
      </c>
      <c r="I3915" s="1">
        <v>1.286</v>
      </c>
      <c r="J3915" t="str">
        <f t="shared" si="61"/>
        <v>科创/北交</v>
      </c>
    </row>
    <row r="3916" spans="1:10" hidden="1" x14ac:dyDescent="0.2">
      <c r="A3916" t="s">
        <v>7000</v>
      </c>
      <c r="B3916">
        <v>300552</v>
      </c>
      <c r="C3916" s="1">
        <v>0.27039999999999997</v>
      </c>
      <c r="D3916" s="1">
        <v>0.4748</v>
      </c>
      <c r="E3916" s="1">
        <v>3.6400000000000002E-2</v>
      </c>
      <c r="F3916" t="s">
        <v>1715</v>
      </c>
      <c r="G3916">
        <v>53.24</v>
      </c>
      <c r="H3916">
        <v>23.72</v>
      </c>
      <c r="I3916" s="1">
        <v>1.2444999999999999</v>
      </c>
      <c r="J3916" t="str">
        <f t="shared" si="61"/>
        <v>科创/北交</v>
      </c>
    </row>
    <row r="3917" spans="1:10" hidden="1" x14ac:dyDescent="0.2">
      <c r="A3917" t="s">
        <v>7001</v>
      </c>
      <c r="B3917">
        <v>530</v>
      </c>
      <c r="C3917" s="1">
        <v>-4.5999999999999999E-3</v>
      </c>
      <c r="D3917" s="1">
        <v>0.1542</v>
      </c>
      <c r="E3917" s="1">
        <v>0.1348</v>
      </c>
      <c r="F3917" t="s">
        <v>2055</v>
      </c>
      <c r="G3917">
        <v>-2.39</v>
      </c>
      <c r="H3917">
        <v>4.6900000000000004</v>
      </c>
      <c r="I3917" s="1">
        <v>-1.5096000000000001</v>
      </c>
      <c r="J3917" t="str">
        <f t="shared" si="61"/>
        <v>沪深</v>
      </c>
    </row>
    <row r="3918" spans="1:10" hidden="1" x14ac:dyDescent="0.2">
      <c r="A3918" t="s">
        <v>7002</v>
      </c>
      <c r="B3918">
        <v>601019</v>
      </c>
      <c r="C3918" s="1">
        <v>0.14199999999999999</v>
      </c>
      <c r="D3918" s="1">
        <v>0.3639</v>
      </c>
      <c r="E3918" s="1">
        <v>8.9999999999999993E-3</v>
      </c>
      <c r="F3918" t="s">
        <v>7003</v>
      </c>
      <c r="G3918">
        <v>22.06</v>
      </c>
      <c r="H3918">
        <v>7.9</v>
      </c>
      <c r="I3918" s="1">
        <v>1.7924</v>
      </c>
      <c r="J3918" t="str">
        <f t="shared" si="61"/>
        <v>沪深</v>
      </c>
    </row>
    <row r="3919" spans="1:10" hidden="1" x14ac:dyDescent="0.2">
      <c r="A3919" t="s">
        <v>7004</v>
      </c>
      <c r="B3919">
        <v>300121</v>
      </c>
      <c r="C3919" s="1">
        <v>0.14990000000000001</v>
      </c>
      <c r="D3919" s="1">
        <v>0.24740000000000001</v>
      </c>
      <c r="E3919" s="1">
        <v>9.2999999999999999E-2</v>
      </c>
      <c r="F3919" t="s">
        <v>7005</v>
      </c>
      <c r="G3919">
        <v>7.74</v>
      </c>
      <c r="H3919">
        <v>11.49</v>
      </c>
      <c r="I3919" s="1">
        <v>-0.32640000000000002</v>
      </c>
      <c r="J3919" t="str">
        <f t="shared" si="61"/>
        <v>科创/北交</v>
      </c>
    </row>
    <row r="3920" spans="1:10" hidden="1" x14ac:dyDescent="0.2">
      <c r="A3920" t="s">
        <v>7006</v>
      </c>
      <c r="B3920">
        <v>688115</v>
      </c>
      <c r="C3920" s="1">
        <v>0.2452</v>
      </c>
      <c r="D3920" s="1">
        <v>0.73609999999999998</v>
      </c>
      <c r="E3920" s="1">
        <v>2.7099999999999999E-2</v>
      </c>
      <c r="F3920" t="s">
        <v>7007</v>
      </c>
      <c r="G3920">
        <v>-5.19</v>
      </c>
      <c r="H3920">
        <v>38.799999999999997</v>
      </c>
      <c r="I3920" s="1">
        <v>-1.1337999999999999</v>
      </c>
      <c r="J3920" t="str">
        <f t="shared" si="61"/>
        <v>科创/北交</v>
      </c>
    </row>
    <row r="3921" spans="1:10" hidden="1" x14ac:dyDescent="0.2">
      <c r="A3921" t="s">
        <v>7008</v>
      </c>
      <c r="B3921">
        <v>600506</v>
      </c>
      <c r="C3921" s="1">
        <v>-3.3399999999999999E-2</v>
      </c>
      <c r="D3921" s="1">
        <v>2.87E-2</v>
      </c>
      <c r="E3921" s="1">
        <v>0.21579999999999999</v>
      </c>
      <c r="F3921" t="s">
        <v>7009</v>
      </c>
      <c r="G3921">
        <v>-2.12</v>
      </c>
      <c r="H3921">
        <v>11.28</v>
      </c>
      <c r="I3921" s="1">
        <v>-1.1879</v>
      </c>
      <c r="J3921" t="str">
        <f t="shared" si="61"/>
        <v>沪深</v>
      </c>
    </row>
    <row r="3922" spans="1:10" hidden="1" x14ac:dyDescent="0.2">
      <c r="A3922" t="s">
        <v>8024</v>
      </c>
      <c r="B3922">
        <v>603589</v>
      </c>
      <c r="C3922" s="1">
        <v>0.2359</v>
      </c>
      <c r="D3922" s="1">
        <v>0.746</v>
      </c>
      <c r="E3922" s="1">
        <v>1E-4</v>
      </c>
      <c r="F3922" t="s">
        <v>8025</v>
      </c>
      <c r="G3922">
        <v>35.340000000000003</v>
      </c>
      <c r="H3922">
        <v>70.400000000000006</v>
      </c>
      <c r="I3922" s="1">
        <v>-0.498</v>
      </c>
      <c r="J3922" t="str">
        <f t="shared" si="61"/>
        <v>沪深</v>
      </c>
    </row>
    <row r="3923" spans="1:10" hidden="1" x14ac:dyDescent="0.2">
      <c r="A3923" t="s">
        <v>7012</v>
      </c>
      <c r="B3923">
        <v>300071</v>
      </c>
      <c r="C3923" s="1">
        <v>0.71799999999999997</v>
      </c>
      <c r="D3923" s="1">
        <v>0.25690000000000002</v>
      </c>
      <c r="E3923" s="1">
        <v>1.3366</v>
      </c>
      <c r="F3923" t="s">
        <v>7013</v>
      </c>
      <c r="G3923">
        <v>-0.89</v>
      </c>
      <c r="H3923">
        <v>5.85</v>
      </c>
      <c r="I3923" s="1">
        <v>-1.1520999999999999</v>
      </c>
      <c r="J3923" t="str">
        <f t="shared" si="61"/>
        <v>科创/北交</v>
      </c>
    </row>
    <row r="3924" spans="1:10" hidden="1" x14ac:dyDescent="0.2">
      <c r="A3924" t="s">
        <v>2988</v>
      </c>
      <c r="B3924">
        <v>603217</v>
      </c>
      <c r="C3924" s="1">
        <v>0.15640000000000001</v>
      </c>
      <c r="D3924" s="1">
        <v>0.25979999999999998</v>
      </c>
      <c r="E3924" s="1">
        <v>3.7199999999999997E-2</v>
      </c>
      <c r="F3924" t="s">
        <v>2989</v>
      </c>
      <c r="G3924">
        <v>15.31</v>
      </c>
      <c r="H3924">
        <v>30.62</v>
      </c>
      <c r="I3924" s="1">
        <v>-0.5</v>
      </c>
      <c r="J3924" t="str">
        <f t="shared" si="61"/>
        <v>沪深</v>
      </c>
    </row>
    <row r="3925" spans="1:10" hidden="1" x14ac:dyDescent="0.2">
      <c r="A3925" t="s">
        <v>7016</v>
      </c>
      <c r="B3925">
        <v>603031</v>
      </c>
      <c r="C3925" s="1">
        <v>-1.5800000000000002E-2</v>
      </c>
      <c r="D3925" s="1">
        <v>0.2064</v>
      </c>
      <c r="E3925" s="1">
        <v>0.45639999999999997</v>
      </c>
      <c r="F3925" t="s">
        <v>7017</v>
      </c>
      <c r="G3925">
        <v>0.71</v>
      </c>
      <c r="H3925">
        <v>46.75</v>
      </c>
      <c r="I3925" s="1">
        <v>-0.98480000000000001</v>
      </c>
      <c r="J3925" t="str">
        <f t="shared" si="61"/>
        <v>沪深</v>
      </c>
    </row>
    <row r="3926" spans="1:10" hidden="1" x14ac:dyDescent="0.2">
      <c r="A3926" t="s">
        <v>7018</v>
      </c>
      <c r="B3926">
        <v>300309</v>
      </c>
      <c r="C3926" s="1">
        <v>-0.88839999999999997</v>
      </c>
      <c r="D3926" s="1">
        <v>-1.9227000000000001</v>
      </c>
      <c r="E3926" s="1">
        <v>0.60950000000000004</v>
      </c>
      <c r="F3926" t="s">
        <v>7019</v>
      </c>
      <c r="G3926">
        <v>-0.16</v>
      </c>
      <c r="H3926" t="s">
        <v>133</v>
      </c>
      <c r="I3926" s="1">
        <v>1</v>
      </c>
      <c r="J3926" t="str">
        <f t="shared" si="61"/>
        <v>科创/北交</v>
      </c>
    </row>
    <row r="3927" spans="1:10" hidden="1" x14ac:dyDescent="0.2">
      <c r="A3927" t="s">
        <v>7020</v>
      </c>
      <c r="B3927">
        <v>300193</v>
      </c>
      <c r="C3927" s="1">
        <v>8.3299999999999999E-2</v>
      </c>
      <c r="D3927" s="1">
        <v>0.30830000000000002</v>
      </c>
      <c r="E3927" s="1">
        <v>1.7399999999999999E-2</v>
      </c>
      <c r="F3927" t="s">
        <v>1302</v>
      </c>
      <c r="G3927">
        <v>8.1999999999999993</v>
      </c>
      <c r="H3927">
        <v>7.91</v>
      </c>
      <c r="I3927" s="1">
        <v>3.6700000000000003E-2</v>
      </c>
      <c r="J3927" t="str">
        <f t="shared" si="61"/>
        <v>科创/北交</v>
      </c>
    </row>
    <row r="3928" spans="1:10" hidden="1" x14ac:dyDescent="0.2">
      <c r="A3928" t="s">
        <v>7021</v>
      </c>
      <c r="B3928">
        <v>2615</v>
      </c>
      <c r="C3928" s="1">
        <v>7.6799999999999993E-2</v>
      </c>
      <c r="D3928" s="1">
        <v>0.28549999999999998</v>
      </c>
      <c r="E3928" s="1">
        <v>0.43209999999999998</v>
      </c>
      <c r="F3928" t="s">
        <v>1534</v>
      </c>
      <c r="G3928">
        <v>9.89</v>
      </c>
      <c r="H3928">
        <v>7.44</v>
      </c>
      <c r="I3928" s="1">
        <v>0.32929999999999998</v>
      </c>
      <c r="J3928" t="str">
        <f t="shared" si="61"/>
        <v>沪深</v>
      </c>
    </row>
    <row r="3929" spans="1:10" hidden="1" x14ac:dyDescent="0.2">
      <c r="A3929" t="s">
        <v>7022</v>
      </c>
      <c r="B3929">
        <v>600138</v>
      </c>
      <c r="C3929" s="1">
        <v>2.1000000000000001E-2</v>
      </c>
      <c r="D3929" s="1">
        <v>0.20669999999999999</v>
      </c>
      <c r="E3929" s="1">
        <v>0.35659999999999997</v>
      </c>
      <c r="F3929" t="s">
        <v>7023</v>
      </c>
      <c r="G3929">
        <v>-1.58</v>
      </c>
      <c r="H3929">
        <v>15.22</v>
      </c>
      <c r="I3929" s="1">
        <v>-1.1037999999999999</v>
      </c>
      <c r="J3929" t="str">
        <f t="shared" si="61"/>
        <v>沪深</v>
      </c>
    </row>
    <row r="3930" spans="1:10" hidden="1" x14ac:dyDescent="0.2">
      <c r="A3930" t="s">
        <v>7024</v>
      </c>
      <c r="B3930">
        <v>2908</v>
      </c>
      <c r="C3930" s="1">
        <v>0.1111</v>
      </c>
      <c r="D3930" s="1">
        <v>0.45579999999999998</v>
      </c>
      <c r="E3930" s="1">
        <v>4.5199999999999997E-2</v>
      </c>
      <c r="F3930" t="s">
        <v>7025</v>
      </c>
      <c r="G3930">
        <v>2.08</v>
      </c>
      <c r="H3930">
        <v>17.739999999999998</v>
      </c>
      <c r="I3930" s="1">
        <v>-0.88280000000000003</v>
      </c>
      <c r="J3930" t="str">
        <f t="shared" si="61"/>
        <v>沪深</v>
      </c>
    </row>
    <row r="3931" spans="1:10" hidden="1" x14ac:dyDescent="0.2">
      <c r="A3931" t="s">
        <v>6445</v>
      </c>
      <c r="B3931">
        <v>603986</v>
      </c>
      <c r="C3931" s="1">
        <v>0.17319999999999999</v>
      </c>
      <c r="D3931" s="1">
        <v>0.40600000000000003</v>
      </c>
      <c r="E3931" s="1">
        <v>4.0099999999999997E-2</v>
      </c>
      <c r="F3931" t="s">
        <v>6446</v>
      </c>
      <c r="G3931">
        <v>60.74</v>
      </c>
      <c r="H3931">
        <v>122</v>
      </c>
      <c r="I3931" s="1">
        <v>-0.50209999999999999</v>
      </c>
      <c r="J3931" t="str">
        <f t="shared" si="61"/>
        <v>沪深</v>
      </c>
    </row>
    <row r="3932" spans="1:10" hidden="1" x14ac:dyDescent="0.2">
      <c r="A3932" t="s">
        <v>7027</v>
      </c>
      <c r="B3932">
        <v>300612</v>
      </c>
      <c r="C3932" s="1">
        <v>7.6E-3</v>
      </c>
      <c r="D3932" s="1">
        <v>0.30680000000000002</v>
      </c>
      <c r="E3932" s="1">
        <v>5.7200000000000001E-2</v>
      </c>
      <c r="F3932" t="s">
        <v>7028</v>
      </c>
      <c r="G3932">
        <v>-0.78</v>
      </c>
      <c r="H3932">
        <v>26.84</v>
      </c>
      <c r="I3932" s="1">
        <v>-1.0290999999999999</v>
      </c>
      <c r="J3932" t="str">
        <f t="shared" si="61"/>
        <v>科创/北交</v>
      </c>
    </row>
    <row r="3933" spans="1:10" hidden="1" x14ac:dyDescent="0.2">
      <c r="A3933" t="s">
        <v>7029</v>
      </c>
      <c r="B3933">
        <v>554</v>
      </c>
      <c r="C3933" s="1">
        <v>6.7999999999999996E-3</v>
      </c>
      <c r="D3933" s="1">
        <v>0.1008</v>
      </c>
      <c r="E3933" s="1">
        <v>0.1031</v>
      </c>
      <c r="F3933" t="s">
        <v>7030</v>
      </c>
      <c r="G3933">
        <v>-1.77</v>
      </c>
      <c r="H3933">
        <v>5.54</v>
      </c>
      <c r="I3933" s="1">
        <v>-1.3194999999999999</v>
      </c>
      <c r="J3933" t="str">
        <f t="shared" si="61"/>
        <v>沪深</v>
      </c>
    </row>
    <row r="3934" spans="1:10" hidden="1" x14ac:dyDescent="0.2">
      <c r="A3934" t="s">
        <v>7031</v>
      </c>
      <c r="B3934">
        <v>2084</v>
      </c>
      <c r="C3934" s="1">
        <v>6.1899999999999997E-2</v>
      </c>
      <c r="D3934" s="1">
        <v>0.2155</v>
      </c>
      <c r="E3934" s="1">
        <v>0.31619999999999998</v>
      </c>
      <c r="F3934" t="s">
        <v>7032</v>
      </c>
      <c r="G3934">
        <v>-0.24</v>
      </c>
      <c r="H3934">
        <v>4.37</v>
      </c>
      <c r="I3934" s="1">
        <v>-1.0548999999999999</v>
      </c>
      <c r="J3934" t="str">
        <f t="shared" si="61"/>
        <v>沪深</v>
      </c>
    </row>
    <row r="3935" spans="1:10" hidden="1" x14ac:dyDescent="0.2">
      <c r="A3935" t="s">
        <v>7033</v>
      </c>
      <c r="B3935">
        <v>600222</v>
      </c>
      <c r="C3935" s="1">
        <v>-5.5999999999999999E-3</v>
      </c>
      <c r="D3935" s="1">
        <v>0.31469999999999998</v>
      </c>
      <c r="E3935" s="1">
        <v>0.44469999999999998</v>
      </c>
      <c r="F3935" t="s">
        <v>7034</v>
      </c>
      <c r="G3935">
        <v>0.76</v>
      </c>
      <c r="H3935">
        <v>5.87</v>
      </c>
      <c r="I3935" s="1">
        <v>-0.87050000000000005</v>
      </c>
      <c r="J3935" t="str">
        <f t="shared" si="61"/>
        <v>沪深</v>
      </c>
    </row>
    <row r="3936" spans="1:10" hidden="1" x14ac:dyDescent="0.2">
      <c r="A3936" t="s">
        <v>5407</v>
      </c>
      <c r="B3936">
        <v>2690</v>
      </c>
      <c r="C3936" s="1">
        <v>0.2278</v>
      </c>
      <c r="D3936" s="1">
        <v>0.53259999999999996</v>
      </c>
      <c r="E3936" s="1">
        <v>4.0000000000000001E-3</v>
      </c>
      <c r="F3936" t="s">
        <v>3907</v>
      </c>
      <c r="G3936">
        <v>15.95</v>
      </c>
      <c r="H3936">
        <v>32.299999999999997</v>
      </c>
      <c r="I3936" s="1">
        <v>-0.50619999999999998</v>
      </c>
      <c r="J3936" t="str">
        <f t="shared" si="61"/>
        <v>沪深</v>
      </c>
    </row>
    <row r="3937" spans="1:10" hidden="1" x14ac:dyDescent="0.2">
      <c r="A3937" t="s">
        <v>7037</v>
      </c>
      <c r="B3937">
        <v>600822</v>
      </c>
      <c r="C3937" s="1">
        <v>0.12520000000000001</v>
      </c>
      <c r="D3937" s="1">
        <v>5.3999999999999999E-2</v>
      </c>
      <c r="E3937" s="1">
        <v>0.1918</v>
      </c>
      <c r="F3937" t="s">
        <v>7038</v>
      </c>
      <c r="G3937">
        <v>3.71</v>
      </c>
      <c r="H3937">
        <v>8.2100000000000009</v>
      </c>
      <c r="I3937" s="1">
        <v>-0.54810000000000003</v>
      </c>
      <c r="J3937" t="str">
        <f t="shared" si="61"/>
        <v>沪深</v>
      </c>
    </row>
    <row r="3938" spans="1:10" hidden="1" x14ac:dyDescent="0.2">
      <c r="A3938" t="s">
        <v>3433</v>
      </c>
      <c r="B3938">
        <v>3043</v>
      </c>
      <c r="C3938" s="1">
        <v>0.1867</v>
      </c>
      <c r="D3938" s="1">
        <v>0.38119999999999998</v>
      </c>
      <c r="E3938" s="1">
        <v>2.3800000000000002E-2</v>
      </c>
      <c r="F3938" t="s">
        <v>3434</v>
      </c>
      <c r="G3938">
        <v>29.34</v>
      </c>
      <c r="H3938">
        <v>61.19</v>
      </c>
      <c r="I3938" s="1">
        <v>-0.52049999999999996</v>
      </c>
      <c r="J3938" t="str">
        <f t="shared" si="61"/>
        <v>沪深</v>
      </c>
    </row>
    <row r="3939" spans="1:10" hidden="1" x14ac:dyDescent="0.2">
      <c r="A3939" t="s">
        <v>7041</v>
      </c>
      <c r="B3939">
        <v>300761</v>
      </c>
      <c r="C3939" s="1">
        <v>0.1716</v>
      </c>
      <c r="D3939" s="1">
        <v>0.16969999999999999</v>
      </c>
      <c r="E3939" s="1">
        <v>9.6199999999999994E-2</v>
      </c>
      <c r="F3939" t="s">
        <v>1000</v>
      </c>
      <c r="G3939">
        <v>32.950000000000003</v>
      </c>
      <c r="H3939">
        <v>39.590000000000003</v>
      </c>
      <c r="I3939" s="1">
        <v>-0.16769999999999999</v>
      </c>
      <c r="J3939" t="str">
        <f t="shared" si="61"/>
        <v>科创/北交</v>
      </c>
    </row>
    <row r="3940" spans="1:10" hidden="1" x14ac:dyDescent="0.2">
      <c r="A3940" t="s">
        <v>7042</v>
      </c>
      <c r="B3940">
        <v>600681</v>
      </c>
      <c r="C3940" s="1">
        <v>0.1522</v>
      </c>
      <c r="D3940" s="1">
        <v>0.24329999999999999</v>
      </c>
      <c r="E3940" s="1">
        <v>0.24940000000000001</v>
      </c>
      <c r="F3940" t="s">
        <v>7043</v>
      </c>
      <c r="G3940">
        <v>14.99</v>
      </c>
      <c r="H3940">
        <v>4.3499999999999996</v>
      </c>
      <c r="I3940" s="1">
        <v>2.4460000000000002</v>
      </c>
      <c r="J3940" t="str">
        <f t="shared" si="61"/>
        <v>沪深</v>
      </c>
    </row>
    <row r="3941" spans="1:10" hidden="1" x14ac:dyDescent="0.2">
      <c r="A3941" t="s">
        <v>7044</v>
      </c>
      <c r="B3941">
        <v>600603</v>
      </c>
      <c r="C3941" s="1">
        <v>9.9699999999999997E-2</v>
      </c>
      <c r="D3941" s="1">
        <v>0.52329999999999999</v>
      </c>
      <c r="E3941" s="1">
        <v>0.2177</v>
      </c>
      <c r="F3941" t="s">
        <v>7045</v>
      </c>
      <c r="G3941">
        <v>25.91</v>
      </c>
      <c r="H3941">
        <v>7.07</v>
      </c>
      <c r="I3941" s="1">
        <v>2.6648000000000001</v>
      </c>
      <c r="J3941" t="str">
        <f t="shared" si="61"/>
        <v>沪深</v>
      </c>
    </row>
    <row r="3942" spans="1:10" hidden="1" x14ac:dyDescent="0.2">
      <c r="A3942" t="s">
        <v>7046</v>
      </c>
      <c r="B3942">
        <v>553</v>
      </c>
      <c r="C3942" s="1">
        <v>3.5999999999999997E-2</v>
      </c>
      <c r="D3942" s="1">
        <v>0.28839999999999999</v>
      </c>
      <c r="E3942" s="1">
        <v>0.37180000000000002</v>
      </c>
      <c r="F3942" t="s">
        <v>7047</v>
      </c>
      <c r="G3942">
        <v>6.52</v>
      </c>
      <c r="H3942">
        <v>9.1199999999999992</v>
      </c>
      <c r="I3942" s="1">
        <v>-0.28510000000000002</v>
      </c>
      <c r="J3942" t="str">
        <f t="shared" si="61"/>
        <v>沪深</v>
      </c>
    </row>
    <row r="3943" spans="1:10" hidden="1" x14ac:dyDescent="0.2">
      <c r="A3943" t="s">
        <v>7048</v>
      </c>
      <c r="B3943">
        <v>601011</v>
      </c>
      <c r="C3943" s="1">
        <v>2.5600000000000001E-2</v>
      </c>
      <c r="D3943" s="1">
        <v>0.18429999999999999</v>
      </c>
      <c r="E3943" s="1">
        <v>0.21390000000000001</v>
      </c>
      <c r="F3943" t="s">
        <v>2242</v>
      </c>
      <c r="G3943">
        <v>0.96</v>
      </c>
      <c r="H3943">
        <v>3.59</v>
      </c>
      <c r="I3943" s="1">
        <v>-0.73260000000000003</v>
      </c>
      <c r="J3943" t="str">
        <f t="shared" si="61"/>
        <v>沪深</v>
      </c>
    </row>
    <row r="3944" spans="1:10" hidden="1" x14ac:dyDescent="0.2">
      <c r="A3944" t="s">
        <v>670</v>
      </c>
      <c r="B3944">
        <v>605288</v>
      </c>
      <c r="C3944" s="1">
        <v>0.23180000000000001</v>
      </c>
      <c r="D3944" s="1">
        <v>0.32250000000000001</v>
      </c>
      <c r="E3944" s="1">
        <v>5.6000000000000001E-2</v>
      </c>
      <c r="F3944" t="s">
        <v>671</v>
      </c>
      <c r="G3944">
        <v>17.78</v>
      </c>
      <c r="H3944">
        <v>37.14</v>
      </c>
      <c r="I3944" s="1">
        <v>-0.52129999999999999</v>
      </c>
      <c r="J3944" t="str">
        <f t="shared" si="61"/>
        <v>沪深</v>
      </c>
    </row>
    <row r="3945" spans="1:10" hidden="1" x14ac:dyDescent="0.2">
      <c r="A3945" t="s">
        <v>7051</v>
      </c>
      <c r="B3945">
        <v>517</v>
      </c>
      <c r="C3945" s="1">
        <v>0.2054</v>
      </c>
      <c r="D3945" s="1">
        <v>0.30170000000000002</v>
      </c>
      <c r="E3945" s="1">
        <v>0.55549999999999999</v>
      </c>
      <c r="F3945" t="s">
        <v>7052</v>
      </c>
      <c r="G3945">
        <v>-18.579999999999998</v>
      </c>
      <c r="H3945">
        <v>2.86</v>
      </c>
      <c r="I3945" s="1">
        <v>-7.4965000000000002</v>
      </c>
      <c r="J3945" t="str">
        <f t="shared" si="61"/>
        <v>沪深</v>
      </c>
    </row>
    <row r="3946" spans="1:10" hidden="1" x14ac:dyDescent="0.2">
      <c r="A3946" t="s">
        <v>7053</v>
      </c>
      <c r="B3946">
        <v>300368</v>
      </c>
      <c r="C3946" s="1">
        <v>5.1799999999999999E-2</v>
      </c>
      <c r="D3946" s="1">
        <v>0.28120000000000001</v>
      </c>
      <c r="E3946" s="1">
        <v>0.35510000000000003</v>
      </c>
      <c r="F3946" t="s">
        <v>4921</v>
      </c>
      <c r="G3946">
        <v>-13.16</v>
      </c>
      <c r="H3946">
        <v>7.34</v>
      </c>
      <c r="I3946" s="1">
        <v>-2.7928999999999999</v>
      </c>
      <c r="J3946" t="str">
        <f t="shared" si="61"/>
        <v>科创/北交</v>
      </c>
    </row>
    <row r="3947" spans="1:10" hidden="1" x14ac:dyDescent="0.2">
      <c r="A3947" t="s">
        <v>7054</v>
      </c>
      <c r="B3947">
        <v>831689</v>
      </c>
      <c r="C3947" s="1">
        <v>0.1138</v>
      </c>
      <c r="D3947" s="1">
        <v>0.32290000000000002</v>
      </c>
      <c r="E3947" s="1">
        <v>0.1221</v>
      </c>
      <c r="F3947" t="s">
        <v>7055</v>
      </c>
      <c r="G3947">
        <v>0.24</v>
      </c>
      <c r="H3947">
        <v>8.52</v>
      </c>
      <c r="I3947" s="1">
        <v>-0.9718</v>
      </c>
      <c r="J3947" t="str">
        <f t="shared" si="61"/>
        <v>科创/北交</v>
      </c>
    </row>
    <row r="3948" spans="1:10" hidden="1" x14ac:dyDescent="0.2">
      <c r="A3948" t="s">
        <v>7056</v>
      </c>
      <c r="B3948">
        <v>603978</v>
      </c>
      <c r="C3948" s="1">
        <v>4.7899999999999998E-2</v>
      </c>
      <c r="D3948" s="1">
        <v>0.16889999999999999</v>
      </c>
      <c r="E3948" s="1">
        <v>0.1963</v>
      </c>
      <c r="F3948" t="s">
        <v>1019</v>
      </c>
      <c r="G3948">
        <v>-30.66</v>
      </c>
      <c r="H3948">
        <v>19.989999999999998</v>
      </c>
      <c r="I3948" s="1">
        <v>-2.5337999999999998</v>
      </c>
      <c r="J3948" t="str">
        <f t="shared" si="61"/>
        <v>沪深</v>
      </c>
    </row>
    <row r="3949" spans="1:10" hidden="1" x14ac:dyDescent="0.2">
      <c r="A3949" t="s">
        <v>7057</v>
      </c>
      <c r="B3949">
        <v>603255</v>
      </c>
      <c r="C3949" s="1">
        <v>0.18310000000000001</v>
      </c>
      <c r="D3949" s="1">
        <v>0.33200000000000002</v>
      </c>
      <c r="E3949" s="1">
        <v>0.23169999999999999</v>
      </c>
      <c r="F3949" t="s">
        <v>7058</v>
      </c>
      <c r="G3949">
        <v>9.19</v>
      </c>
      <c r="H3949">
        <v>58.86</v>
      </c>
      <c r="I3949" s="1">
        <v>-0.84389999999999998</v>
      </c>
      <c r="J3949" t="str">
        <f t="shared" si="61"/>
        <v>沪深</v>
      </c>
    </row>
    <row r="3950" spans="1:10" hidden="1" x14ac:dyDescent="0.2">
      <c r="A3950" t="s">
        <v>7059</v>
      </c>
      <c r="B3950">
        <v>688509</v>
      </c>
      <c r="C3950" s="1">
        <v>6.6400000000000001E-2</v>
      </c>
      <c r="D3950" s="1">
        <v>0.3105</v>
      </c>
      <c r="E3950" s="1">
        <v>0.316</v>
      </c>
      <c r="F3950" t="s">
        <v>3899</v>
      </c>
      <c r="G3950">
        <v>-3.87</v>
      </c>
      <c r="H3950">
        <v>5.04</v>
      </c>
      <c r="I3950" s="1">
        <v>-1.7679</v>
      </c>
      <c r="J3950" t="str">
        <f t="shared" si="61"/>
        <v>科创/北交</v>
      </c>
    </row>
    <row r="3951" spans="1:10" hidden="1" x14ac:dyDescent="0.2">
      <c r="A3951" t="s">
        <v>7060</v>
      </c>
      <c r="B3951">
        <v>600397</v>
      </c>
      <c r="C3951" s="1">
        <v>-3.1099999999999999E-2</v>
      </c>
      <c r="D3951" s="1">
        <v>8.5599999999999996E-2</v>
      </c>
      <c r="E3951" s="1">
        <v>0.86109999999999998</v>
      </c>
      <c r="F3951" t="s">
        <v>7061</v>
      </c>
      <c r="G3951">
        <v>-3.64</v>
      </c>
      <c r="H3951">
        <v>2.94</v>
      </c>
      <c r="I3951" s="1">
        <v>-2.2381000000000002</v>
      </c>
      <c r="J3951" t="str">
        <f t="shared" si="61"/>
        <v>沪深</v>
      </c>
    </row>
    <row r="3952" spans="1:10" hidden="1" x14ac:dyDescent="0.2">
      <c r="A3952" t="s">
        <v>7062</v>
      </c>
      <c r="B3952">
        <v>300767</v>
      </c>
      <c r="C3952" s="1">
        <v>0.14000000000000001</v>
      </c>
      <c r="D3952" s="1">
        <v>0.50819999999999999</v>
      </c>
      <c r="E3952" s="1">
        <v>5.62E-2</v>
      </c>
      <c r="F3952" t="s">
        <v>7063</v>
      </c>
      <c r="G3952">
        <v>-10.56</v>
      </c>
      <c r="H3952">
        <v>41.1</v>
      </c>
      <c r="I3952" s="1">
        <v>-1.2568999999999999</v>
      </c>
      <c r="J3952" t="str">
        <f t="shared" si="61"/>
        <v>科创/北交</v>
      </c>
    </row>
    <row r="3953" spans="1:10" hidden="1" x14ac:dyDescent="0.2">
      <c r="A3953" t="s">
        <v>7064</v>
      </c>
      <c r="B3953">
        <v>601113</v>
      </c>
      <c r="C3953" s="1">
        <v>-0.1008</v>
      </c>
      <c r="D3953" s="1">
        <v>0.25190000000000001</v>
      </c>
      <c r="E3953" s="1">
        <v>0.2346</v>
      </c>
      <c r="F3953" t="s">
        <v>2317</v>
      </c>
      <c r="G3953">
        <v>-12.75</v>
      </c>
      <c r="H3953">
        <v>3.8</v>
      </c>
      <c r="I3953" s="1">
        <v>-4.3552999999999997</v>
      </c>
      <c r="J3953" t="str">
        <f t="shared" si="61"/>
        <v>沪深</v>
      </c>
    </row>
    <row r="3954" spans="1:10" hidden="1" x14ac:dyDescent="0.2">
      <c r="A3954" t="s">
        <v>7065</v>
      </c>
      <c r="B3954">
        <v>2210</v>
      </c>
      <c r="C3954" s="1">
        <v>-0.9143</v>
      </c>
      <c r="D3954" s="1">
        <v>0.19139999999999999</v>
      </c>
      <c r="E3954" s="1">
        <v>-0.18060000000000001</v>
      </c>
      <c r="F3954" t="s">
        <v>7066</v>
      </c>
      <c r="G3954">
        <v>-31.65</v>
      </c>
      <c r="H3954">
        <v>2.21</v>
      </c>
      <c r="I3954" s="1">
        <v>-15.321300000000001</v>
      </c>
      <c r="J3954" t="str">
        <f t="shared" si="61"/>
        <v>沪深</v>
      </c>
    </row>
    <row r="3955" spans="1:10" hidden="1" x14ac:dyDescent="0.2">
      <c r="A3955" t="s">
        <v>7067</v>
      </c>
      <c r="B3955">
        <v>300103</v>
      </c>
      <c r="C3955" s="1">
        <v>4.0599999999999997E-2</v>
      </c>
      <c r="D3955" s="1">
        <v>0.1888</v>
      </c>
      <c r="E3955" s="1">
        <v>0.1605</v>
      </c>
      <c r="F3955" t="s">
        <v>7068</v>
      </c>
      <c r="G3955">
        <v>1.8</v>
      </c>
      <c r="H3955">
        <v>6.6</v>
      </c>
      <c r="I3955" s="1">
        <v>-0.72729999999999995</v>
      </c>
      <c r="J3955" t="str">
        <f t="shared" si="61"/>
        <v>科创/北交</v>
      </c>
    </row>
    <row r="3956" spans="1:10" hidden="1" x14ac:dyDescent="0.2">
      <c r="A3956" t="s">
        <v>7069</v>
      </c>
      <c r="B3956">
        <v>300938</v>
      </c>
      <c r="C3956" s="1">
        <v>0.18110000000000001</v>
      </c>
      <c r="D3956" s="1">
        <v>0.6129</v>
      </c>
      <c r="E3956" s="1">
        <v>1.9400000000000001E-2</v>
      </c>
      <c r="F3956" t="s">
        <v>7070</v>
      </c>
      <c r="G3956">
        <v>33.82</v>
      </c>
      <c r="H3956">
        <v>40.42</v>
      </c>
      <c r="I3956" s="1">
        <v>-0.1633</v>
      </c>
      <c r="J3956" t="str">
        <f t="shared" si="61"/>
        <v>科创/北交</v>
      </c>
    </row>
    <row r="3957" spans="1:10" hidden="1" x14ac:dyDescent="0.2">
      <c r="A3957" t="s">
        <v>7071</v>
      </c>
      <c r="B3957">
        <v>600917</v>
      </c>
      <c r="C3957" s="1">
        <v>9.3799999999999994E-2</v>
      </c>
      <c r="D3957" s="1">
        <v>0.1182</v>
      </c>
      <c r="E3957" s="1">
        <v>6.9900000000000004E-2</v>
      </c>
      <c r="F3957" t="s">
        <v>3932</v>
      </c>
      <c r="G3957">
        <v>4.42</v>
      </c>
      <c r="H3957">
        <v>7.52</v>
      </c>
      <c r="I3957" s="1">
        <v>-0.41220000000000001</v>
      </c>
      <c r="J3957" t="str">
        <f t="shared" si="61"/>
        <v>沪深</v>
      </c>
    </row>
    <row r="3958" spans="1:10" hidden="1" x14ac:dyDescent="0.2">
      <c r="A3958" t="s">
        <v>7072</v>
      </c>
      <c r="B3958">
        <v>872392</v>
      </c>
      <c r="C3958" s="1">
        <v>0.2797</v>
      </c>
      <c r="D3958" s="1">
        <v>0.2205</v>
      </c>
      <c r="E3958" s="1">
        <v>0.2868</v>
      </c>
      <c r="F3958" t="s">
        <v>7073</v>
      </c>
      <c r="G3958">
        <v>20.45</v>
      </c>
      <c r="H3958">
        <v>6.78</v>
      </c>
      <c r="I3958" s="1">
        <v>2.0162</v>
      </c>
      <c r="J3958" t="str">
        <f t="shared" si="61"/>
        <v>沪深</v>
      </c>
    </row>
    <row r="3959" spans="1:10" hidden="1" x14ac:dyDescent="0.2">
      <c r="A3959" t="s">
        <v>7074</v>
      </c>
      <c r="B3959">
        <v>603662</v>
      </c>
      <c r="C3959" s="1">
        <v>0.13189999999999999</v>
      </c>
      <c r="D3959" s="1">
        <v>0.40860000000000002</v>
      </c>
      <c r="E3959" s="1">
        <v>4.5600000000000002E-2</v>
      </c>
      <c r="F3959" t="s">
        <v>2242</v>
      </c>
      <c r="G3959">
        <v>19.399999999999999</v>
      </c>
      <c r="H3959">
        <v>17.98</v>
      </c>
      <c r="I3959" s="1">
        <v>7.9000000000000001E-2</v>
      </c>
      <c r="J3959" t="str">
        <f t="shared" si="61"/>
        <v>沪深</v>
      </c>
    </row>
    <row r="3960" spans="1:10" hidden="1" x14ac:dyDescent="0.2">
      <c r="A3960" t="s">
        <v>7075</v>
      </c>
      <c r="B3960">
        <v>600510</v>
      </c>
      <c r="C3960" s="1">
        <v>8.6300000000000002E-2</v>
      </c>
      <c r="D3960" s="1">
        <v>0.30420000000000003</v>
      </c>
      <c r="E3960" s="1">
        <v>0.44319999999999998</v>
      </c>
      <c r="F3960" t="s">
        <v>7076</v>
      </c>
      <c r="G3960">
        <v>13.28</v>
      </c>
      <c r="H3960">
        <v>6.54</v>
      </c>
      <c r="I3960" s="1">
        <v>1.0306</v>
      </c>
      <c r="J3960" t="str">
        <f t="shared" si="61"/>
        <v>沪深</v>
      </c>
    </row>
    <row r="3961" spans="1:10" hidden="1" x14ac:dyDescent="0.2">
      <c r="A3961" t="s">
        <v>7077</v>
      </c>
      <c r="B3961">
        <v>688269</v>
      </c>
      <c r="C3961" s="1">
        <v>0.2631</v>
      </c>
      <c r="D3961" s="1">
        <v>0.1658</v>
      </c>
      <c r="E3961" s="1">
        <v>0.16039999999999999</v>
      </c>
      <c r="F3961" t="s">
        <v>7078</v>
      </c>
      <c r="G3961">
        <v>13.32</v>
      </c>
      <c r="H3961">
        <v>75.400000000000006</v>
      </c>
      <c r="I3961" s="1">
        <v>-0.82330000000000003</v>
      </c>
      <c r="J3961" t="str">
        <f t="shared" si="61"/>
        <v>科创/北交</v>
      </c>
    </row>
    <row r="3962" spans="1:10" hidden="1" x14ac:dyDescent="0.2">
      <c r="A3962" t="s">
        <v>1547</v>
      </c>
      <c r="B3962">
        <v>603297</v>
      </c>
      <c r="C3962" s="1">
        <v>0.16420000000000001</v>
      </c>
      <c r="D3962" s="1">
        <v>0.41710000000000003</v>
      </c>
      <c r="E3962" s="1">
        <v>1.49E-2</v>
      </c>
      <c r="F3962" t="s">
        <v>877</v>
      </c>
      <c r="G3962">
        <v>41.33</v>
      </c>
      <c r="H3962">
        <v>86.85</v>
      </c>
      <c r="I3962" s="1">
        <v>-0.52410000000000001</v>
      </c>
      <c r="J3962" t="str">
        <f t="shared" si="61"/>
        <v>沪深</v>
      </c>
    </row>
    <row r="3963" spans="1:10" hidden="1" x14ac:dyDescent="0.2">
      <c r="A3963" t="s">
        <v>7080</v>
      </c>
      <c r="B3963">
        <v>600088</v>
      </c>
      <c r="C3963" s="1">
        <v>2.0400000000000001E-2</v>
      </c>
      <c r="D3963" s="1">
        <v>0.15840000000000001</v>
      </c>
      <c r="E3963" s="1">
        <v>2.6100000000000002E-2</v>
      </c>
      <c r="F3963" t="s">
        <v>7081</v>
      </c>
      <c r="G3963">
        <v>1.3</v>
      </c>
      <c r="H3963">
        <v>11.19</v>
      </c>
      <c r="I3963" s="1">
        <v>-0.88380000000000003</v>
      </c>
      <c r="J3963" t="str">
        <f t="shared" si="61"/>
        <v>沪深</v>
      </c>
    </row>
    <row r="3964" spans="1:10" hidden="1" x14ac:dyDescent="0.2">
      <c r="A3964" t="s">
        <v>7082</v>
      </c>
      <c r="B3964">
        <v>2363</v>
      </c>
      <c r="C3964" s="1">
        <v>2.4199999999999999E-2</v>
      </c>
      <c r="D3964" s="1">
        <v>0.1283</v>
      </c>
      <c r="E3964" s="1">
        <v>2.3699999999999999E-2</v>
      </c>
      <c r="F3964" t="s">
        <v>7083</v>
      </c>
      <c r="G3964">
        <v>-0.64</v>
      </c>
      <c r="H3964">
        <v>7.62</v>
      </c>
      <c r="I3964" s="1">
        <v>-1.0840000000000001</v>
      </c>
      <c r="J3964" t="str">
        <f t="shared" ref="J3964:J4027" si="62">IF(OR(LEFT(B3964,3)="688",LEFT(B3964,3)="300",LEFT(B3964,3)="301",LEFT(B3964,2)="83"),"科创/北交","沪深")</f>
        <v>沪深</v>
      </c>
    </row>
    <row r="3965" spans="1:10" hidden="1" x14ac:dyDescent="0.2">
      <c r="A3965" t="s">
        <v>7084</v>
      </c>
      <c r="B3965">
        <v>2739</v>
      </c>
      <c r="C3965" s="1">
        <v>-0.19209999999999999</v>
      </c>
      <c r="D3965" s="1">
        <v>0.19539999999999999</v>
      </c>
      <c r="E3965" s="1">
        <v>0.39739999999999998</v>
      </c>
      <c r="F3965" t="s">
        <v>7085</v>
      </c>
      <c r="G3965">
        <v>-27.97</v>
      </c>
      <c r="H3965">
        <v>14.3</v>
      </c>
      <c r="I3965" s="1">
        <v>-2.9559000000000002</v>
      </c>
      <c r="J3965" t="str">
        <f t="shared" si="62"/>
        <v>沪深</v>
      </c>
    </row>
    <row r="3966" spans="1:10" hidden="1" x14ac:dyDescent="0.2">
      <c r="A3966" t="s">
        <v>7086</v>
      </c>
      <c r="B3966">
        <v>300782</v>
      </c>
      <c r="C3966" s="1">
        <v>0.42259999999999998</v>
      </c>
      <c r="D3966" s="1">
        <v>0.5363</v>
      </c>
      <c r="E3966" s="1">
        <v>1E-4</v>
      </c>
      <c r="F3966" t="s">
        <v>7087</v>
      </c>
      <c r="G3966">
        <v>68.099999999999994</v>
      </c>
      <c r="H3966">
        <v>124.4</v>
      </c>
      <c r="I3966" s="1">
        <v>-0.4526</v>
      </c>
      <c r="J3966" t="str">
        <f t="shared" si="62"/>
        <v>科创/北交</v>
      </c>
    </row>
    <row r="3967" spans="1:10" hidden="1" x14ac:dyDescent="0.2">
      <c r="A3967" t="s">
        <v>7088</v>
      </c>
      <c r="B3967">
        <v>300116</v>
      </c>
      <c r="C3967" s="1">
        <v>-0.443</v>
      </c>
      <c r="D3967" s="1">
        <v>-6.9099999999999995E-2</v>
      </c>
      <c r="E3967" s="1">
        <v>0.37890000000000001</v>
      </c>
      <c r="F3967" t="s">
        <v>7089</v>
      </c>
      <c r="G3967">
        <v>-4.71</v>
      </c>
      <c r="H3967">
        <v>1.58</v>
      </c>
      <c r="I3967" s="1">
        <v>-3.9809999999999999</v>
      </c>
      <c r="J3967" t="str">
        <f t="shared" si="62"/>
        <v>科创/北交</v>
      </c>
    </row>
    <row r="3968" spans="1:10" hidden="1" x14ac:dyDescent="0.2">
      <c r="A3968" t="s">
        <v>7090</v>
      </c>
      <c r="B3968">
        <v>2036</v>
      </c>
      <c r="C3968" s="1">
        <v>7.85E-2</v>
      </c>
      <c r="D3968" s="1">
        <v>0.1234</v>
      </c>
      <c r="E3968" s="1">
        <v>0.57740000000000002</v>
      </c>
      <c r="F3968" t="s">
        <v>407</v>
      </c>
      <c r="G3968">
        <v>-5.66</v>
      </c>
      <c r="H3968">
        <v>12.79</v>
      </c>
      <c r="I3968" s="1">
        <v>-1.4424999999999999</v>
      </c>
      <c r="J3968" t="str">
        <f t="shared" si="62"/>
        <v>沪深</v>
      </c>
    </row>
    <row r="3969" spans="1:10" hidden="1" x14ac:dyDescent="0.2">
      <c r="A3969" t="s">
        <v>7091</v>
      </c>
      <c r="B3969">
        <v>300837</v>
      </c>
      <c r="C3969" s="1">
        <v>0.20519999999999999</v>
      </c>
      <c r="D3969" s="1">
        <v>0.43609999999999999</v>
      </c>
      <c r="E3969" s="1">
        <v>3.8E-3</v>
      </c>
      <c r="F3969" t="s">
        <v>454</v>
      </c>
      <c r="G3969">
        <v>44.2</v>
      </c>
      <c r="H3969">
        <v>46.6</v>
      </c>
      <c r="I3969" s="1">
        <v>-5.1499999999999997E-2</v>
      </c>
      <c r="J3969" t="str">
        <f t="shared" si="62"/>
        <v>科创/北交</v>
      </c>
    </row>
    <row r="3970" spans="1:10" hidden="1" x14ac:dyDescent="0.2">
      <c r="A3970" t="s">
        <v>7092</v>
      </c>
      <c r="B3970">
        <v>688580</v>
      </c>
      <c r="C3970" s="1">
        <v>0.29360000000000003</v>
      </c>
      <c r="D3970" s="1">
        <v>0.74070000000000003</v>
      </c>
      <c r="E3970" s="1">
        <v>3.61E-2</v>
      </c>
      <c r="F3970" t="s">
        <v>918</v>
      </c>
      <c r="G3970">
        <v>80.69</v>
      </c>
      <c r="H3970">
        <v>68.59</v>
      </c>
      <c r="I3970" s="1">
        <v>0.1764</v>
      </c>
      <c r="J3970" t="str">
        <f t="shared" si="62"/>
        <v>科创/北交</v>
      </c>
    </row>
    <row r="3971" spans="1:10" hidden="1" x14ac:dyDescent="0.2">
      <c r="A3971" t="s">
        <v>7093</v>
      </c>
      <c r="B3971">
        <v>2861</v>
      </c>
      <c r="C3971" s="1">
        <v>3.5000000000000003E-2</v>
      </c>
      <c r="D3971" s="1">
        <v>0.22689999999999999</v>
      </c>
      <c r="E3971" s="1">
        <v>0.15440000000000001</v>
      </c>
      <c r="F3971" t="s">
        <v>7094</v>
      </c>
      <c r="G3971">
        <v>10.23</v>
      </c>
      <c r="H3971">
        <v>11.95</v>
      </c>
      <c r="I3971" s="1">
        <v>-0.1439</v>
      </c>
      <c r="J3971" t="str">
        <f t="shared" si="62"/>
        <v>沪深</v>
      </c>
    </row>
    <row r="3972" spans="1:10" hidden="1" x14ac:dyDescent="0.2">
      <c r="A3972" t="s">
        <v>7095</v>
      </c>
      <c r="B3972">
        <v>603158</v>
      </c>
      <c r="C3972" s="1">
        <v>0.1094</v>
      </c>
      <c r="D3972" s="1">
        <v>0.29909999999999998</v>
      </c>
      <c r="E3972" s="1">
        <v>0.28899999999999998</v>
      </c>
      <c r="F3972" t="s">
        <v>7096</v>
      </c>
      <c r="G3972">
        <v>2.93</v>
      </c>
      <c r="H3972">
        <v>7.76</v>
      </c>
      <c r="I3972" s="1">
        <v>-0.62239999999999995</v>
      </c>
      <c r="J3972" t="str">
        <f t="shared" si="62"/>
        <v>沪深</v>
      </c>
    </row>
    <row r="3973" spans="1:10" hidden="1" x14ac:dyDescent="0.2">
      <c r="A3973" t="s">
        <v>7097</v>
      </c>
      <c r="B3973">
        <v>603816</v>
      </c>
      <c r="C3973" s="1">
        <v>0.20469999999999999</v>
      </c>
      <c r="D3973" s="1">
        <v>0.32519999999999999</v>
      </c>
      <c r="E3973" s="1">
        <v>0.19189999999999999</v>
      </c>
      <c r="F3973" t="s">
        <v>7098</v>
      </c>
      <c r="G3973">
        <v>88.64</v>
      </c>
      <c r="H3973">
        <v>40.58</v>
      </c>
      <c r="I3973" s="1">
        <v>1.1842999999999999</v>
      </c>
      <c r="J3973" t="str">
        <f t="shared" si="62"/>
        <v>沪深</v>
      </c>
    </row>
    <row r="3974" spans="1:10" hidden="1" x14ac:dyDescent="0.2">
      <c r="A3974" t="s">
        <v>7099</v>
      </c>
      <c r="B3974">
        <v>2238</v>
      </c>
      <c r="C3974" s="1">
        <v>6.5500000000000003E-2</v>
      </c>
      <c r="D3974" s="1">
        <v>0.33910000000000001</v>
      </c>
      <c r="E3974" s="1">
        <v>4.8899999999999999E-2</v>
      </c>
      <c r="F3974" t="s">
        <v>910</v>
      </c>
      <c r="G3974">
        <v>5.0599999999999996</v>
      </c>
      <c r="H3974">
        <v>7.96</v>
      </c>
      <c r="I3974" s="1">
        <v>-0.36430000000000001</v>
      </c>
      <c r="J3974" t="str">
        <f t="shared" si="62"/>
        <v>沪深</v>
      </c>
    </row>
    <row r="3975" spans="1:10" hidden="1" x14ac:dyDescent="0.2">
      <c r="A3975" t="s">
        <v>7100</v>
      </c>
      <c r="B3975">
        <v>601212</v>
      </c>
      <c r="C3975" s="1">
        <v>4.4000000000000003E-3</v>
      </c>
      <c r="D3975" s="1">
        <v>4.36E-2</v>
      </c>
      <c r="E3975" s="1">
        <v>0.57630000000000003</v>
      </c>
      <c r="F3975" t="s">
        <v>7101</v>
      </c>
      <c r="G3975">
        <v>0.15</v>
      </c>
      <c r="H3975">
        <v>2.91</v>
      </c>
      <c r="I3975" s="1">
        <v>-0.94850000000000001</v>
      </c>
      <c r="J3975" t="str">
        <f t="shared" si="62"/>
        <v>沪深</v>
      </c>
    </row>
    <row r="3976" spans="1:10" hidden="1" x14ac:dyDescent="0.2">
      <c r="A3976" t="s">
        <v>7102</v>
      </c>
      <c r="B3976">
        <v>688051</v>
      </c>
      <c r="C3976" s="1">
        <v>0.20979999999999999</v>
      </c>
      <c r="D3976" s="1">
        <v>0.4168</v>
      </c>
      <c r="E3976" s="1">
        <v>0.21990000000000001</v>
      </c>
      <c r="F3976" t="s">
        <v>7103</v>
      </c>
      <c r="G3976">
        <v>-14.22</v>
      </c>
      <c r="H3976">
        <v>41.61</v>
      </c>
      <c r="I3976" s="1">
        <v>-1.3416999999999999</v>
      </c>
      <c r="J3976" t="str">
        <f t="shared" si="62"/>
        <v>科创/北交</v>
      </c>
    </row>
    <row r="3977" spans="1:10" hidden="1" x14ac:dyDescent="0.2">
      <c r="A3977" t="s">
        <v>7104</v>
      </c>
      <c r="B3977">
        <v>301230</v>
      </c>
      <c r="C3977" s="1">
        <v>0.1908</v>
      </c>
      <c r="D3977" s="1">
        <v>0.40639999999999998</v>
      </c>
      <c r="E3977" s="1">
        <v>0.1328</v>
      </c>
      <c r="F3977" t="s">
        <v>7105</v>
      </c>
      <c r="G3977">
        <v>24.58</v>
      </c>
      <c r="H3977">
        <v>63.65</v>
      </c>
      <c r="I3977" s="1">
        <v>-0.61380000000000001</v>
      </c>
      <c r="J3977" t="str">
        <f t="shared" si="62"/>
        <v>科创/北交</v>
      </c>
    </row>
    <row r="3978" spans="1:10" hidden="1" x14ac:dyDescent="0.2">
      <c r="A3978" t="s">
        <v>7106</v>
      </c>
      <c r="B3978">
        <v>601818</v>
      </c>
      <c r="C3978" s="1">
        <v>0.1099</v>
      </c>
      <c r="D3978" s="1">
        <v>1</v>
      </c>
      <c r="E3978" s="1">
        <v>0.53420000000000001</v>
      </c>
      <c r="F3978" t="s">
        <v>7107</v>
      </c>
      <c r="G3978">
        <v>34.92</v>
      </c>
      <c r="H3978">
        <v>3.01</v>
      </c>
      <c r="I3978" s="1">
        <v>10.6013</v>
      </c>
      <c r="J3978" t="str">
        <f t="shared" si="62"/>
        <v>沪深</v>
      </c>
    </row>
    <row r="3979" spans="1:10" hidden="1" x14ac:dyDescent="0.2">
      <c r="A3979" t="s">
        <v>7108</v>
      </c>
      <c r="B3979">
        <v>688265</v>
      </c>
      <c r="C3979" s="1">
        <v>0.18840000000000001</v>
      </c>
      <c r="D3979" s="1">
        <v>0.53469999999999995</v>
      </c>
      <c r="E3979" s="1">
        <v>3.5999999999999999E-3</v>
      </c>
      <c r="F3979" t="s">
        <v>7109</v>
      </c>
      <c r="G3979">
        <v>34.270000000000003</v>
      </c>
      <c r="H3979">
        <v>46.99</v>
      </c>
      <c r="I3979" s="1">
        <v>-0.2707</v>
      </c>
      <c r="J3979" t="str">
        <f t="shared" si="62"/>
        <v>科创/北交</v>
      </c>
    </row>
    <row r="3980" spans="1:10" hidden="1" x14ac:dyDescent="0.2">
      <c r="A3980" t="s">
        <v>7110</v>
      </c>
      <c r="B3980">
        <v>688228</v>
      </c>
      <c r="C3980" s="1">
        <v>0.2298</v>
      </c>
      <c r="D3980" s="1">
        <v>0.54190000000000005</v>
      </c>
      <c r="E3980" s="1">
        <v>8.2000000000000007E-3</v>
      </c>
      <c r="F3980" t="s">
        <v>7111</v>
      </c>
      <c r="G3980">
        <v>14.38</v>
      </c>
      <c r="H3980">
        <v>59.15</v>
      </c>
      <c r="I3980" s="1">
        <v>-0.75690000000000002</v>
      </c>
      <c r="J3980" t="str">
        <f t="shared" si="62"/>
        <v>科创/北交</v>
      </c>
    </row>
    <row r="3981" spans="1:10" hidden="1" x14ac:dyDescent="0.2">
      <c r="A3981" t="s">
        <v>3264</v>
      </c>
      <c r="B3981">
        <v>2439</v>
      </c>
      <c r="C3981" s="1">
        <v>0.15590000000000001</v>
      </c>
      <c r="D3981" s="1">
        <v>0.65280000000000005</v>
      </c>
      <c r="E3981" s="1">
        <v>4.2799999999999998E-2</v>
      </c>
      <c r="F3981" t="s">
        <v>3265</v>
      </c>
      <c r="G3981">
        <v>15.71</v>
      </c>
      <c r="H3981">
        <v>33.25</v>
      </c>
      <c r="I3981" s="1">
        <v>-0.52749999999999997</v>
      </c>
      <c r="J3981" t="str">
        <f t="shared" si="62"/>
        <v>沪深</v>
      </c>
    </row>
    <row r="3982" spans="1:10" hidden="1" x14ac:dyDescent="0.2">
      <c r="A3982" t="s">
        <v>7113</v>
      </c>
      <c r="B3982">
        <v>603535</v>
      </c>
      <c r="C3982" s="1">
        <v>9.06E-2</v>
      </c>
      <c r="D3982" s="1">
        <v>0.24959999999999999</v>
      </c>
      <c r="E3982" s="1">
        <v>8.5599999999999996E-2</v>
      </c>
      <c r="F3982" t="s">
        <v>7114</v>
      </c>
      <c r="G3982">
        <v>9.18</v>
      </c>
      <c r="H3982">
        <v>17.61</v>
      </c>
      <c r="I3982" s="1">
        <v>-0.47870000000000001</v>
      </c>
      <c r="J3982" t="str">
        <f t="shared" si="62"/>
        <v>沪深</v>
      </c>
    </row>
    <row r="3983" spans="1:10" hidden="1" x14ac:dyDescent="0.2">
      <c r="A3983" t="s">
        <v>7115</v>
      </c>
      <c r="B3983">
        <v>2606</v>
      </c>
      <c r="C3983" s="1">
        <v>6.5100000000000005E-2</v>
      </c>
      <c r="D3983" s="1">
        <v>0.33879999999999999</v>
      </c>
      <c r="E3983" s="1">
        <v>0.1278</v>
      </c>
      <c r="F3983" t="s">
        <v>7116</v>
      </c>
      <c r="G3983">
        <v>-0.69</v>
      </c>
      <c r="H3983">
        <v>10.59</v>
      </c>
      <c r="I3983" s="1">
        <v>-1.0651999999999999</v>
      </c>
      <c r="J3983" t="str">
        <f t="shared" si="62"/>
        <v>沪深</v>
      </c>
    </row>
    <row r="3984" spans="1:10" hidden="1" x14ac:dyDescent="0.2">
      <c r="A3984" t="s">
        <v>7117</v>
      </c>
      <c r="B3984">
        <v>539</v>
      </c>
      <c r="C3984" s="1">
        <v>-2.3300000000000001E-2</v>
      </c>
      <c r="D3984" s="1">
        <v>8.6400000000000005E-2</v>
      </c>
      <c r="E3984" s="1">
        <v>0.56200000000000006</v>
      </c>
      <c r="F3984" t="s">
        <v>7118</v>
      </c>
      <c r="G3984">
        <v>-8.7200000000000006</v>
      </c>
      <c r="H3984">
        <v>6.37</v>
      </c>
      <c r="I3984" s="1">
        <v>-2.3689</v>
      </c>
      <c r="J3984" t="str">
        <f t="shared" si="62"/>
        <v>沪深</v>
      </c>
    </row>
    <row r="3985" spans="1:10" hidden="1" x14ac:dyDescent="0.2">
      <c r="A3985" t="s">
        <v>7119</v>
      </c>
      <c r="B3985">
        <v>2422</v>
      </c>
      <c r="C3985" s="1">
        <v>7.8399999999999997E-2</v>
      </c>
      <c r="D3985" s="1">
        <v>0.57410000000000005</v>
      </c>
      <c r="E3985" s="1">
        <v>0.42949999999999999</v>
      </c>
      <c r="F3985" t="s">
        <v>7120</v>
      </c>
      <c r="G3985">
        <v>18.75</v>
      </c>
      <c r="H3985">
        <v>28.42</v>
      </c>
      <c r="I3985" s="1">
        <v>-0.34029999999999999</v>
      </c>
      <c r="J3985" t="str">
        <f t="shared" si="62"/>
        <v>沪深</v>
      </c>
    </row>
    <row r="3986" spans="1:10" hidden="1" x14ac:dyDescent="0.2">
      <c r="A3986" t="s">
        <v>7121</v>
      </c>
      <c r="B3986">
        <v>603737</v>
      </c>
      <c r="C3986" s="1">
        <v>0.1207</v>
      </c>
      <c r="D3986" s="1">
        <v>0.34670000000000001</v>
      </c>
      <c r="E3986" s="1">
        <v>0.40720000000000001</v>
      </c>
      <c r="F3986" t="s">
        <v>4034</v>
      </c>
      <c r="G3986">
        <v>14.24</v>
      </c>
      <c r="H3986">
        <v>116.41</v>
      </c>
      <c r="I3986" s="1">
        <v>-0.87770000000000004</v>
      </c>
      <c r="J3986" t="str">
        <f t="shared" si="62"/>
        <v>沪深</v>
      </c>
    </row>
    <row r="3987" spans="1:10" hidden="1" x14ac:dyDescent="0.2">
      <c r="A3987" t="s">
        <v>7122</v>
      </c>
      <c r="B3987">
        <v>601878</v>
      </c>
      <c r="C3987" s="1">
        <v>7.6899999999999996E-2</v>
      </c>
      <c r="D3987" s="1">
        <v>1</v>
      </c>
      <c r="E3987" s="1">
        <v>0.48509999999999998</v>
      </c>
      <c r="F3987" t="s">
        <v>2053</v>
      </c>
      <c r="G3987">
        <v>13.74</v>
      </c>
      <c r="H3987">
        <v>10.07</v>
      </c>
      <c r="I3987" s="1">
        <v>0.3644</v>
      </c>
      <c r="J3987" t="str">
        <f t="shared" si="62"/>
        <v>沪深</v>
      </c>
    </row>
    <row r="3988" spans="1:10" hidden="1" x14ac:dyDescent="0.2">
      <c r="A3988" t="s">
        <v>7123</v>
      </c>
      <c r="B3988">
        <v>300344</v>
      </c>
      <c r="C3988" s="1">
        <v>-0.36230000000000001</v>
      </c>
      <c r="D3988" s="1">
        <v>0.223</v>
      </c>
      <c r="E3988" s="1">
        <v>0.32540000000000002</v>
      </c>
      <c r="F3988" t="s">
        <v>1417</v>
      </c>
      <c r="G3988">
        <v>-7.22</v>
      </c>
      <c r="H3988">
        <v>6.71</v>
      </c>
      <c r="I3988" s="1">
        <v>-2.0760000000000001</v>
      </c>
      <c r="J3988" t="str">
        <f t="shared" si="62"/>
        <v>科创/北交</v>
      </c>
    </row>
    <row r="3989" spans="1:10" hidden="1" x14ac:dyDescent="0.2">
      <c r="A3989" t="s">
        <v>7124</v>
      </c>
      <c r="B3989">
        <v>300675</v>
      </c>
      <c r="C3989" s="1">
        <v>9.3299999999999994E-2</v>
      </c>
      <c r="D3989" s="1">
        <v>0.36840000000000001</v>
      </c>
      <c r="E3989" s="1">
        <v>0.36349999999999999</v>
      </c>
      <c r="F3989" t="s">
        <v>7125</v>
      </c>
      <c r="G3989">
        <v>0.08</v>
      </c>
      <c r="H3989">
        <v>15.77</v>
      </c>
      <c r="I3989" s="1">
        <v>-0.99490000000000001</v>
      </c>
      <c r="J3989" t="str">
        <f t="shared" si="62"/>
        <v>科创/北交</v>
      </c>
    </row>
    <row r="3990" spans="1:10" hidden="1" x14ac:dyDescent="0.2">
      <c r="A3990" t="s">
        <v>7126</v>
      </c>
      <c r="B3990">
        <v>300836</v>
      </c>
      <c r="C3990" s="1">
        <v>0.1246</v>
      </c>
      <c r="D3990" s="1">
        <v>0.31459999999999999</v>
      </c>
      <c r="E3990" s="1">
        <v>9.1000000000000004E-3</v>
      </c>
      <c r="F3990" t="s">
        <v>7127</v>
      </c>
      <c r="G3990">
        <v>-56.87</v>
      </c>
      <c r="H3990">
        <v>23.99</v>
      </c>
      <c r="I3990" s="1">
        <v>-3.3706</v>
      </c>
      <c r="J3990" t="str">
        <f t="shared" si="62"/>
        <v>科创/北交</v>
      </c>
    </row>
    <row r="3991" spans="1:10" hidden="1" x14ac:dyDescent="0.2">
      <c r="A3991" t="s">
        <v>7128</v>
      </c>
      <c r="B3991">
        <v>300505</v>
      </c>
      <c r="C3991" s="1">
        <v>9.5200000000000007E-2</v>
      </c>
      <c r="D3991" s="1">
        <v>0.2172</v>
      </c>
      <c r="E3991" s="1">
        <v>0.24360000000000001</v>
      </c>
      <c r="F3991" t="s">
        <v>7129</v>
      </c>
      <c r="G3991">
        <v>12.52</v>
      </c>
      <c r="H3991">
        <v>22.93</v>
      </c>
      <c r="I3991" s="1">
        <v>-0.45400000000000001</v>
      </c>
      <c r="J3991" t="str">
        <f t="shared" si="62"/>
        <v>科创/北交</v>
      </c>
    </row>
    <row r="3992" spans="1:10" hidden="1" x14ac:dyDescent="0.2">
      <c r="A3992" t="s">
        <v>7130</v>
      </c>
      <c r="B3992">
        <v>603067</v>
      </c>
      <c r="C3992" s="1">
        <v>0.1343</v>
      </c>
      <c r="D3992" s="1">
        <v>0.27950000000000003</v>
      </c>
      <c r="E3992" s="1">
        <v>0.1469</v>
      </c>
      <c r="F3992" t="s">
        <v>1747</v>
      </c>
      <c r="G3992">
        <v>9.18</v>
      </c>
      <c r="H3992">
        <v>13.05</v>
      </c>
      <c r="I3992" s="1">
        <v>-0.29659999999999997</v>
      </c>
      <c r="J3992" t="str">
        <f t="shared" si="62"/>
        <v>沪深</v>
      </c>
    </row>
    <row r="3993" spans="1:10" hidden="1" x14ac:dyDescent="0.2">
      <c r="A3993" t="s">
        <v>7131</v>
      </c>
      <c r="B3993">
        <v>903</v>
      </c>
      <c r="C3993" s="1">
        <v>3.2000000000000001E-2</v>
      </c>
      <c r="D3993" s="1">
        <v>0.10680000000000001</v>
      </c>
      <c r="E3993" s="1">
        <v>0.20499999999999999</v>
      </c>
      <c r="F3993" t="s">
        <v>3138</v>
      </c>
      <c r="G3993">
        <v>6.57</v>
      </c>
      <c r="H3993">
        <v>2.54</v>
      </c>
      <c r="I3993" s="1">
        <v>1.5866</v>
      </c>
      <c r="J3993" t="str">
        <f t="shared" si="62"/>
        <v>沪深</v>
      </c>
    </row>
    <row r="3994" spans="1:10" hidden="1" x14ac:dyDescent="0.2">
      <c r="A3994" t="s">
        <v>7132</v>
      </c>
      <c r="B3994">
        <v>300650</v>
      </c>
      <c r="C3994" s="1">
        <v>0.105</v>
      </c>
      <c r="D3994" s="1">
        <v>0.22120000000000001</v>
      </c>
      <c r="E3994" s="1">
        <v>0.2243</v>
      </c>
      <c r="F3994" t="s">
        <v>478</v>
      </c>
      <c r="G3994">
        <v>33.42</v>
      </c>
      <c r="H3994">
        <v>12.71</v>
      </c>
      <c r="I3994" s="1">
        <v>1.6294</v>
      </c>
      <c r="J3994" t="str">
        <f t="shared" si="62"/>
        <v>科创/北交</v>
      </c>
    </row>
    <row r="3995" spans="1:10" hidden="1" x14ac:dyDescent="0.2">
      <c r="A3995" t="s">
        <v>7133</v>
      </c>
      <c r="B3995">
        <v>600448</v>
      </c>
      <c r="C3995" s="1">
        <v>-1.6000000000000001E-3</v>
      </c>
      <c r="D3995" s="1">
        <v>0.1135</v>
      </c>
      <c r="E3995" s="1">
        <v>0.4531</v>
      </c>
      <c r="F3995" t="s">
        <v>7134</v>
      </c>
      <c r="G3995">
        <v>-1.46</v>
      </c>
      <c r="H3995">
        <v>3.13</v>
      </c>
      <c r="I3995" s="1">
        <v>-1.4664999999999999</v>
      </c>
      <c r="J3995" t="str">
        <f t="shared" si="62"/>
        <v>沪深</v>
      </c>
    </row>
    <row r="3996" spans="1:10" hidden="1" x14ac:dyDescent="0.2">
      <c r="A3996" t="s">
        <v>7135</v>
      </c>
      <c r="B3996">
        <v>932</v>
      </c>
      <c r="C3996" s="1">
        <v>0.251</v>
      </c>
      <c r="D3996" s="1">
        <v>0.13780000000000001</v>
      </c>
      <c r="E3996" s="1">
        <v>0.31659999999999999</v>
      </c>
      <c r="F3996" t="s">
        <v>7136</v>
      </c>
      <c r="G3996">
        <v>20.079999999999998</v>
      </c>
      <c r="H3996">
        <v>5.57</v>
      </c>
      <c r="I3996" s="1">
        <v>2.605</v>
      </c>
      <c r="J3996" t="str">
        <f t="shared" si="62"/>
        <v>沪深</v>
      </c>
    </row>
    <row r="3997" spans="1:10" hidden="1" x14ac:dyDescent="0.2">
      <c r="A3997" t="s">
        <v>7137</v>
      </c>
      <c r="B3997">
        <v>603308</v>
      </c>
      <c r="C3997" s="1">
        <v>4.5999999999999999E-2</v>
      </c>
      <c r="D3997" s="1">
        <v>0.36580000000000001</v>
      </c>
      <c r="E3997" s="1">
        <v>0.4486</v>
      </c>
      <c r="F3997" t="s">
        <v>474</v>
      </c>
      <c r="G3997">
        <v>1.01</v>
      </c>
      <c r="H3997">
        <v>19.940000000000001</v>
      </c>
      <c r="I3997" s="1">
        <v>-0.94930000000000003</v>
      </c>
      <c r="J3997" t="str">
        <f t="shared" si="62"/>
        <v>沪深</v>
      </c>
    </row>
    <row r="3998" spans="1:10" hidden="1" x14ac:dyDescent="0.2">
      <c r="A3998" t="s">
        <v>7138</v>
      </c>
      <c r="B3998">
        <v>601798</v>
      </c>
      <c r="C3998" s="1">
        <v>-1.9199999999999998E-2</v>
      </c>
      <c r="D3998" s="1">
        <v>0.16800000000000001</v>
      </c>
      <c r="E3998" s="1">
        <v>0.23769999999999999</v>
      </c>
      <c r="F3998" t="s">
        <v>3321</v>
      </c>
      <c r="G3998">
        <v>-7.97</v>
      </c>
      <c r="H3998">
        <v>7.83</v>
      </c>
      <c r="I3998" s="1">
        <v>-2.0179</v>
      </c>
      <c r="J3998" t="str">
        <f t="shared" si="62"/>
        <v>沪深</v>
      </c>
    </row>
    <row r="3999" spans="1:10" hidden="1" x14ac:dyDescent="0.2">
      <c r="A3999" t="s">
        <v>7139</v>
      </c>
      <c r="B3999">
        <v>301107</v>
      </c>
      <c r="C3999" s="1">
        <v>0.1847</v>
      </c>
      <c r="D3999" s="1">
        <v>0.26750000000000002</v>
      </c>
      <c r="E3999" s="1">
        <v>0.13500000000000001</v>
      </c>
      <c r="F3999" t="s">
        <v>7140</v>
      </c>
      <c r="G3999">
        <v>17.16</v>
      </c>
      <c r="H3999">
        <v>30.2</v>
      </c>
      <c r="I3999" s="1">
        <v>-0.43180000000000002</v>
      </c>
      <c r="J3999" t="str">
        <f t="shared" si="62"/>
        <v>科创/北交</v>
      </c>
    </row>
    <row r="4000" spans="1:10" hidden="1" x14ac:dyDescent="0.2">
      <c r="A4000" t="s">
        <v>7141</v>
      </c>
      <c r="B4000">
        <v>300597</v>
      </c>
      <c r="C4000" s="1">
        <v>4.7399999999999998E-2</v>
      </c>
      <c r="D4000" s="1">
        <v>0.23380000000000001</v>
      </c>
      <c r="E4000" s="1">
        <v>1.6000000000000001E-3</v>
      </c>
      <c r="F4000" t="s">
        <v>7142</v>
      </c>
      <c r="G4000">
        <v>1.55</v>
      </c>
      <c r="H4000">
        <v>9.2899999999999991</v>
      </c>
      <c r="I4000" s="1">
        <v>-0.83320000000000005</v>
      </c>
      <c r="J4000" t="str">
        <f t="shared" si="62"/>
        <v>科创/北交</v>
      </c>
    </row>
    <row r="4001" spans="1:10" hidden="1" x14ac:dyDescent="0.2">
      <c r="A4001" t="s">
        <v>7143</v>
      </c>
      <c r="B4001">
        <v>301076</v>
      </c>
      <c r="C4001" s="1">
        <v>0.18</v>
      </c>
      <c r="D4001" s="1">
        <v>0.37990000000000002</v>
      </c>
      <c r="E4001" s="1">
        <v>1.11E-2</v>
      </c>
      <c r="F4001" t="s">
        <v>7144</v>
      </c>
      <c r="G4001">
        <v>23.54</v>
      </c>
      <c r="H4001">
        <v>22.3</v>
      </c>
      <c r="I4001" s="1">
        <v>5.5599999999999997E-2</v>
      </c>
      <c r="J4001" t="str">
        <f t="shared" si="62"/>
        <v>科创/北交</v>
      </c>
    </row>
    <row r="4002" spans="1:10" hidden="1" x14ac:dyDescent="0.2">
      <c r="A4002" t="s">
        <v>7145</v>
      </c>
      <c r="B4002">
        <v>688380</v>
      </c>
      <c r="C4002" s="1">
        <v>0.4662</v>
      </c>
      <c r="D4002" s="1">
        <v>0.51180000000000003</v>
      </c>
      <c r="E4002" s="1">
        <v>5.0500000000000003E-2</v>
      </c>
      <c r="F4002" t="s">
        <v>2182</v>
      </c>
      <c r="G4002">
        <v>16.809999999999999</v>
      </c>
      <c r="H4002">
        <v>34.15</v>
      </c>
      <c r="I4002" s="1">
        <v>-0.50780000000000003</v>
      </c>
      <c r="J4002" t="str">
        <f t="shared" si="62"/>
        <v>科创/北交</v>
      </c>
    </row>
    <row r="4003" spans="1:10" hidden="1" x14ac:dyDescent="0.2">
      <c r="A4003" t="s">
        <v>7146</v>
      </c>
      <c r="B4003">
        <v>688508</v>
      </c>
      <c r="C4003" s="1">
        <v>0.15049999999999999</v>
      </c>
      <c r="D4003" s="1">
        <v>0.3987</v>
      </c>
      <c r="E4003" s="1">
        <v>8.0000000000000002E-3</v>
      </c>
      <c r="F4003" t="s">
        <v>2878</v>
      </c>
      <c r="G4003">
        <v>37.950000000000003</v>
      </c>
      <c r="H4003">
        <v>79.81</v>
      </c>
      <c r="I4003" s="1">
        <v>-0.52449999999999997</v>
      </c>
      <c r="J4003" t="str">
        <f t="shared" si="62"/>
        <v>科创/北交</v>
      </c>
    </row>
    <row r="4004" spans="1:10" hidden="1" x14ac:dyDescent="0.2">
      <c r="A4004" t="s">
        <v>7147</v>
      </c>
      <c r="B4004">
        <v>3000</v>
      </c>
      <c r="C4004" s="1">
        <v>0.15609999999999999</v>
      </c>
      <c r="D4004" s="1">
        <v>0.28760000000000002</v>
      </c>
      <c r="E4004" s="1">
        <v>2E-3</v>
      </c>
      <c r="F4004" t="s">
        <v>7148</v>
      </c>
      <c r="G4004">
        <v>5.68</v>
      </c>
      <c r="H4004">
        <v>15.13</v>
      </c>
      <c r="I4004" s="1">
        <v>-0.62460000000000004</v>
      </c>
      <c r="J4004" t="str">
        <f t="shared" si="62"/>
        <v>科创/北交</v>
      </c>
    </row>
    <row r="4005" spans="1:10" hidden="1" x14ac:dyDescent="0.2">
      <c r="A4005" t="s">
        <v>7149</v>
      </c>
      <c r="B4005">
        <v>2263</v>
      </c>
      <c r="C4005" s="1">
        <v>5.4800000000000001E-2</v>
      </c>
      <c r="D4005" s="1">
        <v>0.16139999999999999</v>
      </c>
      <c r="E4005" s="1">
        <v>6.9000000000000006E-2</v>
      </c>
      <c r="F4005" t="s">
        <v>7150</v>
      </c>
      <c r="G4005">
        <v>1.17</v>
      </c>
      <c r="H4005">
        <v>2.84</v>
      </c>
      <c r="I4005" s="1">
        <v>-0.58799999999999997</v>
      </c>
      <c r="J4005" t="str">
        <f t="shared" si="62"/>
        <v>沪深</v>
      </c>
    </row>
    <row r="4006" spans="1:10" hidden="1" x14ac:dyDescent="0.2">
      <c r="A4006" t="s">
        <v>7151</v>
      </c>
      <c r="B4006">
        <v>301335</v>
      </c>
      <c r="C4006" s="1">
        <v>0.18029999999999999</v>
      </c>
      <c r="D4006" s="1">
        <v>0.2324</v>
      </c>
      <c r="E4006" s="1">
        <v>0.13300000000000001</v>
      </c>
      <c r="F4006" t="s">
        <v>7152</v>
      </c>
      <c r="G4006">
        <v>12.24</v>
      </c>
      <c r="H4006">
        <v>36.659999999999997</v>
      </c>
      <c r="I4006" s="1">
        <v>-0.66610000000000003</v>
      </c>
      <c r="J4006" t="str">
        <f t="shared" si="62"/>
        <v>科创/北交</v>
      </c>
    </row>
    <row r="4007" spans="1:10" hidden="1" x14ac:dyDescent="0.2">
      <c r="A4007" t="s">
        <v>7153</v>
      </c>
      <c r="B4007">
        <v>688091</v>
      </c>
      <c r="C4007" s="1">
        <v>-0.29060000000000002</v>
      </c>
      <c r="D4007" s="1">
        <v>0.37109999999999999</v>
      </c>
      <c r="E4007" s="1">
        <v>5.4000000000000003E-3</v>
      </c>
      <c r="F4007" t="s">
        <v>7154</v>
      </c>
      <c r="G4007">
        <v>6.18</v>
      </c>
      <c r="H4007">
        <v>88.44</v>
      </c>
      <c r="I4007" s="1">
        <v>-0.93010000000000004</v>
      </c>
      <c r="J4007" t="str">
        <f t="shared" si="62"/>
        <v>科创/北交</v>
      </c>
    </row>
    <row r="4008" spans="1:10" hidden="1" x14ac:dyDescent="0.2">
      <c r="A4008" t="s">
        <v>7155</v>
      </c>
      <c r="B4008">
        <v>551</v>
      </c>
      <c r="C4008" s="1">
        <v>5.9499999999999997E-2</v>
      </c>
      <c r="D4008" s="1">
        <v>0.2225</v>
      </c>
      <c r="E4008" s="1">
        <v>0.19980000000000001</v>
      </c>
      <c r="F4008" t="s">
        <v>1861</v>
      </c>
      <c r="G4008">
        <v>6.58</v>
      </c>
      <c r="H4008">
        <v>10.25</v>
      </c>
      <c r="I4008" s="1">
        <v>-0.35799999999999998</v>
      </c>
      <c r="J4008" t="str">
        <f t="shared" si="62"/>
        <v>沪深</v>
      </c>
    </row>
    <row r="4009" spans="1:10" hidden="1" x14ac:dyDescent="0.2">
      <c r="A4009" t="s">
        <v>7156</v>
      </c>
      <c r="B4009">
        <v>603056</v>
      </c>
      <c r="C4009" s="1">
        <v>0.1057</v>
      </c>
      <c r="D4009" s="1">
        <v>0.1158</v>
      </c>
      <c r="E4009" s="1">
        <v>0.26279999999999998</v>
      </c>
      <c r="F4009" t="s">
        <v>7157</v>
      </c>
      <c r="G4009">
        <v>11.75</v>
      </c>
      <c r="H4009">
        <v>17.77</v>
      </c>
      <c r="I4009" s="1">
        <v>-0.33879999999999999</v>
      </c>
      <c r="J4009" t="str">
        <f t="shared" si="62"/>
        <v>沪深</v>
      </c>
    </row>
    <row r="4010" spans="1:10" hidden="1" x14ac:dyDescent="0.2">
      <c r="A4010" t="s">
        <v>7158</v>
      </c>
      <c r="B4010">
        <v>300421</v>
      </c>
      <c r="C4010" s="1">
        <v>5.6500000000000002E-2</v>
      </c>
      <c r="D4010" s="1">
        <v>0.22969999999999999</v>
      </c>
      <c r="E4010" s="1">
        <v>9.1600000000000001E-2</v>
      </c>
      <c r="F4010" t="s">
        <v>7159</v>
      </c>
      <c r="G4010">
        <v>-1.36</v>
      </c>
      <c r="H4010">
        <v>11.89</v>
      </c>
      <c r="I4010" s="1">
        <v>-1.1144000000000001</v>
      </c>
      <c r="J4010" t="str">
        <f t="shared" si="62"/>
        <v>科创/北交</v>
      </c>
    </row>
    <row r="4011" spans="1:10" hidden="1" x14ac:dyDescent="0.2">
      <c r="A4011" t="s">
        <v>7160</v>
      </c>
      <c r="B4011">
        <v>301234</v>
      </c>
      <c r="C4011" s="1">
        <v>0.32690000000000002</v>
      </c>
      <c r="D4011" s="1">
        <v>0.2112</v>
      </c>
      <c r="E4011" s="1">
        <v>0.15390000000000001</v>
      </c>
      <c r="F4011" t="s">
        <v>7161</v>
      </c>
      <c r="G4011">
        <v>23.12</v>
      </c>
      <c r="H4011">
        <v>30.41</v>
      </c>
      <c r="I4011" s="1">
        <v>-0.2397</v>
      </c>
      <c r="J4011" t="str">
        <f t="shared" si="62"/>
        <v>科创/北交</v>
      </c>
    </row>
    <row r="4012" spans="1:10" hidden="1" x14ac:dyDescent="0.2">
      <c r="A4012" t="s">
        <v>7162</v>
      </c>
      <c r="B4012">
        <v>688357</v>
      </c>
      <c r="C4012" s="1">
        <v>0.28339999999999999</v>
      </c>
      <c r="D4012" s="1">
        <v>0.4118</v>
      </c>
      <c r="E4012" s="1">
        <v>0.13850000000000001</v>
      </c>
      <c r="F4012" t="s">
        <v>2182</v>
      </c>
      <c r="G4012">
        <v>89.61</v>
      </c>
      <c r="H4012">
        <v>94.06</v>
      </c>
      <c r="I4012" s="1">
        <v>-4.7300000000000002E-2</v>
      </c>
      <c r="J4012" t="str">
        <f t="shared" si="62"/>
        <v>科创/北交</v>
      </c>
    </row>
    <row r="4013" spans="1:10" hidden="1" x14ac:dyDescent="0.2">
      <c r="A4013" t="s">
        <v>7163</v>
      </c>
      <c r="B4013">
        <v>300402</v>
      </c>
      <c r="C4013" s="1">
        <v>5.5399999999999998E-2</v>
      </c>
      <c r="D4013" s="1">
        <v>0.18720000000000001</v>
      </c>
      <c r="E4013" s="1">
        <v>0.34060000000000001</v>
      </c>
      <c r="F4013" t="s">
        <v>7164</v>
      </c>
      <c r="G4013">
        <v>-2.2000000000000002</v>
      </c>
      <c r="H4013">
        <v>19.22</v>
      </c>
      <c r="I4013" s="1">
        <v>-1.1145</v>
      </c>
      <c r="J4013" t="str">
        <f t="shared" si="62"/>
        <v>科创/北交</v>
      </c>
    </row>
    <row r="4014" spans="1:10" hidden="1" x14ac:dyDescent="0.2">
      <c r="A4014" t="s">
        <v>7165</v>
      </c>
      <c r="B4014">
        <v>603987</v>
      </c>
      <c r="C4014" s="1">
        <v>0.12720000000000001</v>
      </c>
      <c r="D4014" s="1">
        <v>0.37119999999999997</v>
      </c>
      <c r="E4014" s="1">
        <v>0.16039999999999999</v>
      </c>
      <c r="F4014" t="s">
        <v>825</v>
      </c>
      <c r="G4014">
        <v>12.52</v>
      </c>
      <c r="H4014">
        <v>15.58</v>
      </c>
      <c r="I4014" s="1">
        <v>-0.19639999999999999</v>
      </c>
      <c r="J4014" t="str">
        <f t="shared" si="62"/>
        <v>沪深</v>
      </c>
    </row>
    <row r="4015" spans="1:10" hidden="1" x14ac:dyDescent="0.2">
      <c r="A4015" t="s">
        <v>7166</v>
      </c>
      <c r="B4015">
        <v>603628</v>
      </c>
      <c r="C4015" s="1">
        <v>2.1600000000000001E-2</v>
      </c>
      <c r="D4015" s="1">
        <v>0.251</v>
      </c>
      <c r="E4015" s="1">
        <v>0.42530000000000001</v>
      </c>
      <c r="F4015" t="s">
        <v>7167</v>
      </c>
      <c r="G4015">
        <v>5.56</v>
      </c>
      <c r="H4015">
        <v>14.99</v>
      </c>
      <c r="I4015" s="1">
        <v>-0.62909999999999999</v>
      </c>
      <c r="J4015" t="str">
        <f t="shared" si="62"/>
        <v>沪深</v>
      </c>
    </row>
    <row r="4016" spans="1:10" hidden="1" x14ac:dyDescent="0.2">
      <c r="A4016" t="s">
        <v>7168</v>
      </c>
      <c r="B4016">
        <v>688636</v>
      </c>
      <c r="C4016" s="1">
        <v>0.23849999999999999</v>
      </c>
      <c r="D4016" s="1">
        <v>0.6331</v>
      </c>
      <c r="E4016" s="1">
        <v>0.1196</v>
      </c>
      <c r="F4016" t="s">
        <v>7169</v>
      </c>
      <c r="G4016">
        <v>28.72</v>
      </c>
      <c r="H4016">
        <v>95.46</v>
      </c>
      <c r="I4016" s="1">
        <v>-0.69910000000000005</v>
      </c>
      <c r="J4016" t="str">
        <f t="shared" si="62"/>
        <v>科创/北交</v>
      </c>
    </row>
    <row r="4017" spans="1:10" hidden="1" x14ac:dyDescent="0.2">
      <c r="A4017" t="s">
        <v>7170</v>
      </c>
      <c r="B4017">
        <v>2475</v>
      </c>
      <c r="C4017" s="1">
        <v>0.24279999999999999</v>
      </c>
      <c r="D4017" s="1">
        <v>0.17829999999999999</v>
      </c>
      <c r="E4017" s="1">
        <v>0.2767</v>
      </c>
      <c r="F4017" t="s">
        <v>7171</v>
      </c>
      <c r="G4017">
        <v>11.42</v>
      </c>
      <c r="H4017">
        <v>30.31</v>
      </c>
      <c r="I4017" s="1">
        <v>-0.62319999999999998</v>
      </c>
      <c r="J4017" t="str">
        <f t="shared" si="62"/>
        <v>沪深</v>
      </c>
    </row>
    <row r="4018" spans="1:10" hidden="1" x14ac:dyDescent="0.2">
      <c r="A4018" t="s">
        <v>7172</v>
      </c>
      <c r="B4018">
        <v>2117</v>
      </c>
      <c r="C4018" s="1">
        <v>0.1285</v>
      </c>
      <c r="D4018" s="1">
        <v>0.3836</v>
      </c>
      <c r="E4018" s="1">
        <v>1.3599999999999999E-2</v>
      </c>
      <c r="F4018" t="s">
        <v>918</v>
      </c>
      <c r="G4018">
        <v>6.61</v>
      </c>
      <c r="H4018">
        <v>9.81</v>
      </c>
      <c r="I4018" s="1">
        <v>-0.32619999999999999</v>
      </c>
      <c r="J4018" t="str">
        <f t="shared" si="62"/>
        <v>沪深</v>
      </c>
    </row>
    <row r="4019" spans="1:10" hidden="1" x14ac:dyDescent="0.2">
      <c r="A4019" t="s">
        <v>7173</v>
      </c>
      <c r="B4019">
        <v>603037</v>
      </c>
      <c r="C4019" s="1">
        <v>0.1116</v>
      </c>
      <c r="D4019" s="1">
        <v>0.3775</v>
      </c>
      <c r="E4019" s="1">
        <v>2.5999999999999999E-3</v>
      </c>
      <c r="F4019" t="s">
        <v>922</v>
      </c>
      <c r="G4019">
        <v>24.22</v>
      </c>
      <c r="H4019">
        <v>18.71</v>
      </c>
      <c r="I4019" s="1">
        <v>0.29449999999999998</v>
      </c>
      <c r="J4019" t="str">
        <f t="shared" si="62"/>
        <v>沪深</v>
      </c>
    </row>
    <row r="4020" spans="1:10" hidden="1" x14ac:dyDescent="0.2">
      <c r="A4020" t="s">
        <v>7174</v>
      </c>
      <c r="B4020">
        <v>603101</v>
      </c>
      <c r="C4020" s="1">
        <v>3.0499999999999999E-2</v>
      </c>
      <c r="D4020" s="1">
        <v>0.25929999999999997</v>
      </c>
      <c r="E4020" s="1">
        <v>0.4153</v>
      </c>
      <c r="F4020" t="s">
        <v>1481</v>
      </c>
      <c r="G4020">
        <v>3.93</v>
      </c>
      <c r="H4020">
        <v>5.24</v>
      </c>
      <c r="I4020" s="1">
        <v>-0.25</v>
      </c>
      <c r="J4020" t="str">
        <f t="shared" si="62"/>
        <v>沪深</v>
      </c>
    </row>
    <row r="4021" spans="1:10" hidden="1" x14ac:dyDescent="0.2">
      <c r="A4021" t="s">
        <v>7175</v>
      </c>
      <c r="B4021">
        <v>735</v>
      </c>
      <c r="C4021" s="1">
        <v>7.3000000000000001E-3</v>
      </c>
      <c r="D4021" s="1">
        <v>0.16520000000000001</v>
      </c>
      <c r="E4021" s="1">
        <v>0.2576</v>
      </c>
      <c r="F4021" t="s">
        <v>7176</v>
      </c>
      <c r="G4021">
        <v>-0.01</v>
      </c>
      <c r="H4021">
        <v>7.87</v>
      </c>
      <c r="I4021" s="1">
        <v>-1.0013000000000001</v>
      </c>
      <c r="J4021" t="str">
        <f t="shared" si="62"/>
        <v>沪深</v>
      </c>
    </row>
    <row r="4022" spans="1:10" hidden="1" x14ac:dyDescent="0.2">
      <c r="A4022" t="s">
        <v>7177</v>
      </c>
      <c r="B4022">
        <v>2076</v>
      </c>
      <c r="C4022" s="1">
        <v>-0.95650000000000002</v>
      </c>
      <c r="D4022" s="1">
        <v>0.31330000000000002</v>
      </c>
      <c r="E4022" s="1">
        <v>1.0822000000000001</v>
      </c>
      <c r="F4022" t="s">
        <v>608</v>
      </c>
      <c r="G4022">
        <v>-2.0099999999999998</v>
      </c>
      <c r="H4022">
        <v>2.74</v>
      </c>
      <c r="I4022" s="1">
        <v>-1.7336</v>
      </c>
      <c r="J4022" t="str">
        <f t="shared" si="62"/>
        <v>沪深</v>
      </c>
    </row>
    <row r="4023" spans="1:10" hidden="1" x14ac:dyDescent="0.2">
      <c r="A4023" t="s">
        <v>7178</v>
      </c>
      <c r="B4023">
        <v>301016</v>
      </c>
      <c r="C4023" s="1">
        <v>0.24360000000000001</v>
      </c>
      <c r="D4023" s="1">
        <v>0.4173</v>
      </c>
      <c r="E4023" s="1">
        <v>8.0699999999999994E-2</v>
      </c>
      <c r="F4023" t="s">
        <v>1430</v>
      </c>
      <c r="G4023">
        <v>43.5</v>
      </c>
      <c r="H4023">
        <v>20.97</v>
      </c>
      <c r="I4023" s="1">
        <v>1.0744</v>
      </c>
      <c r="J4023" t="str">
        <f t="shared" si="62"/>
        <v>科创/北交</v>
      </c>
    </row>
    <row r="4024" spans="1:10" hidden="1" x14ac:dyDescent="0.2">
      <c r="A4024" t="s">
        <v>7179</v>
      </c>
      <c r="B4024">
        <v>995</v>
      </c>
      <c r="C4024" s="1">
        <v>0.10059999999999999</v>
      </c>
      <c r="D4024" s="1">
        <v>0.56220000000000003</v>
      </c>
      <c r="E4024" s="1">
        <v>-5.9545000000000003</v>
      </c>
      <c r="F4024" t="s">
        <v>7180</v>
      </c>
      <c r="G4024">
        <v>-3.75</v>
      </c>
      <c r="H4024">
        <v>16.84</v>
      </c>
      <c r="I4024" s="1">
        <v>-1.2226999999999999</v>
      </c>
      <c r="J4024" t="str">
        <f t="shared" si="62"/>
        <v>沪深</v>
      </c>
    </row>
    <row r="4025" spans="1:10" hidden="1" x14ac:dyDescent="0.2">
      <c r="A4025" t="s">
        <v>7181</v>
      </c>
      <c r="B4025">
        <v>2524</v>
      </c>
      <c r="C4025" s="1">
        <v>4.6600000000000003E-2</v>
      </c>
      <c r="D4025" s="1">
        <v>0.33310000000000001</v>
      </c>
      <c r="E4025" s="1">
        <v>0.46650000000000003</v>
      </c>
      <c r="F4025" t="s">
        <v>7182</v>
      </c>
      <c r="G4025">
        <v>0.17</v>
      </c>
      <c r="H4025">
        <v>7.42</v>
      </c>
      <c r="I4025" s="1">
        <v>-0.97709999999999997</v>
      </c>
      <c r="J4025" t="str">
        <f t="shared" si="62"/>
        <v>沪深</v>
      </c>
    </row>
    <row r="4026" spans="1:10" hidden="1" x14ac:dyDescent="0.2">
      <c r="A4026" t="s">
        <v>7183</v>
      </c>
      <c r="B4026">
        <v>601999</v>
      </c>
      <c r="C4026" s="1">
        <v>6.54E-2</v>
      </c>
      <c r="D4026" s="1">
        <v>0.2026</v>
      </c>
      <c r="E4026" s="1">
        <v>3.1E-2</v>
      </c>
      <c r="F4026" t="s">
        <v>665</v>
      </c>
      <c r="G4026">
        <v>6.33</v>
      </c>
      <c r="H4026">
        <v>7.25</v>
      </c>
      <c r="I4026" s="1">
        <v>-0.12690000000000001</v>
      </c>
      <c r="J4026" t="str">
        <f t="shared" si="62"/>
        <v>沪深</v>
      </c>
    </row>
    <row r="4027" spans="1:10" hidden="1" x14ac:dyDescent="0.2">
      <c r="A4027" t="s">
        <v>7184</v>
      </c>
      <c r="B4027">
        <v>688639</v>
      </c>
      <c r="C4027" s="1">
        <v>0.28010000000000002</v>
      </c>
      <c r="D4027" s="1">
        <v>0.39800000000000002</v>
      </c>
      <c r="E4027" s="1">
        <v>0.12759999999999999</v>
      </c>
      <c r="F4027" t="s">
        <v>7185</v>
      </c>
      <c r="G4027">
        <v>29.65</v>
      </c>
      <c r="H4027">
        <v>169.31</v>
      </c>
      <c r="I4027" s="1">
        <v>-0.82489999999999997</v>
      </c>
      <c r="J4027" t="str">
        <f t="shared" si="62"/>
        <v>科创/北交</v>
      </c>
    </row>
    <row r="4028" spans="1:10" hidden="1" x14ac:dyDescent="0.2">
      <c r="A4028" t="s">
        <v>7186</v>
      </c>
      <c r="B4028">
        <v>601956</v>
      </c>
      <c r="C4028" s="1">
        <v>0.09</v>
      </c>
      <c r="D4028" s="1">
        <v>0.1464</v>
      </c>
      <c r="E4028" s="1">
        <v>0.36230000000000001</v>
      </c>
      <c r="F4028" t="s">
        <v>7187</v>
      </c>
      <c r="G4028">
        <v>1.88</v>
      </c>
      <c r="H4028">
        <v>5.82</v>
      </c>
      <c r="I4028" s="1">
        <v>-0.67700000000000005</v>
      </c>
      <c r="J4028" t="str">
        <f t="shared" ref="J4028:J4091" si="63">IF(OR(LEFT(B4028,3)="688",LEFT(B4028,3)="300",LEFT(B4028,3)="301",LEFT(B4028,2)="83"),"科创/北交","沪深")</f>
        <v>沪深</v>
      </c>
    </row>
    <row r="4029" spans="1:10" hidden="1" x14ac:dyDescent="0.2">
      <c r="A4029" t="s">
        <v>7188</v>
      </c>
      <c r="B4029">
        <v>688525</v>
      </c>
      <c r="C4029" s="1">
        <v>5.8900000000000001E-2</v>
      </c>
      <c r="D4029" s="1">
        <v>0.1479</v>
      </c>
      <c r="E4029" s="1">
        <v>0.2019</v>
      </c>
      <c r="F4029" t="s">
        <v>7189</v>
      </c>
      <c r="G4029">
        <v>-24.44</v>
      </c>
      <c r="H4029">
        <v>43.34</v>
      </c>
      <c r="I4029" s="1">
        <v>-1.5639000000000001</v>
      </c>
      <c r="J4029" t="str">
        <f t="shared" si="63"/>
        <v>科创/北交</v>
      </c>
    </row>
    <row r="4030" spans="1:10" hidden="1" x14ac:dyDescent="0.2">
      <c r="A4030" t="s">
        <v>7190</v>
      </c>
      <c r="B4030">
        <v>300809</v>
      </c>
      <c r="C4030" s="1">
        <v>0.14680000000000001</v>
      </c>
      <c r="D4030" s="1">
        <v>0.44590000000000002</v>
      </c>
      <c r="E4030" s="1">
        <v>9.4000000000000004E-3</v>
      </c>
      <c r="F4030" t="s">
        <v>7191</v>
      </c>
      <c r="G4030">
        <v>20.11</v>
      </c>
      <c r="H4030">
        <v>22.58</v>
      </c>
      <c r="I4030" s="1">
        <v>-0.1094</v>
      </c>
      <c r="J4030" t="str">
        <f t="shared" si="63"/>
        <v>科创/北交</v>
      </c>
    </row>
    <row r="4031" spans="1:10" hidden="1" x14ac:dyDescent="0.2">
      <c r="A4031" t="s">
        <v>7192</v>
      </c>
      <c r="B4031">
        <v>300637</v>
      </c>
      <c r="C4031" s="1">
        <v>0.1002</v>
      </c>
      <c r="D4031" s="1">
        <v>0.32479999999999998</v>
      </c>
      <c r="E4031" s="1">
        <v>0.22040000000000001</v>
      </c>
      <c r="F4031" t="s">
        <v>7193</v>
      </c>
      <c r="G4031">
        <v>-0.78</v>
      </c>
      <c r="H4031">
        <v>8.52</v>
      </c>
      <c r="I4031" s="1">
        <v>-1.0914999999999999</v>
      </c>
      <c r="J4031" t="str">
        <f t="shared" si="63"/>
        <v>科创/北交</v>
      </c>
    </row>
    <row r="4032" spans="1:10" hidden="1" x14ac:dyDescent="0.2">
      <c r="A4032" t="s">
        <v>7194</v>
      </c>
      <c r="B4032">
        <v>301036</v>
      </c>
      <c r="C4032" s="1">
        <v>0.1154</v>
      </c>
      <c r="D4032" s="1">
        <v>0.21060000000000001</v>
      </c>
      <c r="E4032" s="1">
        <v>0.26600000000000001</v>
      </c>
      <c r="F4032" t="s">
        <v>6177</v>
      </c>
      <c r="G4032">
        <v>-26.32</v>
      </c>
      <c r="H4032">
        <v>20.81</v>
      </c>
      <c r="I4032" s="1">
        <v>-2.2648000000000001</v>
      </c>
      <c r="J4032" t="str">
        <f t="shared" si="63"/>
        <v>科创/北交</v>
      </c>
    </row>
    <row r="4033" spans="1:10" hidden="1" x14ac:dyDescent="0.2">
      <c r="A4033" t="s">
        <v>7195</v>
      </c>
      <c r="B4033">
        <v>688468</v>
      </c>
      <c r="C4033" s="1">
        <v>-4.1000000000000002E-2</v>
      </c>
      <c r="D4033" s="1">
        <v>0.7389</v>
      </c>
      <c r="E4033" s="1">
        <v>4.7000000000000002E-3</v>
      </c>
      <c r="F4033" t="s">
        <v>484</v>
      </c>
      <c r="G4033">
        <v>8.81</v>
      </c>
      <c r="H4033">
        <v>12.77</v>
      </c>
      <c r="I4033" s="1">
        <v>-0.31009999999999999</v>
      </c>
      <c r="J4033" t="str">
        <f t="shared" si="63"/>
        <v>科创/北交</v>
      </c>
    </row>
    <row r="4034" spans="1:10" hidden="1" x14ac:dyDescent="0.2">
      <c r="A4034" t="s">
        <v>7196</v>
      </c>
      <c r="B4034">
        <v>603190</v>
      </c>
      <c r="C4034" s="1">
        <v>0.1966</v>
      </c>
      <c r="D4034" s="1">
        <v>0.26400000000000001</v>
      </c>
      <c r="E4034" s="1">
        <v>0.28799999999999998</v>
      </c>
      <c r="F4034" t="s">
        <v>7197</v>
      </c>
      <c r="G4034">
        <v>-17.59</v>
      </c>
      <c r="H4034">
        <v>31.35</v>
      </c>
      <c r="I4034" s="1">
        <v>-1.5610999999999999</v>
      </c>
      <c r="J4034" t="str">
        <f t="shared" si="63"/>
        <v>沪深</v>
      </c>
    </row>
    <row r="4035" spans="1:10" hidden="1" x14ac:dyDescent="0.2">
      <c r="A4035" t="s">
        <v>7198</v>
      </c>
      <c r="B4035">
        <v>927</v>
      </c>
      <c r="C4035" s="1">
        <v>0.15759999999999999</v>
      </c>
      <c r="D4035" s="1">
        <v>-2.1299999999999999E-2</v>
      </c>
      <c r="E4035" s="1">
        <v>0.3921</v>
      </c>
      <c r="F4035" t="s">
        <v>6010</v>
      </c>
      <c r="G4035">
        <v>-0.36</v>
      </c>
      <c r="H4035">
        <v>2.84</v>
      </c>
      <c r="I4035" s="1">
        <v>-1.1268</v>
      </c>
      <c r="J4035" t="str">
        <f t="shared" si="63"/>
        <v>沪深</v>
      </c>
    </row>
    <row r="4036" spans="1:10" hidden="1" x14ac:dyDescent="0.2">
      <c r="A4036" t="s">
        <v>7199</v>
      </c>
      <c r="B4036">
        <v>2310</v>
      </c>
      <c r="C4036" s="1">
        <v>-1.4E-3</v>
      </c>
      <c r="D4036" s="1">
        <v>0.22650000000000001</v>
      </c>
      <c r="E4036" s="1">
        <v>0.47620000000000001</v>
      </c>
      <c r="F4036" t="s">
        <v>7200</v>
      </c>
      <c r="G4036">
        <v>-9.48</v>
      </c>
      <c r="H4036">
        <v>2.02</v>
      </c>
      <c r="I4036" s="1">
        <v>-5.6931000000000003</v>
      </c>
      <c r="J4036" t="str">
        <f t="shared" si="63"/>
        <v>沪深</v>
      </c>
    </row>
    <row r="4037" spans="1:10" hidden="1" x14ac:dyDescent="0.2">
      <c r="A4037" t="s">
        <v>7201</v>
      </c>
      <c r="B4037">
        <v>600121</v>
      </c>
      <c r="C4037" s="1">
        <v>-0.19489999999999999</v>
      </c>
      <c r="D4037" s="1">
        <v>0.26379999999999998</v>
      </c>
      <c r="E4037" s="1">
        <v>0.47810000000000002</v>
      </c>
      <c r="F4037" t="s">
        <v>7202</v>
      </c>
      <c r="G4037">
        <v>-4.5599999999999996</v>
      </c>
      <c r="H4037">
        <v>4.8099999999999996</v>
      </c>
      <c r="I4037" s="1">
        <v>-1.948</v>
      </c>
      <c r="J4037" t="str">
        <f t="shared" si="63"/>
        <v>沪深</v>
      </c>
    </row>
    <row r="4038" spans="1:10" hidden="1" x14ac:dyDescent="0.2">
      <c r="A4038" t="s">
        <v>7203</v>
      </c>
      <c r="B4038">
        <v>601985</v>
      </c>
      <c r="C4038" s="1">
        <v>0.1081</v>
      </c>
      <c r="D4038" s="1">
        <v>0.4325</v>
      </c>
      <c r="E4038" s="1">
        <v>0.6976</v>
      </c>
      <c r="F4038" t="s">
        <v>7204</v>
      </c>
      <c r="G4038">
        <v>11.43</v>
      </c>
      <c r="H4038">
        <v>6.39</v>
      </c>
      <c r="I4038" s="1">
        <v>0.78869999999999996</v>
      </c>
      <c r="J4038" t="str">
        <f t="shared" si="63"/>
        <v>沪深</v>
      </c>
    </row>
    <row r="4039" spans="1:10" hidden="1" x14ac:dyDescent="0.2">
      <c r="A4039" t="s">
        <v>7205</v>
      </c>
      <c r="B4039">
        <v>2600</v>
      </c>
      <c r="C4039" s="1">
        <v>8.8700000000000001E-2</v>
      </c>
      <c r="D4039" s="1">
        <v>0.20380000000000001</v>
      </c>
      <c r="E4039" s="1">
        <v>0.33329999999999999</v>
      </c>
      <c r="F4039" t="s">
        <v>2491</v>
      </c>
      <c r="G4039">
        <v>0.06</v>
      </c>
      <c r="H4039">
        <v>6.18</v>
      </c>
      <c r="I4039" s="1">
        <v>-0.99029999999999996</v>
      </c>
      <c r="J4039" t="str">
        <f t="shared" si="63"/>
        <v>沪深</v>
      </c>
    </row>
    <row r="4040" spans="1:10" hidden="1" x14ac:dyDescent="0.2">
      <c r="A4040" t="s">
        <v>209</v>
      </c>
      <c r="B4040">
        <v>603868</v>
      </c>
      <c r="C4040" s="1">
        <v>0.26900000000000002</v>
      </c>
      <c r="D4040" s="1">
        <v>0.41489999999999999</v>
      </c>
      <c r="E4040" s="1">
        <v>5.9999999999999995E-4</v>
      </c>
      <c r="F4040" t="s">
        <v>210</v>
      </c>
      <c r="G4040">
        <v>39.03</v>
      </c>
      <c r="H4040">
        <v>82.68</v>
      </c>
      <c r="I4040" s="1">
        <v>-0.52790000000000004</v>
      </c>
      <c r="J4040" t="str">
        <f t="shared" si="63"/>
        <v>沪深</v>
      </c>
    </row>
    <row r="4041" spans="1:10" hidden="1" x14ac:dyDescent="0.2">
      <c r="A4041" t="s">
        <v>7745</v>
      </c>
      <c r="B4041">
        <v>605116</v>
      </c>
      <c r="C4041" s="1">
        <v>0.1641</v>
      </c>
      <c r="D4041" s="1">
        <v>0.48680000000000001</v>
      </c>
      <c r="E4041" s="1">
        <v>3.0000000000000001E-3</v>
      </c>
      <c r="F4041" t="s">
        <v>2182</v>
      </c>
      <c r="G4041">
        <v>12.47</v>
      </c>
      <c r="H4041">
        <v>26.52</v>
      </c>
      <c r="I4041" s="1">
        <v>-0.52980000000000005</v>
      </c>
      <c r="J4041" t="str">
        <f t="shared" si="63"/>
        <v>沪深</v>
      </c>
    </row>
    <row r="4042" spans="1:10" hidden="1" x14ac:dyDescent="0.2">
      <c r="A4042" t="s">
        <v>7210</v>
      </c>
      <c r="B4042">
        <v>2890</v>
      </c>
      <c r="C4042" s="1">
        <v>3.9399999999999998E-2</v>
      </c>
      <c r="D4042" s="1">
        <v>0.15790000000000001</v>
      </c>
      <c r="E4042" s="1">
        <v>4.0000000000000002E-4</v>
      </c>
      <c r="F4042" t="s">
        <v>7211</v>
      </c>
      <c r="G4042">
        <v>2.9</v>
      </c>
      <c r="H4042">
        <v>18.28</v>
      </c>
      <c r="I4042" s="1">
        <v>-0.84140000000000004</v>
      </c>
      <c r="J4042" t="str">
        <f t="shared" si="63"/>
        <v>沪深</v>
      </c>
    </row>
    <row r="4043" spans="1:10" hidden="1" x14ac:dyDescent="0.2">
      <c r="A4043" t="s">
        <v>7212</v>
      </c>
      <c r="B4043">
        <v>603316</v>
      </c>
      <c r="C4043" s="1">
        <v>4.3999999999999997E-2</v>
      </c>
      <c r="D4043" s="1">
        <v>0.18920000000000001</v>
      </c>
      <c r="E4043" s="1">
        <v>0.43099999999999999</v>
      </c>
      <c r="F4043" t="s">
        <v>4878</v>
      </c>
      <c r="G4043">
        <v>-23.23</v>
      </c>
      <c r="H4043">
        <v>6.04</v>
      </c>
      <c r="I4043" s="1">
        <v>-4.8460000000000001</v>
      </c>
      <c r="J4043" t="str">
        <f t="shared" si="63"/>
        <v>沪深</v>
      </c>
    </row>
    <row r="4044" spans="1:10" hidden="1" x14ac:dyDescent="0.2">
      <c r="A4044" t="s">
        <v>7213</v>
      </c>
      <c r="B4044">
        <v>2375</v>
      </c>
      <c r="C4044" s="1">
        <v>7.0000000000000001E-3</v>
      </c>
      <c r="D4044" s="1">
        <v>0.1234</v>
      </c>
      <c r="E4044" s="1">
        <v>0.20119999999999999</v>
      </c>
      <c r="F4044" t="s">
        <v>7214</v>
      </c>
      <c r="G4044">
        <v>1.42</v>
      </c>
      <c r="H4044">
        <v>4.82</v>
      </c>
      <c r="I4044" s="1">
        <v>-0.70540000000000003</v>
      </c>
      <c r="J4044" t="str">
        <f t="shared" si="63"/>
        <v>沪深</v>
      </c>
    </row>
    <row r="4045" spans="1:10" hidden="1" x14ac:dyDescent="0.2">
      <c r="A4045" t="s">
        <v>7215</v>
      </c>
      <c r="B4045">
        <v>300711</v>
      </c>
      <c r="C4045" s="1">
        <v>5.1499999999999997E-2</v>
      </c>
      <c r="D4045" s="1">
        <v>0.51239999999999997</v>
      </c>
      <c r="E4045" s="1">
        <v>6.3E-3</v>
      </c>
      <c r="F4045" t="s">
        <v>7216</v>
      </c>
      <c r="G4045">
        <v>6.62</v>
      </c>
      <c r="H4045">
        <v>14.46</v>
      </c>
      <c r="I4045" s="1">
        <v>-0.54220000000000002</v>
      </c>
      <c r="J4045" t="str">
        <f t="shared" si="63"/>
        <v>科创/北交</v>
      </c>
    </row>
    <row r="4046" spans="1:10" hidden="1" x14ac:dyDescent="0.2">
      <c r="A4046" t="s">
        <v>2413</v>
      </c>
      <c r="B4046">
        <v>603439</v>
      </c>
      <c r="C4046" s="1">
        <v>0.18049999999999999</v>
      </c>
      <c r="D4046" s="1">
        <v>0.6724</v>
      </c>
      <c r="E4046" s="1">
        <v>8.2900000000000001E-2</v>
      </c>
      <c r="F4046" t="s">
        <v>566</v>
      </c>
      <c r="G4046">
        <v>8.1999999999999993</v>
      </c>
      <c r="H4046">
        <v>17.52</v>
      </c>
      <c r="I4046" s="1">
        <v>-0.53200000000000003</v>
      </c>
      <c r="J4046" t="str">
        <f t="shared" si="63"/>
        <v>沪深</v>
      </c>
    </row>
    <row r="4047" spans="1:10" hidden="1" x14ac:dyDescent="0.2">
      <c r="A4047" t="s">
        <v>152</v>
      </c>
      <c r="B4047">
        <v>600276</v>
      </c>
      <c r="C4047" s="1">
        <v>0.2102</v>
      </c>
      <c r="D4047" s="1">
        <v>0.86899999999999999</v>
      </c>
      <c r="E4047" s="1">
        <v>1E-3</v>
      </c>
      <c r="F4047" t="s">
        <v>153</v>
      </c>
      <c r="G4047">
        <v>19.87</v>
      </c>
      <c r="H4047">
        <v>42.82</v>
      </c>
      <c r="I4047" s="1">
        <v>-0.53600000000000003</v>
      </c>
      <c r="J4047" t="str">
        <f t="shared" si="63"/>
        <v>沪深</v>
      </c>
    </row>
    <row r="4048" spans="1:10" hidden="1" x14ac:dyDescent="0.2">
      <c r="A4048" t="s">
        <v>7219</v>
      </c>
      <c r="B4048">
        <v>601128</v>
      </c>
      <c r="C4048" s="1">
        <v>0.1183</v>
      </c>
      <c r="D4048" s="1">
        <v>1</v>
      </c>
      <c r="E4048" s="1">
        <v>0.44650000000000001</v>
      </c>
      <c r="F4048" t="s">
        <v>7220</v>
      </c>
      <c r="G4048">
        <v>95.42</v>
      </c>
      <c r="H4048">
        <v>7.45</v>
      </c>
      <c r="I4048" s="1">
        <v>11.8081</v>
      </c>
      <c r="J4048" t="str">
        <f t="shared" si="63"/>
        <v>沪深</v>
      </c>
    </row>
    <row r="4049" spans="1:10" hidden="1" x14ac:dyDescent="0.2">
      <c r="A4049" t="s">
        <v>7221</v>
      </c>
      <c r="B4049">
        <v>300653</v>
      </c>
      <c r="C4049" s="1">
        <v>0.19769999999999999</v>
      </c>
      <c r="D4049" s="1">
        <v>0.91879999999999995</v>
      </c>
      <c r="E4049" s="1">
        <v>0</v>
      </c>
      <c r="F4049" t="s">
        <v>811</v>
      </c>
      <c r="G4049">
        <v>38.79</v>
      </c>
      <c r="H4049">
        <v>44.93</v>
      </c>
      <c r="I4049" s="1">
        <v>-0.13669999999999999</v>
      </c>
      <c r="J4049" t="str">
        <f t="shared" si="63"/>
        <v>科创/北交</v>
      </c>
    </row>
    <row r="4050" spans="1:10" hidden="1" x14ac:dyDescent="0.2">
      <c r="A4050" t="s">
        <v>7222</v>
      </c>
      <c r="B4050">
        <v>2420</v>
      </c>
      <c r="C4050" s="1">
        <v>-0.1239</v>
      </c>
      <c r="D4050" s="1">
        <v>9.3399999999999997E-2</v>
      </c>
      <c r="E4050" s="1">
        <v>0.28420000000000001</v>
      </c>
      <c r="F4050" t="s">
        <v>2347</v>
      </c>
      <c r="G4050">
        <v>-6.4</v>
      </c>
      <c r="H4050">
        <v>6.85</v>
      </c>
      <c r="I4050" s="1">
        <v>-1.9342999999999999</v>
      </c>
      <c r="J4050" t="str">
        <f t="shared" si="63"/>
        <v>沪深</v>
      </c>
    </row>
    <row r="4051" spans="1:10" hidden="1" x14ac:dyDescent="0.2">
      <c r="A4051" t="s">
        <v>7223</v>
      </c>
      <c r="B4051">
        <v>831906</v>
      </c>
      <c r="C4051" s="1">
        <v>8.5800000000000001E-2</v>
      </c>
      <c r="D4051" s="1">
        <v>0.18099999999999999</v>
      </c>
      <c r="E4051" s="1">
        <v>0.22159999999999999</v>
      </c>
      <c r="F4051" t="s">
        <v>7224</v>
      </c>
      <c r="G4051" t="s">
        <v>362</v>
      </c>
      <c r="H4051">
        <v>11.51</v>
      </c>
      <c r="I4051" t="s">
        <v>363</v>
      </c>
      <c r="J4051" t="str">
        <f t="shared" si="63"/>
        <v>科创/北交</v>
      </c>
    </row>
    <row r="4052" spans="1:10" hidden="1" x14ac:dyDescent="0.2">
      <c r="A4052" t="s">
        <v>7225</v>
      </c>
      <c r="B4052">
        <v>39</v>
      </c>
      <c r="C4052" s="1">
        <v>0.1</v>
      </c>
      <c r="D4052" s="1">
        <v>0.154</v>
      </c>
      <c r="E4052" s="1">
        <v>0.46029999999999999</v>
      </c>
      <c r="F4052" t="s">
        <v>7226</v>
      </c>
      <c r="G4052">
        <v>41.42</v>
      </c>
      <c r="H4052">
        <v>7.61</v>
      </c>
      <c r="I4052" s="1">
        <v>4.4428000000000001</v>
      </c>
      <c r="J4052" t="str">
        <f t="shared" si="63"/>
        <v>沪深</v>
      </c>
    </row>
    <row r="4053" spans="1:10" hidden="1" x14ac:dyDescent="0.2">
      <c r="A4053" t="s">
        <v>7227</v>
      </c>
      <c r="B4053">
        <v>2230</v>
      </c>
      <c r="C4053" s="1">
        <v>9.2600000000000002E-2</v>
      </c>
      <c r="D4053" s="1">
        <v>0.45579999999999998</v>
      </c>
      <c r="E4053" s="1">
        <v>9.01E-2</v>
      </c>
      <c r="F4053" t="s">
        <v>7228</v>
      </c>
      <c r="G4053">
        <v>2.34</v>
      </c>
      <c r="H4053">
        <v>63.68</v>
      </c>
      <c r="I4053" s="1">
        <v>-0.96330000000000005</v>
      </c>
      <c r="J4053" t="str">
        <f t="shared" si="63"/>
        <v>沪深</v>
      </c>
    </row>
    <row r="4054" spans="1:10" hidden="1" x14ac:dyDescent="0.2">
      <c r="A4054" t="s">
        <v>7229</v>
      </c>
      <c r="B4054">
        <v>600863</v>
      </c>
      <c r="C4054" s="1">
        <v>6.1199999999999997E-2</v>
      </c>
      <c r="D4054" s="1">
        <v>0.16239999999999999</v>
      </c>
      <c r="E4054" s="1">
        <v>0.52200000000000002</v>
      </c>
      <c r="F4054" t="s">
        <v>7230</v>
      </c>
      <c r="G4054">
        <v>0.74</v>
      </c>
      <c r="H4054">
        <v>3.32</v>
      </c>
      <c r="I4054" s="1">
        <v>-0.77710000000000001</v>
      </c>
      <c r="J4054" t="str">
        <f t="shared" si="63"/>
        <v>沪深</v>
      </c>
    </row>
    <row r="4055" spans="1:10" hidden="1" x14ac:dyDescent="0.2">
      <c r="A4055" t="s">
        <v>7231</v>
      </c>
      <c r="B4055">
        <v>300140</v>
      </c>
      <c r="C4055" s="1">
        <v>-9.7799999999999998E-2</v>
      </c>
      <c r="D4055" s="1">
        <v>0.20830000000000001</v>
      </c>
      <c r="E4055" s="1">
        <v>0.4178</v>
      </c>
      <c r="F4055" t="s">
        <v>4612</v>
      </c>
      <c r="G4055">
        <v>-15.47</v>
      </c>
      <c r="H4055">
        <v>7.49</v>
      </c>
      <c r="I4055" s="1">
        <v>-3.0653999999999999</v>
      </c>
      <c r="J4055" t="str">
        <f t="shared" si="63"/>
        <v>科创/北交</v>
      </c>
    </row>
    <row r="4056" spans="1:10" hidden="1" x14ac:dyDescent="0.2">
      <c r="A4056" t="s">
        <v>7232</v>
      </c>
      <c r="B4056">
        <v>600353</v>
      </c>
      <c r="C4056" s="1">
        <v>5.1200000000000002E-2</v>
      </c>
      <c r="D4056" s="1">
        <v>0.19900000000000001</v>
      </c>
      <c r="E4056" s="1">
        <v>3.0800000000000001E-2</v>
      </c>
      <c r="F4056" t="s">
        <v>7233</v>
      </c>
      <c r="G4056">
        <v>0.1</v>
      </c>
      <c r="H4056">
        <v>12.78</v>
      </c>
      <c r="I4056" s="1">
        <v>-0.99219999999999997</v>
      </c>
      <c r="J4056" t="str">
        <f t="shared" si="63"/>
        <v>沪深</v>
      </c>
    </row>
    <row r="4057" spans="1:10" hidden="1" x14ac:dyDescent="0.2">
      <c r="A4057" t="s">
        <v>7234</v>
      </c>
      <c r="B4057">
        <v>600230</v>
      </c>
      <c r="C4057" s="1">
        <v>9.9299999999999999E-2</v>
      </c>
      <c r="D4057" s="1">
        <v>0.20810000000000001</v>
      </c>
      <c r="E4057" s="1">
        <v>0.1535</v>
      </c>
      <c r="F4057" t="s">
        <v>7235</v>
      </c>
      <c r="G4057">
        <v>-2.17</v>
      </c>
      <c r="H4057">
        <v>17.41</v>
      </c>
      <c r="I4057" s="1">
        <v>-1.1246</v>
      </c>
      <c r="J4057" t="str">
        <f t="shared" si="63"/>
        <v>沪深</v>
      </c>
    </row>
    <row r="4058" spans="1:10" hidden="1" x14ac:dyDescent="0.2">
      <c r="A4058" t="s">
        <v>7236</v>
      </c>
      <c r="B4058">
        <v>300567</v>
      </c>
      <c r="C4058" s="1">
        <v>0.1812</v>
      </c>
      <c r="D4058" s="1">
        <v>0.47320000000000001</v>
      </c>
      <c r="E4058" s="1">
        <v>0.3982</v>
      </c>
      <c r="F4058" t="s">
        <v>7237</v>
      </c>
      <c r="G4058">
        <v>0.72</v>
      </c>
      <c r="H4058">
        <v>65.75</v>
      </c>
      <c r="I4058" s="1">
        <v>-0.98899999999999999</v>
      </c>
      <c r="J4058" t="str">
        <f t="shared" si="63"/>
        <v>科创/北交</v>
      </c>
    </row>
    <row r="4059" spans="1:10" hidden="1" x14ac:dyDescent="0.2">
      <c r="A4059" t="s">
        <v>7238</v>
      </c>
      <c r="B4059">
        <v>688391</v>
      </c>
      <c r="C4059" s="1">
        <v>0.28039999999999998</v>
      </c>
      <c r="D4059" s="1">
        <v>0.40029999999999999</v>
      </c>
      <c r="E4059" s="1">
        <v>2.3E-3</v>
      </c>
      <c r="F4059" t="s">
        <v>7239</v>
      </c>
      <c r="G4059">
        <v>54.72</v>
      </c>
      <c r="H4059">
        <v>118.25</v>
      </c>
      <c r="I4059" s="1">
        <v>-0.5373</v>
      </c>
      <c r="J4059" t="str">
        <f t="shared" si="63"/>
        <v>科创/北交</v>
      </c>
    </row>
    <row r="4060" spans="1:10" hidden="1" x14ac:dyDescent="0.2">
      <c r="A4060" t="s">
        <v>7240</v>
      </c>
      <c r="B4060">
        <v>300957</v>
      </c>
      <c r="C4060" s="1">
        <v>0.47649999999999998</v>
      </c>
      <c r="D4060" s="1">
        <v>0.77769999999999995</v>
      </c>
      <c r="E4060" s="1">
        <v>1.5299999999999999E-2</v>
      </c>
      <c r="F4060" t="s">
        <v>7241</v>
      </c>
      <c r="G4060">
        <v>60.29</v>
      </c>
      <c r="H4060">
        <v>128.22999999999999</v>
      </c>
      <c r="I4060" s="1">
        <v>-0.52980000000000005</v>
      </c>
      <c r="J4060" t="str">
        <f t="shared" si="63"/>
        <v>科创/北交</v>
      </c>
    </row>
    <row r="4061" spans="1:10" hidden="1" x14ac:dyDescent="0.2">
      <c r="A4061" t="s">
        <v>7242</v>
      </c>
      <c r="B4061">
        <v>600743</v>
      </c>
      <c r="C4061" s="1">
        <v>4.02E-2</v>
      </c>
      <c r="D4061" s="1">
        <v>0.25019999999999998</v>
      </c>
      <c r="E4061" s="1">
        <v>0.71009999999999995</v>
      </c>
      <c r="F4061" t="s">
        <v>7243</v>
      </c>
      <c r="G4061">
        <v>13.2</v>
      </c>
      <c r="H4061">
        <v>1.68</v>
      </c>
      <c r="I4061" s="1">
        <v>6.8571</v>
      </c>
      <c r="J4061" t="str">
        <f t="shared" si="63"/>
        <v>沪深</v>
      </c>
    </row>
    <row r="4062" spans="1:10" hidden="1" x14ac:dyDescent="0.2">
      <c r="A4062" t="s">
        <v>7244</v>
      </c>
      <c r="B4062">
        <v>690</v>
      </c>
      <c r="C4062" s="1">
        <v>0.10100000000000001</v>
      </c>
      <c r="D4062" s="1">
        <v>0.30130000000000001</v>
      </c>
      <c r="E4062" s="1">
        <v>0.4395</v>
      </c>
      <c r="F4062" t="s">
        <v>7245</v>
      </c>
      <c r="G4062">
        <v>18.86</v>
      </c>
      <c r="H4062">
        <v>6.05</v>
      </c>
      <c r="I4062" s="1">
        <v>2.1173999999999999</v>
      </c>
      <c r="J4062" t="str">
        <f t="shared" si="63"/>
        <v>沪深</v>
      </c>
    </row>
    <row r="4063" spans="1:10" hidden="1" x14ac:dyDescent="0.2">
      <c r="A4063" t="s">
        <v>7246</v>
      </c>
      <c r="B4063">
        <v>600310</v>
      </c>
      <c r="C4063" s="1">
        <v>3.8399999999999997E-2</v>
      </c>
      <c r="D4063" s="1">
        <v>6.3100000000000003E-2</v>
      </c>
      <c r="E4063" s="1">
        <v>0.76829999999999998</v>
      </c>
      <c r="F4063" t="s">
        <v>508</v>
      </c>
      <c r="G4063">
        <v>3.93</v>
      </c>
      <c r="H4063">
        <v>3.04</v>
      </c>
      <c r="I4063" s="1">
        <v>0.2928</v>
      </c>
      <c r="J4063" t="str">
        <f t="shared" si="63"/>
        <v>沪深</v>
      </c>
    </row>
    <row r="4064" spans="1:10" hidden="1" x14ac:dyDescent="0.2">
      <c r="A4064" t="s">
        <v>7247</v>
      </c>
      <c r="B4064">
        <v>601609</v>
      </c>
      <c r="C4064" s="1">
        <v>0.10009999999999999</v>
      </c>
      <c r="D4064" s="1">
        <v>3.7400000000000003E-2</v>
      </c>
      <c r="E4064" s="1">
        <v>0.37440000000000001</v>
      </c>
      <c r="F4064" t="s">
        <v>7248</v>
      </c>
      <c r="G4064">
        <v>-11.35</v>
      </c>
      <c r="H4064">
        <v>6.76</v>
      </c>
      <c r="I4064" s="1">
        <v>-2.6789999999999998</v>
      </c>
      <c r="J4064" t="str">
        <f t="shared" si="63"/>
        <v>沪深</v>
      </c>
    </row>
    <row r="4065" spans="1:10" hidden="1" x14ac:dyDescent="0.2">
      <c r="A4065" t="s">
        <v>7249</v>
      </c>
      <c r="B4065">
        <v>600227</v>
      </c>
      <c r="C4065" s="1">
        <v>-9.6000000000000002E-2</v>
      </c>
      <c r="D4065" s="1">
        <v>0.27389999999999998</v>
      </c>
      <c r="E4065" s="1">
        <v>0.13150000000000001</v>
      </c>
      <c r="F4065" t="s">
        <v>7250</v>
      </c>
      <c r="G4065">
        <v>-6.53</v>
      </c>
      <c r="H4065">
        <v>2.97</v>
      </c>
      <c r="I4065" s="1">
        <v>-3.1987000000000001</v>
      </c>
      <c r="J4065" t="str">
        <f t="shared" si="63"/>
        <v>沪深</v>
      </c>
    </row>
    <row r="4066" spans="1:10" hidden="1" x14ac:dyDescent="0.2">
      <c r="A4066" t="s">
        <v>7251</v>
      </c>
      <c r="B4066">
        <v>603318</v>
      </c>
      <c r="C4066" s="1">
        <v>-2.7000000000000001E-3</v>
      </c>
      <c r="D4066" s="1">
        <v>0.1424</v>
      </c>
      <c r="E4066" s="1">
        <v>0.39240000000000003</v>
      </c>
      <c r="F4066" t="s">
        <v>1206</v>
      </c>
      <c r="G4066">
        <v>6.38</v>
      </c>
      <c r="H4066">
        <v>7.9</v>
      </c>
      <c r="I4066" s="1">
        <v>-0.19239999999999999</v>
      </c>
      <c r="J4066" t="str">
        <f t="shared" si="63"/>
        <v>沪深</v>
      </c>
    </row>
    <row r="4067" spans="1:10" hidden="1" x14ac:dyDescent="0.2">
      <c r="A4067" t="s">
        <v>7252</v>
      </c>
      <c r="B4067">
        <v>603856</v>
      </c>
      <c r="C4067" s="1">
        <v>0.10829999999999999</v>
      </c>
      <c r="D4067" s="1">
        <v>0.22720000000000001</v>
      </c>
      <c r="E4067" s="1">
        <v>0.15989999999999999</v>
      </c>
      <c r="F4067" t="s">
        <v>2643</v>
      </c>
      <c r="G4067">
        <v>-18.57</v>
      </c>
      <c r="H4067">
        <v>11.42</v>
      </c>
      <c r="I4067" s="1">
        <v>-2.6261000000000001</v>
      </c>
      <c r="J4067" t="str">
        <f t="shared" si="63"/>
        <v>沪深</v>
      </c>
    </row>
    <row r="4068" spans="1:10" hidden="1" x14ac:dyDescent="0.2">
      <c r="A4068" t="s">
        <v>7253</v>
      </c>
      <c r="B4068">
        <v>688553</v>
      </c>
      <c r="C4068" s="1">
        <v>0.2293</v>
      </c>
      <c r="D4068" s="1">
        <v>0.88870000000000005</v>
      </c>
      <c r="E4068" s="1">
        <v>0.9768</v>
      </c>
      <c r="F4068" t="s">
        <v>2451</v>
      </c>
      <c r="G4068">
        <v>26.56</v>
      </c>
      <c r="H4068">
        <v>18.600000000000001</v>
      </c>
      <c r="I4068" s="1">
        <v>0.42799999999999999</v>
      </c>
      <c r="J4068" t="str">
        <f t="shared" si="63"/>
        <v>科创/北交</v>
      </c>
    </row>
    <row r="4069" spans="1:10" hidden="1" x14ac:dyDescent="0.2">
      <c r="A4069" t="s">
        <v>7254</v>
      </c>
      <c r="B4069">
        <v>600708</v>
      </c>
      <c r="C4069" s="1">
        <v>3.61E-2</v>
      </c>
      <c r="D4069" s="1">
        <v>0.2462</v>
      </c>
      <c r="E4069" s="1">
        <v>0.72140000000000004</v>
      </c>
      <c r="F4069" t="s">
        <v>7255</v>
      </c>
      <c r="G4069">
        <v>2.88</v>
      </c>
      <c r="H4069">
        <v>2.23</v>
      </c>
      <c r="I4069" s="1">
        <v>0.29149999999999998</v>
      </c>
      <c r="J4069" t="str">
        <f t="shared" si="63"/>
        <v>沪深</v>
      </c>
    </row>
    <row r="4070" spans="1:10" hidden="1" x14ac:dyDescent="0.2">
      <c r="A4070" t="s">
        <v>7256</v>
      </c>
      <c r="B4070">
        <v>688012</v>
      </c>
      <c r="C4070" s="1">
        <v>9.0700000000000003E-2</v>
      </c>
      <c r="D4070" s="1">
        <v>0.39439999999999997</v>
      </c>
      <c r="E4070" s="1">
        <v>1.34E-2</v>
      </c>
      <c r="F4070" t="s">
        <v>48</v>
      </c>
      <c r="G4070">
        <v>46.14</v>
      </c>
      <c r="H4070">
        <v>147.51</v>
      </c>
      <c r="I4070" s="1">
        <v>-0.68720000000000003</v>
      </c>
      <c r="J4070" t="str">
        <f t="shared" si="63"/>
        <v>科创/北交</v>
      </c>
    </row>
    <row r="4071" spans="1:10" hidden="1" x14ac:dyDescent="0.2">
      <c r="A4071" t="s">
        <v>7257</v>
      </c>
      <c r="B4071">
        <v>603985</v>
      </c>
      <c r="C4071" s="1">
        <v>0.188</v>
      </c>
      <c r="D4071" s="1">
        <v>0.26300000000000001</v>
      </c>
      <c r="E4071" s="1">
        <v>0.15890000000000001</v>
      </c>
      <c r="F4071" t="s">
        <v>2878</v>
      </c>
      <c r="G4071">
        <v>13.12</v>
      </c>
      <c r="H4071">
        <v>22.48</v>
      </c>
      <c r="I4071" s="1">
        <v>-0.41639999999999999</v>
      </c>
      <c r="J4071" t="str">
        <f t="shared" si="63"/>
        <v>沪深</v>
      </c>
    </row>
    <row r="4072" spans="1:10" hidden="1" x14ac:dyDescent="0.2">
      <c r="A4072" t="s">
        <v>7258</v>
      </c>
      <c r="B4072">
        <v>300812</v>
      </c>
      <c r="C4072" s="1">
        <v>0.1991</v>
      </c>
      <c r="D4072" s="1">
        <v>0.44500000000000001</v>
      </c>
      <c r="E4072" s="1">
        <v>1.67E-2</v>
      </c>
      <c r="F4072" t="s">
        <v>7259</v>
      </c>
      <c r="G4072">
        <v>-0.28999999999999998</v>
      </c>
      <c r="H4072">
        <v>23.66</v>
      </c>
      <c r="I4072" s="1">
        <v>-1.0123</v>
      </c>
      <c r="J4072" t="str">
        <f t="shared" si="63"/>
        <v>科创/北交</v>
      </c>
    </row>
    <row r="4073" spans="1:10" hidden="1" x14ac:dyDescent="0.2">
      <c r="A4073" t="s">
        <v>7260</v>
      </c>
      <c r="B4073">
        <v>2571</v>
      </c>
      <c r="C4073" s="1">
        <v>-1.7000000000000001E-2</v>
      </c>
      <c r="D4073" s="1">
        <v>0.19009999999999999</v>
      </c>
      <c r="E4073" s="1">
        <v>9.9599999999999994E-2</v>
      </c>
      <c r="F4073" t="s">
        <v>7261</v>
      </c>
      <c r="G4073">
        <v>-2.57</v>
      </c>
      <c r="H4073">
        <v>6.36</v>
      </c>
      <c r="I4073" s="1">
        <v>-1.4040999999999999</v>
      </c>
      <c r="J4073" t="str">
        <f t="shared" si="63"/>
        <v>沪深</v>
      </c>
    </row>
    <row r="4074" spans="1:10" hidden="1" x14ac:dyDescent="0.2">
      <c r="A4074" t="s">
        <v>7262</v>
      </c>
      <c r="B4074">
        <v>2028</v>
      </c>
      <c r="C4074" s="1">
        <v>0.12620000000000001</v>
      </c>
      <c r="D4074" s="1">
        <v>0.29909999999999998</v>
      </c>
      <c r="E4074" s="1">
        <v>1.14E-2</v>
      </c>
      <c r="F4074" t="s">
        <v>3737</v>
      </c>
      <c r="G4074">
        <v>26.86</v>
      </c>
      <c r="H4074">
        <v>45.72</v>
      </c>
      <c r="I4074" s="1">
        <v>-0.41249999999999998</v>
      </c>
      <c r="J4074" t="str">
        <f t="shared" si="63"/>
        <v>沪深</v>
      </c>
    </row>
    <row r="4075" spans="1:10" hidden="1" x14ac:dyDescent="0.2">
      <c r="A4075" t="s">
        <v>7263</v>
      </c>
      <c r="B4075">
        <v>300383</v>
      </c>
      <c r="C4075" s="1">
        <v>9.7799999999999998E-2</v>
      </c>
      <c r="D4075" s="1">
        <v>0.21129999999999999</v>
      </c>
      <c r="E4075" s="1">
        <v>0.22489999999999999</v>
      </c>
      <c r="F4075" t="s">
        <v>869</v>
      </c>
      <c r="G4075">
        <v>10.28</v>
      </c>
      <c r="H4075">
        <v>13.41</v>
      </c>
      <c r="I4075" s="1">
        <v>-0.2334</v>
      </c>
      <c r="J4075" t="str">
        <f t="shared" si="63"/>
        <v>科创/北交</v>
      </c>
    </row>
    <row r="4076" spans="1:10" hidden="1" x14ac:dyDescent="0.2">
      <c r="A4076" t="s">
        <v>1928</v>
      </c>
      <c r="B4076">
        <v>3026</v>
      </c>
      <c r="C4076" s="1">
        <v>0.21529999999999999</v>
      </c>
      <c r="D4076" s="1">
        <v>0.46400000000000002</v>
      </c>
      <c r="E4076" s="1">
        <v>7.7200000000000005E-2</v>
      </c>
      <c r="F4076" t="s">
        <v>1929</v>
      </c>
      <c r="G4076">
        <v>22.08</v>
      </c>
      <c r="H4076">
        <v>48.18</v>
      </c>
      <c r="I4076" s="1">
        <v>-0.54169999999999996</v>
      </c>
      <c r="J4076" t="str">
        <f t="shared" si="63"/>
        <v>沪深</v>
      </c>
    </row>
    <row r="4077" spans="1:10" hidden="1" x14ac:dyDescent="0.2">
      <c r="A4077" t="s">
        <v>7266</v>
      </c>
      <c r="B4077">
        <v>688207</v>
      </c>
      <c r="C4077" s="1">
        <v>-0.62190000000000001</v>
      </c>
      <c r="D4077" s="1">
        <v>0.56840000000000002</v>
      </c>
      <c r="E4077" s="1">
        <v>3.6700000000000003E-2</v>
      </c>
      <c r="F4077" t="s">
        <v>7267</v>
      </c>
      <c r="G4077">
        <v>-10.3</v>
      </c>
      <c r="H4077">
        <v>45.8</v>
      </c>
      <c r="I4077" s="1">
        <v>-1.2249000000000001</v>
      </c>
      <c r="J4077" t="str">
        <f t="shared" si="63"/>
        <v>科创/北交</v>
      </c>
    </row>
    <row r="4078" spans="1:10" hidden="1" x14ac:dyDescent="0.2">
      <c r="A4078" t="s">
        <v>7268</v>
      </c>
      <c r="B4078">
        <v>301367</v>
      </c>
      <c r="C4078" s="1">
        <v>0.4486</v>
      </c>
      <c r="D4078" s="1">
        <v>0.4929</v>
      </c>
      <c r="E4078" s="1">
        <v>3.4500000000000003E-2</v>
      </c>
      <c r="F4078" t="s">
        <v>2271</v>
      </c>
      <c r="G4078">
        <v>146.15</v>
      </c>
      <c r="H4078">
        <v>249.5</v>
      </c>
      <c r="I4078" s="1">
        <v>-0.41420000000000001</v>
      </c>
      <c r="J4078" t="str">
        <f t="shared" si="63"/>
        <v>科创/北交</v>
      </c>
    </row>
    <row r="4079" spans="1:10" hidden="1" x14ac:dyDescent="0.2">
      <c r="A4079" t="s">
        <v>7269</v>
      </c>
      <c r="B4079">
        <v>603657</v>
      </c>
      <c r="C4079" s="1">
        <v>0.1439</v>
      </c>
      <c r="D4079" s="1">
        <v>0.29799999999999999</v>
      </c>
      <c r="E4079" s="1">
        <v>4.8899999999999999E-2</v>
      </c>
      <c r="F4079" t="s">
        <v>7270</v>
      </c>
      <c r="G4079">
        <v>15.5</v>
      </c>
      <c r="H4079">
        <v>16.82</v>
      </c>
      <c r="I4079" s="1">
        <v>-7.85E-2</v>
      </c>
      <c r="J4079" t="str">
        <f t="shared" si="63"/>
        <v>沪深</v>
      </c>
    </row>
    <row r="4080" spans="1:10" hidden="1" x14ac:dyDescent="0.2">
      <c r="A4080" t="s">
        <v>7271</v>
      </c>
      <c r="B4080">
        <v>2334</v>
      </c>
      <c r="C4080" s="1">
        <v>3.4500000000000003E-2</v>
      </c>
      <c r="D4080" s="1">
        <v>0.35439999999999999</v>
      </c>
      <c r="E4080" s="1">
        <v>0.14979999999999999</v>
      </c>
      <c r="F4080" t="s">
        <v>7272</v>
      </c>
      <c r="G4080">
        <v>1.75</v>
      </c>
      <c r="H4080">
        <v>11.11</v>
      </c>
      <c r="I4080" s="1">
        <v>-0.84250000000000003</v>
      </c>
      <c r="J4080" t="str">
        <f t="shared" si="63"/>
        <v>沪深</v>
      </c>
    </row>
    <row r="4081" spans="1:10" hidden="1" x14ac:dyDescent="0.2">
      <c r="A4081" t="s">
        <v>7273</v>
      </c>
      <c r="B4081">
        <v>2061</v>
      </c>
      <c r="C4081" s="1">
        <v>0.1308</v>
      </c>
      <c r="D4081" s="1">
        <v>8.5900000000000004E-2</v>
      </c>
      <c r="E4081" s="1">
        <v>0.45240000000000002</v>
      </c>
      <c r="F4081" t="s">
        <v>7274</v>
      </c>
      <c r="G4081">
        <v>10.210000000000001</v>
      </c>
      <c r="H4081">
        <v>6.16</v>
      </c>
      <c r="I4081" s="1">
        <v>0.65749999999999997</v>
      </c>
      <c r="J4081" t="str">
        <f t="shared" si="63"/>
        <v>沪深</v>
      </c>
    </row>
    <row r="4082" spans="1:10" hidden="1" x14ac:dyDescent="0.2">
      <c r="A4082" t="s">
        <v>7275</v>
      </c>
      <c r="B4082">
        <v>300269</v>
      </c>
      <c r="C4082" s="1">
        <v>-0.58689999999999998</v>
      </c>
      <c r="D4082" s="1">
        <v>0.2626</v>
      </c>
      <c r="E4082" s="1">
        <v>0.70660000000000001</v>
      </c>
      <c r="F4082" t="s">
        <v>3797</v>
      </c>
      <c r="G4082">
        <v>-13.8</v>
      </c>
      <c r="H4082">
        <v>4.3499999999999996</v>
      </c>
      <c r="I4082" s="1">
        <v>-4.1723999999999997</v>
      </c>
      <c r="J4082" t="str">
        <f t="shared" si="63"/>
        <v>科创/北交</v>
      </c>
    </row>
    <row r="4083" spans="1:10" hidden="1" x14ac:dyDescent="0.2">
      <c r="A4083" t="s">
        <v>7276</v>
      </c>
      <c r="B4083">
        <v>1213</v>
      </c>
      <c r="C4083" s="1">
        <v>2.7699999999999999E-2</v>
      </c>
      <c r="D4083" s="1">
        <v>7.7100000000000002E-2</v>
      </c>
      <c r="E4083" s="1">
        <v>5.4000000000000003E-3</v>
      </c>
      <c r="F4083" t="s">
        <v>20</v>
      </c>
      <c r="G4083">
        <v>2.64</v>
      </c>
      <c r="H4083">
        <v>4.46</v>
      </c>
      <c r="I4083" s="1">
        <v>-0.40810000000000002</v>
      </c>
      <c r="J4083" t="str">
        <f t="shared" si="63"/>
        <v>沪深</v>
      </c>
    </row>
    <row r="4084" spans="1:10" hidden="1" x14ac:dyDescent="0.2">
      <c r="A4084" t="s">
        <v>7277</v>
      </c>
      <c r="B4084">
        <v>688297</v>
      </c>
      <c r="C4084" s="1">
        <v>0.19020000000000001</v>
      </c>
      <c r="D4084" s="1">
        <v>0.192</v>
      </c>
      <c r="E4084" s="1">
        <v>2.06E-2</v>
      </c>
      <c r="F4084" t="s">
        <v>7278</v>
      </c>
      <c r="G4084">
        <v>-1.56</v>
      </c>
      <c r="H4084">
        <v>56.69</v>
      </c>
      <c r="I4084" s="1">
        <v>-1.0275000000000001</v>
      </c>
      <c r="J4084" t="str">
        <f t="shared" si="63"/>
        <v>科创/北交</v>
      </c>
    </row>
    <row r="4085" spans="1:10" hidden="1" x14ac:dyDescent="0.2">
      <c r="A4085" t="s">
        <v>7279</v>
      </c>
      <c r="B4085">
        <v>600988</v>
      </c>
      <c r="C4085" s="1">
        <v>0.1007</v>
      </c>
      <c r="D4085" s="1">
        <v>0.27210000000000001</v>
      </c>
      <c r="E4085" s="1">
        <v>0.27410000000000001</v>
      </c>
      <c r="F4085" t="s">
        <v>7280</v>
      </c>
      <c r="G4085">
        <v>-0.87</v>
      </c>
      <c r="H4085">
        <v>18.149999999999999</v>
      </c>
      <c r="I4085" s="1">
        <v>-1.0479000000000001</v>
      </c>
      <c r="J4085" t="str">
        <f t="shared" si="63"/>
        <v>沪深</v>
      </c>
    </row>
    <row r="4086" spans="1:10" hidden="1" x14ac:dyDescent="0.2">
      <c r="A4086" t="s">
        <v>7281</v>
      </c>
      <c r="B4086">
        <v>2729</v>
      </c>
      <c r="C4086" s="1">
        <v>4.9200000000000001E-2</v>
      </c>
      <c r="D4086" s="1">
        <v>0.38669999999999999</v>
      </c>
      <c r="E4086" s="1">
        <v>4.7600000000000003E-2</v>
      </c>
      <c r="F4086" t="s">
        <v>7282</v>
      </c>
      <c r="G4086">
        <v>0.6</v>
      </c>
      <c r="H4086">
        <v>21.15</v>
      </c>
      <c r="I4086" s="1">
        <v>-0.97160000000000002</v>
      </c>
      <c r="J4086" t="str">
        <f t="shared" si="63"/>
        <v>沪深</v>
      </c>
    </row>
    <row r="4087" spans="1:10" hidden="1" x14ac:dyDescent="0.2">
      <c r="A4087" t="s">
        <v>7283</v>
      </c>
      <c r="B4087">
        <v>300655</v>
      </c>
      <c r="C4087" s="1">
        <v>9.3200000000000005E-2</v>
      </c>
      <c r="D4087" s="1">
        <v>0.24679999999999999</v>
      </c>
      <c r="E4087" s="1">
        <v>0.32640000000000002</v>
      </c>
      <c r="F4087" t="s">
        <v>7284</v>
      </c>
      <c r="G4087">
        <v>3.92</v>
      </c>
      <c r="H4087">
        <v>23.35</v>
      </c>
      <c r="I4087" s="1">
        <v>-0.83209999999999995</v>
      </c>
      <c r="J4087" t="str">
        <f t="shared" si="63"/>
        <v>科创/北交</v>
      </c>
    </row>
    <row r="4088" spans="1:10" hidden="1" x14ac:dyDescent="0.2">
      <c r="A4088" t="s">
        <v>7285</v>
      </c>
      <c r="B4088">
        <v>876</v>
      </c>
      <c r="C4088" s="1">
        <v>0.04</v>
      </c>
      <c r="D4088" s="1">
        <v>8.2500000000000004E-2</v>
      </c>
      <c r="E4088" s="1">
        <v>0.42680000000000001</v>
      </c>
      <c r="F4088" t="s">
        <v>7286</v>
      </c>
      <c r="G4088">
        <v>-10.66</v>
      </c>
      <c r="H4088">
        <v>13.23</v>
      </c>
      <c r="I4088" s="1">
        <v>-1.8057000000000001</v>
      </c>
      <c r="J4088" t="str">
        <f t="shared" si="63"/>
        <v>沪深</v>
      </c>
    </row>
    <row r="4089" spans="1:10" hidden="1" x14ac:dyDescent="0.2">
      <c r="A4089" t="s">
        <v>7287</v>
      </c>
      <c r="B4089">
        <v>1872</v>
      </c>
      <c r="C4089" s="1">
        <v>6.3100000000000003E-2</v>
      </c>
      <c r="D4089" s="1">
        <v>0.39040000000000002</v>
      </c>
      <c r="E4089" s="1">
        <v>0.31340000000000001</v>
      </c>
      <c r="F4089" t="s">
        <v>7288</v>
      </c>
      <c r="G4089">
        <v>37.369999999999997</v>
      </c>
      <c r="H4089">
        <v>17.190000000000001</v>
      </c>
      <c r="I4089" s="1">
        <v>1.1738999999999999</v>
      </c>
      <c r="J4089" t="str">
        <f t="shared" si="63"/>
        <v>沪深</v>
      </c>
    </row>
    <row r="4090" spans="1:10" hidden="1" x14ac:dyDescent="0.2">
      <c r="A4090" t="s">
        <v>7289</v>
      </c>
      <c r="B4090">
        <v>603322</v>
      </c>
      <c r="C4090" s="1">
        <v>-0.1918</v>
      </c>
      <c r="D4090" s="1">
        <v>0.17610000000000001</v>
      </c>
      <c r="E4090" s="1">
        <v>0.50539999999999996</v>
      </c>
      <c r="F4090" t="s">
        <v>7290</v>
      </c>
      <c r="G4090">
        <v>-2.2799999999999998</v>
      </c>
      <c r="H4090">
        <v>19.38</v>
      </c>
      <c r="I4090" s="1">
        <v>-1.1175999999999999</v>
      </c>
      <c r="J4090" t="str">
        <f t="shared" si="63"/>
        <v>沪深</v>
      </c>
    </row>
    <row r="4091" spans="1:10" hidden="1" x14ac:dyDescent="0.2">
      <c r="A4091" t="s">
        <v>7291</v>
      </c>
      <c r="B4091">
        <v>913</v>
      </c>
      <c r="C4091" s="1">
        <v>7.1300000000000002E-2</v>
      </c>
      <c r="D4091" s="1">
        <v>0.2462</v>
      </c>
      <c r="E4091" s="1">
        <v>3.3E-3</v>
      </c>
      <c r="F4091" t="s">
        <v>910</v>
      </c>
      <c r="G4091">
        <v>11.95</v>
      </c>
      <c r="H4091">
        <v>23.37</v>
      </c>
      <c r="I4091" s="1">
        <v>-0.48870000000000002</v>
      </c>
      <c r="J4091" t="str">
        <f t="shared" si="63"/>
        <v>沪深</v>
      </c>
    </row>
    <row r="4092" spans="1:10" hidden="1" x14ac:dyDescent="0.2">
      <c r="A4092" t="s">
        <v>7292</v>
      </c>
      <c r="B4092">
        <v>600481</v>
      </c>
      <c r="C4092" s="1">
        <v>0.1014</v>
      </c>
      <c r="D4092" s="1">
        <v>0.2883</v>
      </c>
      <c r="E4092" s="1">
        <v>0.2281</v>
      </c>
      <c r="F4092" t="s">
        <v>2868</v>
      </c>
      <c r="G4092">
        <v>2.84</v>
      </c>
      <c r="H4092">
        <v>15.69</v>
      </c>
      <c r="I4092" s="1">
        <v>-0.81899999999999995</v>
      </c>
      <c r="J4092" t="str">
        <f t="shared" ref="J4092:J4155" si="64">IF(OR(LEFT(B4092,3)="688",LEFT(B4092,3)="300",LEFT(B4092,3)="301",LEFT(B4092,2)="83"),"科创/北交","沪深")</f>
        <v>沪深</v>
      </c>
    </row>
    <row r="4093" spans="1:10" hidden="1" x14ac:dyDescent="0.2">
      <c r="A4093" t="s">
        <v>7293</v>
      </c>
      <c r="B4093">
        <v>603690</v>
      </c>
      <c r="C4093" s="1">
        <v>0.10489999999999999</v>
      </c>
      <c r="D4093" s="1">
        <v>0.33879999999999999</v>
      </c>
      <c r="E4093" s="1">
        <v>0.42</v>
      </c>
      <c r="F4093" t="s">
        <v>7294</v>
      </c>
      <c r="G4093">
        <v>-20.64</v>
      </c>
      <c r="H4093">
        <v>39.17</v>
      </c>
      <c r="I4093" s="1">
        <v>-1.5268999999999999</v>
      </c>
      <c r="J4093" t="str">
        <f t="shared" si="64"/>
        <v>沪深</v>
      </c>
    </row>
    <row r="4094" spans="1:10" hidden="1" x14ac:dyDescent="0.2">
      <c r="A4094" t="s">
        <v>7295</v>
      </c>
      <c r="B4094">
        <v>600590</v>
      </c>
      <c r="C4094" s="1">
        <v>1.49E-2</v>
      </c>
      <c r="D4094" s="1">
        <v>0.20630000000000001</v>
      </c>
      <c r="E4094" s="1">
        <v>0.49149999999999999</v>
      </c>
      <c r="F4094" t="s">
        <v>2662</v>
      </c>
      <c r="G4094">
        <v>-9.81</v>
      </c>
      <c r="H4094">
        <v>6.54</v>
      </c>
      <c r="I4094" s="1">
        <v>-2.5</v>
      </c>
      <c r="J4094" t="str">
        <f t="shared" si="64"/>
        <v>沪深</v>
      </c>
    </row>
    <row r="4095" spans="1:10" hidden="1" x14ac:dyDescent="0.2">
      <c r="A4095" t="s">
        <v>3252</v>
      </c>
      <c r="B4095">
        <v>605289</v>
      </c>
      <c r="C4095" s="1">
        <v>0.23449999999999999</v>
      </c>
      <c r="D4095" s="1">
        <v>0.39219999999999999</v>
      </c>
      <c r="E4095" s="1">
        <v>7.2400000000000006E-2</v>
      </c>
      <c r="F4095" t="s">
        <v>3253</v>
      </c>
      <c r="G4095">
        <v>11.92</v>
      </c>
      <c r="H4095">
        <v>26.49</v>
      </c>
      <c r="I4095" s="1">
        <v>-0.55000000000000004</v>
      </c>
      <c r="J4095" t="str">
        <f t="shared" si="64"/>
        <v>沪深</v>
      </c>
    </row>
    <row r="4096" spans="1:10" hidden="1" x14ac:dyDescent="0.2">
      <c r="A4096" t="s">
        <v>7298</v>
      </c>
      <c r="B4096">
        <v>301359</v>
      </c>
      <c r="C4096" s="1">
        <v>0.216</v>
      </c>
      <c r="D4096" s="1">
        <v>0.41320000000000001</v>
      </c>
      <c r="E4096" s="1">
        <v>2.3599999999999999E-2</v>
      </c>
      <c r="F4096" t="s">
        <v>7299</v>
      </c>
      <c r="G4096">
        <v>16.899999999999999</v>
      </c>
      <c r="H4096">
        <v>23.28</v>
      </c>
      <c r="I4096" s="1">
        <v>-0.27410000000000001</v>
      </c>
      <c r="J4096" t="str">
        <f t="shared" si="64"/>
        <v>科创/北交</v>
      </c>
    </row>
    <row r="4097" spans="1:10" hidden="1" x14ac:dyDescent="0.2">
      <c r="A4097" t="s">
        <v>7300</v>
      </c>
      <c r="B4097">
        <v>300608</v>
      </c>
      <c r="C4097" s="1">
        <v>0.1012</v>
      </c>
      <c r="D4097" s="1">
        <v>0.47139999999999999</v>
      </c>
      <c r="E4097" s="1">
        <v>0.3896</v>
      </c>
      <c r="F4097" t="s">
        <v>7301</v>
      </c>
      <c r="G4097">
        <v>6.22</v>
      </c>
      <c r="H4097">
        <v>11.51</v>
      </c>
      <c r="I4097" s="1">
        <v>-0.45960000000000001</v>
      </c>
      <c r="J4097" t="str">
        <f t="shared" si="64"/>
        <v>科创/北交</v>
      </c>
    </row>
    <row r="4098" spans="1:10" hidden="1" x14ac:dyDescent="0.2">
      <c r="A4098" t="s">
        <v>7302</v>
      </c>
      <c r="B4098">
        <v>300796</v>
      </c>
      <c r="C4098" s="1">
        <v>9.1999999999999998E-2</v>
      </c>
      <c r="D4098" s="1">
        <v>0.31330000000000002</v>
      </c>
      <c r="E4098" s="1">
        <v>8.4599999999999995E-2</v>
      </c>
      <c r="F4098" t="s">
        <v>7303</v>
      </c>
      <c r="G4098">
        <v>13.05</v>
      </c>
      <c r="H4098">
        <v>23.34</v>
      </c>
      <c r="I4098" s="1">
        <v>-0.44090000000000001</v>
      </c>
      <c r="J4098" t="str">
        <f t="shared" si="64"/>
        <v>科创/北交</v>
      </c>
    </row>
    <row r="4099" spans="1:10" hidden="1" x14ac:dyDescent="0.2">
      <c r="A4099" t="s">
        <v>7304</v>
      </c>
      <c r="B4099">
        <v>2875</v>
      </c>
      <c r="C4099" s="1">
        <v>2.3E-2</v>
      </c>
      <c r="D4099" s="1">
        <v>0.54830000000000001</v>
      </c>
      <c r="E4099" s="1">
        <v>5.3499999999999999E-2</v>
      </c>
      <c r="F4099" t="s">
        <v>7305</v>
      </c>
      <c r="G4099">
        <v>1.7</v>
      </c>
      <c r="H4099">
        <v>15.96</v>
      </c>
      <c r="I4099" s="1">
        <v>-0.89349999999999996</v>
      </c>
      <c r="J4099" t="str">
        <f t="shared" si="64"/>
        <v>沪深</v>
      </c>
    </row>
    <row r="4100" spans="1:10" hidden="1" x14ac:dyDescent="0.2">
      <c r="A4100" t="s">
        <v>7306</v>
      </c>
      <c r="B4100">
        <v>300550</v>
      </c>
      <c r="C4100" s="1">
        <v>6.0199999999999997E-2</v>
      </c>
      <c r="D4100" s="1">
        <v>0.42359999999999998</v>
      </c>
      <c r="E4100" s="1">
        <v>0.10879999999999999</v>
      </c>
      <c r="F4100" t="s">
        <v>7307</v>
      </c>
      <c r="G4100">
        <v>-4.49</v>
      </c>
      <c r="H4100">
        <v>16.95</v>
      </c>
      <c r="I4100" s="1">
        <v>-1.2648999999999999</v>
      </c>
      <c r="J4100" t="str">
        <f t="shared" si="64"/>
        <v>科创/北交</v>
      </c>
    </row>
    <row r="4101" spans="1:10" hidden="1" x14ac:dyDescent="0.2">
      <c r="A4101" t="s">
        <v>7308</v>
      </c>
      <c r="B4101">
        <v>962</v>
      </c>
      <c r="C4101" s="1">
        <v>4.3499999999999997E-2</v>
      </c>
      <c r="D4101" s="1">
        <v>0.17649999999999999</v>
      </c>
      <c r="E4101" s="1">
        <v>0.18659999999999999</v>
      </c>
      <c r="F4101" t="s">
        <v>7309</v>
      </c>
      <c r="G4101">
        <v>1.96</v>
      </c>
      <c r="H4101">
        <v>11.77</v>
      </c>
      <c r="I4101" s="1">
        <v>-0.83350000000000002</v>
      </c>
      <c r="J4101" t="str">
        <f t="shared" si="64"/>
        <v>沪深</v>
      </c>
    </row>
    <row r="4102" spans="1:10" hidden="1" x14ac:dyDescent="0.2">
      <c r="A4102" t="s">
        <v>7310</v>
      </c>
      <c r="B4102">
        <v>688089</v>
      </c>
      <c r="C4102" s="1">
        <v>0.15140000000000001</v>
      </c>
      <c r="D4102" s="1">
        <v>0.51749999999999996</v>
      </c>
      <c r="E4102" s="1">
        <v>2.8999999999999998E-3</v>
      </c>
      <c r="F4102" t="s">
        <v>7311</v>
      </c>
      <c r="G4102">
        <v>23.72</v>
      </c>
      <c r="H4102">
        <v>39.119999999999997</v>
      </c>
      <c r="I4102" s="1">
        <v>-0.39369999999999999</v>
      </c>
      <c r="J4102" t="str">
        <f t="shared" si="64"/>
        <v>科创/北交</v>
      </c>
    </row>
    <row r="4103" spans="1:10" hidden="1" x14ac:dyDescent="0.2">
      <c r="A4103" t="s">
        <v>7312</v>
      </c>
      <c r="B4103">
        <v>603226</v>
      </c>
      <c r="C4103" s="1">
        <v>8.5400000000000004E-2</v>
      </c>
      <c r="D4103" s="1">
        <v>0.26319999999999999</v>
      </c>
      <c r="E4103" s="1">
        <v>1.38E-2</v>
      </c>
      <c r="F4103" t="s">
        <v>7313</v>
      </c>
      <c r="G4103">
        <v>5.05</v>
      </c>
      <c r="H4103">
        <v>5.38</v>
      </c>
      <c r="I4103" s="1">
        <v>-6.13E-2</v>
      </c>
      <c r="J4103" t="str">
        <f t="shared" si="64"/>
        <v>沪深</v>
      </c>
    </row>
    <row r="4104" spans="1:10" hidden="1" x14ac:dyDescent="0.2">
      <c r="A4104" t="s">
        <v>7314</v>
      </c>
      <c r="B4104">
        <v>688300</v>
      </c>
      <c r="C4104" s="1">
        <v>0.1736</v>
      </c>
      <c r="D4104" s="1">
        <v>0.4274</v>
      </c>
      <c r="E4104" s="1">
        <v>2.6499999999999999E-2</v>
      </c>
      <c r="F4104" t="s">
        <v>768</v>
      </c>
      <c r="G4104">
        <v>38.19</v>
      </c>
      <c r="H4104">
        <v>68.06</v>
      </c>
      <c r="I4104" s="1">
        <v>-0.43890000000000001</v>
      </c>
      <c r="J4104" t="str">
        <f t="shared" si="64"/>
        <v>科创/北交</v>
      </c>
    </row>
    <row r="4105" spans="1:10" hidden="1" x14ac:dyDescent="0.2">
      <c r="A4105" t="s">
        <v>5256</v>
      </c>
      <c r="B4105">
        <v>2979</v>
      </c>
      <c r="C4105" s="1">
        <v>0.19220000000000001</v>
      </c>
      <c r="D4105" s="1">
        <v>0.42080000000000001</v>
      </c>
      <c r="E4105" s="1">
        <v>5.2999999999999999E-2</v>
      </c>
      <c r="F4105" t="s">
        <v>5257</v>
      </c>
      <c r="G4105">
        <v>10.16</v>
      </c>
      <c r="H4105">
        <v>22.74</v>
      </c>
      <c r="I4105" s="1">
        <v>-0.55320000000000003</v>
      </c>
      <c r="J4105" t="str">
        <f t="shared" si="64"/>
        <v>沪深</v>
      </c>
    </row>
    <row r="4106" spans="1:10" hidden="1" x14ac:dyDescent="0.2">
      <c r="A4106" t="s">
        <v>7316</v>
      </c>
      <c r="B4106">
        <v>2154</v>
      </c>
      <c r="C4106" s="1">
        <v>8.8800000000000004E-2</v>
      </c>
      <c r="D4106" s="1">
        <v>0.62519999999999998</v>
      </c>
      <c r="E4106" s="1">
        <v>5.96E-2</v>
      </c>
      <c r="F4106" t="s">
        <v>5787</v>
      </c>
      <c r="G4106">
        <v>7.46</v>
      </c>
      <c r="H4106">
        <v>5.12</v>
      </c>
      <c r="I4106" s="1">
        <v>0.45700000000000002</v>
      </c>
      <c r="J4106" t="str">
        <f t="shared" si="64"/>
        <v>沪深</v>
      </c>
    </row>
    <row r="4107" spans="1:10" hidden="1" x14ac:dyDescent="0.2">
      <c r="A4107" t="s">
        <v>7317</v>
      </c>
      <c r="B4107">
        <v>600383</v>
      </c>
      <c r="C4107" s="1">
        <v>0.18260000000000001</v>
      </c>
      <c r="D4107" s="1">
        <v>0.34300000000000003</v>
      </c>
      <c r="E4107" s="1">
        <v>0.53410000000000002</v>
      </c>
      <c r="F4107" t="s">
        <v>7318</v>
      </c>
      <c r="G4107">
        <v>25.86</v>
      </c>
      <c r="H4107">
        <v>8.4</v>
      </c>
      <c r="I4107" s="1">
        <v>2.0785999999999998</v>
      </c>
      <c r="J4107" t="str">
        <f t="shared" si="64"/>
        <v>沪深</v>
      </c>
    </row>
    <row r="4108" spans="1:10" hidden="1" x14ac:dyDescent="0.2">
      <c r="A4108" t="s">
        <v>7319</v>
      </c>
      <c r="B4108">
        <v>600985</v>
      </c>
      <c r="C4108" s="1">
        <v>0.2049</v>
      </c>
      <c r="D4108" s="1">
        <v>0.1943</v>
      </c>
      <c r="E4108" s="1">
        <v>0.41289999999999999</v>
      </c>
      <c r="F4108" t="s">
        <v>7320</v>
      </c>
      <c r="G4108">
        <v>53.43</v>
      </c>
      <c r="H4108">
        <v>13.56</v>
      </c>
      <c r="I4108" s="1">
        <v>2.9403000000000001</v>
      </c>
      <c r="J4108" t="str">
        <f t="shared" si="64"/>
        <v>沪深</v>
      </c>
    </row>
    <row r="4109" spans="1:10" hidden="1" x14ac:dyDescent="0.2">
      <c r="A4109" t="s">
        <v>7321</v>
      </c>
      <c r="B4109">
        <v>688081</v>
      </c>
      <c r="C4109" s="1">
        <v>0.1143</v>
      </c>
      <c r="D4109" s="1">
        <v>0.66720000000000002</v>
      </c>
      <c r="E4109" s="1">
        <v>2.7400000000000001E-2</v>
      </c>
      <c r="F4109" t="s">
        <v>7322</v>
      </c>
      <c r="G4109">
        <v>-12.14</v>
      </c>
      <c r="H4109">
        <v>21.22</v>
      </c>
      <c r="I4109" s="1">
        <v>-1.5721000000000001</v>
      </c>
      <c r="J4109" t="str">
        <f t="shared" si="64"/>
        <v>科创/北交</v>
      </c>
    </row>
    <row r="4110" spans="1:10" hidden="1" x14ac:dyDescent="0.2">
      <c r="A4110" t="s">
        <v>7323</v>
      </c>
      <c r="B4110">
        <v>300545</v>
      </c>
      <c r="C4110" s="1">
        <v>9.9900000000000003E-2</v>
      </c>
      <c r="D4110" s="1">
        <v>0.31240000000000001</v>
      </c>
      <c r="E4110" s="1">
        <v>0.34599999999999997</v>
      </c>
      <c r="F4110" t="s">
        <v>7324</v>
      </c>
      <c r="G4110">
        <v>-3.84</v>
      </c>
      <c r="H4110">
        <v>21.24</v>
      </c>
      <c r="I4110" s="1">
        <v>-1.1808000000000001</v>
      </c>
      <c r="J4110" t="str">
        <f t="shared" si="64"/>
        <v>科创/北交</v>
      </c>
    </row>
    <row r="4111" spans="1:10" hidden="1" x14ac:dyDescent="0.2">
      <c r="A4111" t="s">
        <v>7325</v>
      </c>
      <c r="B4111">
        <v>300726</v>
      </c>
      <c r="C4111" s="1">
        <v>0.2235</v>
      </c>
      <c r="D4111" s="1">
        <v>0.67449999999999999</v>
      </c>
      <c r="E4111" s="1">
        <v>2.2000000000000001E-3</v>
      </c>
      <c r="F4111" t="s">
        <v>1023</v>
      </c>
      <c r="G4111">
        <v>25.66</v>
      </c>
      <c r="H4111">
        <v>45.6</v>
      </c>
      <c r="I4111" s="1">
        <v>-0.43730000000000002</v>
      </c>
      <c r="J4111" t="str">
        <f t="shared" si="64"/>
        <v>科创/北交</v>
      </c>
    </row>
    <row r="4112" spans="1:10" hidden="1" x14ac:dyDescent="0.2">
      <c r="A4112" t="s">
        <v>1689</v>
      </c>
      <c r="B4112">
        <v>605218</v>
      </c>
      <c r="C4112" s="1">
        <v>0.20080000000000001</v>
      </c>
      <c r="D4112" s="1">
        <v>0.20599999999999999</v>
      </c>
      <c r="E4112" s="1">
        <v>2.3099999999999999E-2</v>
      </c>
      <c r="F4112" t="s">
        <v>1690</v>
      </c>
      <c r="G4112">
        <v>7.18</v>
      </c>
      <c r="H4112">
        <v>16.11</v>
      </c>
      <c r="I4112" s="1">
        <v>-0.55430000000000001</v>
      </c>
      <c r="J4112" t="str">
        <f t="shared" si="64"/>
        <v>沪深</v>
      </c>
    </row>
    <row r="4113" spans="1:10" hidden="1" x14ac:dyDescent="0.2">
      <c r="A4113" t="s">
        <v>7327</v>
      </c>
      <c r="B4113">
        <v>301238</v>
      </c>
      <c r="C4113" s="1">
        <v>0.18029999999999999</v>
      </c>
      <c r="D4113" s="1">
        <v>0.2475</v>
      </c>
      <c r="E4113" s="1">
        <v>1.1599999999999999E-2</v>
      </c>
      <c r="F4113" t="s">
        <v>910</v>
      </c>
      <c r="G4113">
        <v>9.9499999999999993</v>
      </c>
      <c r="H4113">
        <v>24.38</v>
      </c>
      <c r="I4113" s="1">
        <v>-0.59189999999999998</v>
      </c>
      <c r="J4113" t="str">
        <f t="shared" si="64"/>
        <v>科创/北交</v>
      </c>
    </row>
    <row r="4114" spans="1:10" hidden="1" x14ac:dyDescent="0.2">
      <c r="A4114" t="s">
        <v>1978</v>
      </c>
      <c r="B4114">
        <v>603983</v>
      </c>
      <c r="C4114" s="1">
        <v>0.21640000000000001</v>
      </c>
      <c r="D4114" s="1">
        <v>0.66679999999999995</v>
      </c>
      <c r="E4114" s="1">
        <v>1.01E-2</v>
      </c>
      <c r="F4114" t="s">
        <v>1979</v>
      </c>
      <c r="G4114">
        <v>16.809999999999999</v>
      </c>
      <c r="H4114">
        <v>38.15</v>
      </c>
      <c r="I4114" s="1">
        <v>-0.55940000000000001</v>
      </c>
      <c r="J4114" t="str">
        <f t="shared" si="64"/>
        <v>沪深</v>
      </c>
    </row>
    <row r="4115" spans="1:10" hidden="1" x14ac:dyDescent="0.2">
      <c r="A4115" t="s">
        <v>7329</v>
      </c>
      <c r="B4115">
        <v>600251</v>
      </c>
      <c r="C4115" s="1">
        <v>8.8099999999999998E-2</v>
      </c>
      <c r="D4115" s="1">
        <v>0.1153</v>
      </c>
      <c r="E4115" s="1">
        <v>0.46800000000000003</v>
      </c>
      <c r="F4115" t="s">
        <v>4878</v>
      </c>
      <c r="G4115">
        <v>-7.33</v>
      </c>
      <c r="H4115">
        <v>8.49</v>
      </c>
      <c r="I4115" s="1">
        <v>-1.8633999999999999</v>
      </c>
      <c r="J4115" t="str">
        <f t="shared" si="64"/>
        <v>沪深</v>
      </c>
    </row>
    <row r="4116" spans="1:10" hidden="1" x14ac:dyDescent="0.2">
      <c r="A4116" t="s">
        <v>7330</v>
      </c>
      <c r="B4116">
        <v>833454</v>
      </c>
      <c r="C4116" s="1">
        <v>0.1421</v>
      </c>
      <c r="D4116" s="1">
        <v>0.33579999999999999</v>
      </c>
      <c r="E4116" s="1">
        <v>7.0000000000000007E-2</v>
      </c>
      <c r="F4116" t="s">
        <v>7331</v>
      </c>
      <c r="G4116">
        <v>5.36</v>
      </c>
      <c r="H4116">
        <v>5.9</v>
      </c>
      <c r="I4116" s="1">
        <v>-9.1499999999999998E-2</v>
      </c>
      <c r="J4116" t="str">
        <f t="shared" si="64"/>
        <v>科创/北交</v>
      </c>
    </row>
    <row r="4117" spans="1:10" hidden="1" x14ac:dyDescent="0.2">
      <c r="A4117" t="s">
        <v>7332</v>
      </c>
      <c r="B4117">
        <v>600869</v>
      </c>
      <c r="C4117" s="1">
        <v>-5.6800000000000003E-2</v>
      </c>
      <c r="D4117" s="1">
        <v>0.1464</v>
      </c>
      <c r="E4117" s="1">
        <v>0.62139999999999995</v>
      </c>
      <c r="F4117" t="s">
        <v>7333</v>
      </c>
      <c r="G4117">
        <v>1.45</v>
      </c>
      <c r="H4117">
        <v>5.53</v>
      </c>
      <c r="I4117" s="1">
        <v>-0.73780000000000001</v>
      </c>
      <c r="J4117" t="str">
        <f t="shared" si="64"/>
        <v>沪深</v>
      </c>
    </row>
    <row r="4118" spans="1:10" hidden="1" x14ac:dyDescent="0.2">
      <c r="A4118" t="s">
        <v>7334</v>
      </c>
      <c r="B4118">
        <v>2421</v>
      </c>
      <c r="C4118" s="1">
        <v>-6.1000000000000004E-3</v>
      </c>
      <c r="D4118" s="1">
        <v>0.3034</v>
      </c>
      <c r="E4118" s="1">
        <v>0.44140000000000001</v>
      </c>
      <c r="F4118" t="s">
        <v>1384</v>
      </c>
      <c r="G4118">
        <v>-1.54</v>
      </c>
      <c r="H4118">
        <v>4.17</v>
      </c>
      <c r="I4118" s="1">
        <v>-1.3693</v>
      </c>
      <c r="J4118" t="str">
        <f t="shared" si="64"/>
        <v>沪深</v>
      </c>
    </row>
    <row r="4119" spans="1:10" hidden="1" x14ac:dyDescent="0.2">
      <c r="A4119" t="s">
        <v>7335</v>
      </c>
      <c r="B4119">
        <v>688061</v>
      </c>
      <c r="C4119" s="1">
        <v>0.22159999999999999</v>
      </c>
      <c r="D4119" s="1">
        <v>0.38300000000000001</v>
      </c>
      <c r="E4119" s="1">
        <v>0.14960000000000001</v>
      </c>
      <c r="F4119" t="s">
        <v>7336</v>
      </c>
      <c r="G4119">
        <v>10.65</v>
      </c>
      <c r="H4119">
        <v>84.4</v>
      </c>
      <c r="I4119" s="1">
        <v>-0.87380000000000002</v>
      </c>
      <c r="J4119" t="str">
        <f t="shared" si="64"/>
        <v>科创/北交</v>
      </c>
    </row>
    <row r="4120" spans="1:10" hidden="1" x14ac:dyDescent="0.2">
      <c r="A4120" t="s">
        <v>7732</v>
      </c>
      <c r="B4120">
        <v>603171</v>
      </c>
      <c r="C4120" s="1">
        <v>0.21379999999999999</v>
      </c>
      <c r="D4120" s="1">
        <v>0.60199999999999998</v>
      </c>
      <c r="E4120" s="1">
        <v>1.8E-3</v>
      </c>
      <c r="F4120" t="s">
        <v>1880</v>
      </c>
      <c r="G4120">
        <v>19.350000000000001</v>
      </c>
      <c r="H4120">
        <v>43.98</v>
      </c>
      <c r="I4120" s="1">
        <v>-0.56000000000000005</v>
      </c>
      <c r="J4120" t="str">
        <f t="shared" si="64"/>
        <v>沪深</v>
      </c>
    </row>
    <row r="4121" spans="1:10" hidden="1" x14ac:dyDescent="0.2">
      <c r="A4121" t="s">
        <v>7339</v>
      </c>
      <c r="B4121">
        <v>2353</v>
      </c>
      <c r="C4121" s="1">
        <v>0.13059999999999999</v>
      </c>
      <c r="D4121" s="1">
        <v>0.35439999999999999</v>
      </c>
      <c r="E4121" s="1">
        <v>0.1033</v>
      </c>
      <c r="F4121" t="s">
        <v>7340</v>
      </c>
      <c r="G4121">
        <v>2.04</v>
      </c>
      <c r="H4121">
        <v>28.32</v>
      </c>
      <c r="I4121" s="1">
        <v>-0.92800000000000005</v>
      </c>
      <c r="J4121" t="str">
        <f t="shared" si="64"/>
        <v>沪深</v>
      </c>
    </row>
    <row r="4122" spans="1:10" hidden="1" x14ac:dyDescent="0.2">
      <c r="A4122" t="s">
        <v>5712</v>
      </c>
      <c r="B4122">
        <v>601100</v>
      </c>
      <c r="C4122" s="1">
        <v>0.27960000000000002</v>
      </c>
      <c r="D4122" s="1">
        <v>0.40610000000000002</v>
      </c>
      <c r="E4122" s="1">
        <v>0.14979999999999999</v>
      </c>
      <c r="F4122" t="s">
        <v>5713</v>
      </c>
      <c r="G4122">
        <v>42.64</v>
      </c>
      <c r="H4122">
        <v>66.22</v>
      </c>
      <c r="I4122" s="1">
        <v>-0.35610000000000003</v>
      </c>
      <c r="J4122" t="str">
        <f t="shared" si="64"/>
        <v>沪深</v>
      </c>
    </row>
    <row r="4123" spans="1:10" hidden="1" x14ac:dyDescent="0.2">
      <c r="A4123" t="s">
        <v>7342</v>
      </c>
      <c r="B4123">
        <v>300106</v>
      </c>
      <c r="C4123" s="1">
        <v>-7.1999999999999998E-3</v>
      </c>
      <c r="D4123" s="1">
        <v>0.13539999999999999</v>
      </c>
      <c r="E4123" s="1">
        <v>0.21790000000000001</v>
      </c>
      <c r="F4123" t="s">
        <v>7343</v>
      </c>
      <c r="G4123">
        <v>4.63</v>
      </c>
      <c r="H4123">
        <v>8.51</v>
      </c>
      <c r="I4123" s="1">
        <v>-0.45590000000000003</v>
      </c>
      <c r="J4123" t="str">
        <f t="shared" si="64"/>
        <v>科创/北交</v>
      </c>
    </row>
    <row r="4124" spans="1:10" hidden="1" x14ac:dyDescent="0.2">
      <c r="A4124" t="s">
        <v>7344</v>
      </c>
      <c r="B4124">
        <v>2638</v>
      </c>
      <c r="C4124" s="1">
        <v>-0.17069999999999999</v>
      </c>
      <c r="D4124" s="1">
        <v>0.16889999999999999</v>
      </c>
      <c r="E4124" s="1">
        <v>5.9400000000000001E-2</v>
      </c>
      <c r="F4124" t="s">
        <v>7345</v>
      </c>
      <c r="G4124">
        <v>-6.48</v>
      </c>
      <c r="H4124">
        <v>2.69</v>
      </c>
      <c r="I4124" s="1">
        <v>-3.4089</v>
      </c>
      <c r="J4124" t="str">
        <f t="shared" si="64"/>
        <v>沪深</v>
      </c>
    </row>
    <row r="4125" spans="1:10" hidden="1" x14ac:dyDescent="0.2">
      <c r="A4125" t="s">
        <v>7346</v>
      </c>
      <c r="B4125">
        <v>600391</v>
      </c>
      <c r="C4125" s="1">
        <v>-4.2900000000000001E-2</v>
      </c>
      <c r="D4125" s="1">
        <v>0.1196</v>
      </c>
      <c r="E4125" s="1">
        <v>0.39250000000000002</v>
      </c>
      <c r="F4125" t="s">
        <v>998</v>
      </c>
      <c r="G4125">
        <v>4.54</v>
      </c>
      <c r="H4125">
        <v>21.68</v>
      </c>
      <c r="I4125" s="1">
        <v>-0.79059999999999997</v>
      </c>
      <c r="J4125" t="str">
        <f t="shared" si="64"/>
        <v>沪深</v>
      </c>
    </row>
    <row r="4126" spans="1:10" hidden="1" x14ac:dyDescent="0.2">
      <c r="A4126" t="s">
        <v>7347</v>
      </c>
      <c r="B4126">
        <v>603189</v>
      </c>
      <c r="C4126" s="1">
        <v>4.9000000000000002E-2</v>
      </c>
      <c r="D4126" s="1">
        <v>0.46850000000000003</v>
      </c>
      <c r="E4126" s="1">
        <v>6.3299999999999995E-2</v>
      </c>
      <c r="F4126" t="s">
        <v>7348</v>
      </c>
      <c r="G4126">
        <v>2.88</v>
      </c>
      <c r="H4126">
        <v>18.73</v>
      </c>
      <c r="I4126" s="1">
        <v>-0.84619999999999995</v>
      </c>
      <c r="J4126" t="str">
        <f t="shared" si="64"/>
        <v>沪深</v>
      </c>
    </row>
    <row r="4127" spans="1:10" hidden="1" x14ac:dyDescent="0.2">
      <c r="A4127" t="s">
        <v>7349</v>
      </c>
      <c r="B4127">
        <v>601949</v>
      </c>
      <c r="C4127" s="1">
        <v>0.10580000000000001</v>
      </c>
      <c r="D4127" s="1">
        <v>0.32769999999999999</v>
      </c>
      <c r="E4127" s="1">
        <v>6.08E-2</v>
      </c>
      <c r="F4127" t="s">
        <v>7350</v>
      </c>
      <c r="G4127">
        <v>9.0299999999999994</v>
      </c>
      <c r="H4127">
        <v>6.1</v>
      </c>
      <c r="I4127" s="1">
        <v>0.4803</v>
      </c>
      <c r="J4127" t="str">
        <f t="shared" si="64"/>
        <v>沪深</v>
      </c>
    </row>
    <row r="4128" spans="1:10" hidden="1" x14ac:dyDescent="0.2">
      <c r="A4128" t="s">
        <v>7351</v>
      </c>
      <c r="B4128">
        <v>300490</v>
      </c>
      <c r="C4128" s="1">
        <v>4.1300000000000003E-2</v>
      </c>
      <c r="D4128" s="1">
        <v>0.30830000000000002</v>
      </c>
      <c r="E4128" s="1">
        <v>0.19980000000000001</v>
      </c>
      <c r="F4128" t="s">
        <v>7352</v>
      </c>
      <c r="G4128">
        <v>-7.95</v>
      </c>
      <c r="H4128">
        <v>15.3</v>
      </c>
      <c r="I4128" s="1">
        <v>-1.5196000000000001</v>
      </c>
      <c r="J4128" t="str">
        <f t="shared" si="64"/>
        <v>科创/北交</v>
      </c>
    </row>
    <row r="4129" spans="1:10" hidden="1" x14ac:dyDescent="0.2">
      <c r="A4129" t="s">
        <v>7353</v>
      </c>
      <c r="B4129">
        <v>2767</v>
      </c>
      <c r="C4129" s="1">
        <v>3.3300000000000003E-2</v>
      </c>
      <c r="D4129" s="1">
        <v>0.30520000000000003</v>
      </c>
      <c r="E4129" s="1">
        <v>4.4999999999999997E-3</v>
      </c>
      <c r="F4129" t="s">
        <v>7354</v>
      </c>
      <c r="G4129">
        <v>-0.92</v>
      </c>
      <c r="H4129">
        <v>13.72</v>
      </c>
      <c r="I4129" s="1">
        <v>-1.0670999999999999</v>
      </c>
      <c r="J4129" t="str">
        <f t="shared" si="64"/>
        <v>沪深</v>
      </c>
    </row>
    <row r="4130" spans="1:10" hidden="1" x14ac:dyDescent="0.2">
      <c r="A4130" t="s">
        <v>7355</v>
      </c>
      <c r="B4130">
        <v>601595</v>
      </c>
      <c r="C4130" s="1">
        <v>-4.1000000000000003E-3</v>
      </c>
      <c r="D4130" s="1">
        <v>0.10100000000000001</v>
      </c>
      <c r="E4130" s="1">
        <v>0.1062</v>
      </c>
      <c r="F4130" t="s">
        <v>7356</v>
      </c>
      <c r="G4130">
        <v>-0.96</v>
      </c>
      <c r="H4130">
        <v>19.899999999999999</v>
      </c>
      <c r="I4130" s="1">
        <v>-1.0482</v>
      </c>
      <c r="J4130" t="str">
        <f t="shared" si="64"/>
        <v>沪深</v>
      </c>
    </row>
    <row r="4131" spans="1:10" hidden="1" x14ac:dyDescent="0.2">
      <c r="A4131" t="s">
        <v>7357</v>
      </c>
      <c r="B4131">
        <v>601997</v>
      </c>
      <c r="C4131" s="1">
        <v>0.16339999999999999</v>
      </c>
      <c r="D4131" s="1">
        <v>1</v>
      </c>
      <c r="E4131" s="1">
        <v>0.66920000000000002</v>
      </c>
      <c r="F4131" t="s">
        <v>1080</v>
      </c>
      <c r="G4131">
        <v>84.27</v>
      </c>
      <c r="H4131">
        <v>5.51</v>
      </c>
      <c r="I4131" s="1">
        <v>14.294</v>
      </c>
      <c r="J4131" t="str">
        <f t="shared" si="64"/>
        <v>沪深</v>
      </c>
    </row>
    <row r="4132" spans="1:10" hidden="1" x14ac:dyDescent="0.2">
      <c r="A4132" t="s">
        <v>7358</v>
      </c>
      <c r="B4132">
        <v>300311</v>
      </c>
      <c r="C4132" s="1">
        <v>-7.7100000000000002E-2</v>
      </c>
      <c r="D4132" s="1">
        <v>0.5282</v>
      </c>
      <c r="E4132" s="1">
        <v>0.10340000000000001</v>
      </c>
      <c r="F4132" t="s">
        <v>7359</v>
      </c>
      <c r="G4132">
        <v>-2.0099999999999998</v>
      </c>
      <c r="H4132">
        <v>7.92</v>
      </c>
      <c r="I4132" s="1">
        <v>-1.2538</v>
      </c>
      <c r="J4132" t="str">
        <f t="shared" si="64"/>
        <v>科创/北交</v>
      </c>
    </row>
    <row r="4133" spans="1:10" hidden="1" x14ac:dyDescent="0.2">
      <c r="A4133" t="s">
        <v>7360</v>
      </c>
      <c r="B4133">
        <v>809</v>
      </c>
      <c r="C4133" s="1">
        <v>-1.2699999999999999E-2</v>
      </c>
      <c r="D4133" s="1">
        <v>0.189</v>
      </c>
      <c r="E4133" s="1">
        <v>0.34649999999999997</v>
      </c>
      <c r="F4133" t="s">
        <v>1066</v>
      </c>
      <c r="G4133">
        <v>2.0699999999999998</v>
      </c>
      <c r="H4133">
        <v>3.01</v>
      </c>
      <c r="I4133" s="1">
        <v>-0.31230000000000002</v>
      </c>
      <c r="J4133" t="str">
        <f t="shared" si="64"/>
        <v>沪深</v>
      </c>
    </row>
    <row r="4134" spans="1:10" hidden="1" x14ac:dyDescent="0.2">
      <c r="A4134" t="s">
        <v>7361</v>
      </c>
      <c r="B4134">
        <v>2830</v>
      </c>
      <c r="C4134" s="1">
        <v>4.7899999999999998E-2</v>
      </c>
      <c r="D4134" s="1">
        <v>0.29520000000000002</v>
      </c>
      <c r="E4134" s="1">
        <v>2.5999999999999999E-2</v>
      </c>
      <c r="F4134" t="s">
        <v>399</v>
      </c>
      <c r="G4134">
        <v>21.11</v>
      </c>
      <c r="H4134">
        <v>12.85</v>
      </c>
      <c r="I4134" s="1">
        <v>0.64280000000000004</v>
      </c>
      <c r="J4134" t="str">
        <f t="shared" si="64"/>
        <v>沪深</v>
      </c>
    </row>
    <row r="4135" spans="1:10" hidden="1" x14ac:dyDescent="0.2">
      <c r="A4135" t="s">
        <v>7362</v>
      </c>
      <c r="B4135">
        <v>409</v>
      </c>
      <c r="C4135" s="1">
        <v>-9.1600000000000001E-2</v>
      </c>
      <c r="D4135" s="1">
        <v>0.1573</v>
      </c>
      <c r="E4135" s="1">
        <v>0.2228</v>
      </c>
      <c r="F4135" t="s">
        <v>4641</v>
      </c>
      <c r="G4135">
        <v>-11.09</v>
      </c>
      <c r="H4135">
        <v>9.84</v>
      </c>
      <c r="I4135" s="1">
        <v>-2.1269999999999998</v>
      </c>
      <c r="J4135" t="str">
        <f t="shared" si="64"/>
        <v>沪深</v>
      </c>
    </row>
    <row r="4136" spans="1:10" hidden="1" x14ac:dyDescent="0.2">
      <c r="A4136" t="s">
        <v>7363</v>
      </c>
      <c r="B4136">
        <v>300678</v>
      </c>
      <c r="C4136" s="1">
        <v>7.7100000000000002E-2</v>
      </c>
      <c r="D4136" s="1">
        <v>0.27389999999999998</v>
      </c>
      <c r="E4136" s="1">
        <v>2.3300000000000001E-2</v>
      </c>
      <c r="F4136" t="s">
        <v>7364</v>
      </c>
      <c r="G4136">
        <v>8.07</v>
      </c>
      <c r="H4136">
        <v>24.57</v>
      </c>
      <c r="I4136" s="1">
        <v>-0.67159999999999997</v>
      </c>
      <c r="J4136" t="str">
        <f t="shared" si="64"/>
        <v>科创/北交</v>
      </c>
    </row>
    <row r="4137" spans="1:10" hidden="1" x14ac:dyDescent="0.2">
      <c r="A4137" t="s">
        <v>7365</v>
      </c>
      <c r="B4137">
        <v>679</v>
      </c>
      <c r="C4137" s="1">
        <v>-0.28820000000000001</v>
      </c>
      <c r="D4137" s="1">
        <v>0.19539999999999999</v>
      </c>
      <c r="E4137" s="1">
        <v>0.40379999999999999</v>
      </c>
      <c r="F4137" t="s">
        <v>2223</v>
      </c>
      <c r="G4137">
        <v>-7.79</v>
      </c>
      <c r="H4137">
        <v>5.39</v>
      </c>
      <c r="I4137" s="1">
        <v>-2.4453</v>
      </c>
      <c r="J4137" t="str">
        <f t="shared" si="64"/>
        <v>沪深</v>
      </c>
    </row>
    <row r="4138" spans="1:10" hidden="1" x14ac:dyDescent="0.2">
      <c r="A4138" t="s">
        <v>7366</v>
      </c>
      <c r="B4138">
        <v>300801</v>
      </c>
      <c r="C4138" s="1">
        <v>0.18390000000000001</v>
      </c>
      <c r="D4138" s="1">
        <v>0.26219999999999999</v>
      </c>
      <c r="E4138" s="1">
        <v>1.2800000000000001E-2</v>
      </c>
      <c r="F4138" t="s">
        <v>401</v>
      </c>
      <c r="G4138">
        <v>41.3</v>
      </c>
      <c r="H4138">
        <v>21.03</v>
      </c>
      <c r="I4138" s="1">
        <v>0.96389999999999998</v>
      </c>
      <c r="J4138" t="str">
        <f t="shared" si="64"/>
        <v>科创/北交</v>
      </c>
    </row>
    <row r="4139" spans="1:10" hidden="1" x14ac:dyDescent="0.2">
      <c r="A4139" t="s">
        <v>7367</v>
      </c>
      <c r="B4139">
        <v>600754</v>
      </c>
      <c r="C4139" s="1">
        <v>4.6100000000000002E-2</v>
      </c>
      <c r="D4139" s="1">
        <v>0.59860000000000002</v>
      </c>
      <c r="E4139" s="1">
        <v>0.55259999999999998</v>
      </c>
      <c r="F4139" t="s">
        <v>1717</v>
      </c>
      <c r="G4139">
        <v>-4.78</v>
      </c>
      <c r="H4139">
        <v>62.91</v>
      </c>
      <c r="I4139" s="1">
        <v>-1.0760000000000001</v>
      </c>
      <c r="J4139" t="str">
        <f t="shared" si="64"/>
        <v>沪深</v>
      </c>
    </row>
    <row r="4140" spans="1:10" hidden="1" x14ac:dyDescent="0.2">
      <c r="A4140" t="s">
        <v>7368</v>
      </c>
      <c r="B4140">
        <v>301090</v>
      </c>
      <c r="C4140" s="1">
        <v>0.1709</v>
      </c>
      <c r="D4140" s="1">
        <v>7.9600000000000004E-2</v>
      </c>
      <c r="E4140" s="1">
        <v>4.9200000000000001E-2</v>
      </c>
      <c r="F4140" t="s">
        <v>4926</v>
      </c>
      <c r="G4140">
        <v>10.45</v>
      </c>
      <c r="H4140">
        <v>10.91</v>
      </c>
      <c r="I4140" s="1">
        <v>-4.2200000000000001E-2</v>
      </c>
      <c r="J4140" t="str">
        <f t="shared" si="64"/>
        <v>科创/北交</v>
      </c>
    </row>
    <row r="4141" spans="1:10" hidden="1" x14ac:dyDescent="0.2">
      <c r="A4141" t="s">
        <v>7369</v>
      </c>
      <c r="B4141">
        <v>300803</v>
      </c>
      <c r="C4141" s="1">
        <v>0.1497</v>
      </c>
      <c r="D4141" s="1">
        <v>0.85929999999999995</v>
      </c>
      <c r="E4141" s="1">
        <v>2.0899999999999998E-2</v>
      </c>
      <c r="F4141" t="s">
        <v>3260</v>
      </c>
      <c r="G4141">
        <v>13.94</v>
      </c>
      <c r="H4141">
        <v>53.04</v>
      </c>
      <c r="I4141" s="1">
        <v>-0.73719999999999997</v>
      </c>
      <c r="J4141" t="str">
        <f t="shared" si="64"/>
        <v>科创/北交</v>
      </c>
    </row>
    <row r="4142" spans="1:10" hidden="1" x14ac:dyDescent="0.2">
      <c r="A4142" t="s">
        <v>7370</v>
      </c>
      <c r="B4142">
        <v>430556</v>
      </c>
      <c r="C4142" s="1">
        <v>0.11210000000000001</v>
      </c>
      <c r="D4142" s="1">
        <v>0.30120000000000002</v>
      </c>
      <c r="E4142" s="1">
        <v>3.0999999999999999E-3</v>
      </c>
      <c r="F4142" t="s">
        <v>7371</v>
      </c>
      <c r="G4142" t="s">
        <v>362</v>
      </c>
      <c r="H4142">
        <v>3.56</v>
      </c>
      <c r="I4142" t="s">
        <v>363</v>
      </c>
      <c r="J4142" t="str">
        <f t="shared" si="64"/>
        <v>沪深</v>
      </c>
    </row>
    <row r="4143" spans="1:10" hidden="1" x14ac:dyDescent="0.2">
      <c r="A4143" t="s">
        <v>7372</v>
      </c>
      <c r="B4143">
        <v>3012</v>
      </c>
      <c r="C4143" s="1">
        <v>0.1323</v>
      </c>
      <c r="D4143" s="1">
        <v>0.33100000000000002</v>
      </c>
      <c r="E4143" s="1">
        <v>5.8000000000000003E-2</v>
      </c>
      <c r="F4143" t="s">
        <v>6707</v>
      </c>
      <c r="G4143">
        <v>13.1</v>
      </c>
      <c r="H4143">
        <v>8.74</v>
      </c>
      <c r="I4143" s="1">
        <v>0.49890000000000001</v>
      </c>
      <c r="J4143" t="str">
        <f t="shared" si="64"/>
        <v>科创/北交</v>
      </c>
    </row>
    <row r="4144" spans="1:10" hidden="1" x14ac:dyDescent="0.2">
      <c r="A4144" t="s">
        <v>7373</v>
      </c>
      <c r="B4144">
        <v>893</v>
      </c>
      <c r="C4144" s="1">
        <v>0.1057</v>
      </c>
      <c r="D4144" s="1">
        <v>0.51639999999999997</v>
      </c>
      <c r="E4144" s="1">
        <v>2E-3</v>
      </c>
      <c r="F4144" t="s">
        <v>7374</v>
      </c>
      <c r="G4144">
        <v>24</v>
      </c>
      <c r="H4144">
        <v>27.33</v>
      </c>
      <c r="I4144" s="1">
        <v>-0.12180000000000001</v>
      </c>
      <c r="J4144" t="str">
        <f t="shared" si="64"/>
        <v>沪深</v>
      </c>
    </row>
    <row r="4145" spans="1:10" hidden="1" x14ac:dyDescent="0.2">
      <c r="A4145" t="s">
        <v>7375</v>
      </c>
      <c r="B4145">
        <v>600539</v>
      </c>
      <c r="C4145" s="1">
        <v>9.2999999999999992E-3</v>
      </c>
      <c r="D4145" s="1">
        <v>0.27950000000000003</v>
      </c>
      <c r="E4145" s="1">
        <v>3.0499999999999999E-2</v>
      </c>
      <c r="F4145" t="s">
        <v>7376</v>
      </c>
      <c r="G4145">
        <v>-0.01</v>
      </c>
      <c r="H4145">
        <v>6.98</v>
      </c>
      <c r="I4145" s="1">
        <v>-1.0014000000000001</v>
      </c>
      <c r="J4145" t="str">
        <f t="shared" si="64"/>
        <v>沪深</v>
      </c>
    </row>
    <row r="4146" spans="1:10" hidden="1" x14ac:dyDescent="0.2">
      <c r="A4146" t="s">
        <v>7377</v>
      </c>
      <c r="B4146">
        <v>5</v>
      </c>
      <c r="C4146" s="1">
        <v>1.4E-2</v>
      </c>
      <c r="D4146" s="1">
        <v>0.2394</v>
      </c>
      <c r="E4146" s="1">
        <v>0.1918</v>
      </c>
      <c r="F4146" t="s">
        <v>7378</v>
      </c>
      <c r="G4146">
        <v>-0.52</v>
      </c>
      <c r="H4146">
        <v>1.77</v>
      </c>
      <c r="I4146" s="1">
        <v>-1.2938000000000001</v>
      </c>
      <c r="J4146" t="str">
        <f t="shared" si="64"/>
        <v>沪深</v>
      </c>
    </row>
    <row r="4147" spans="1:10" hidden="1" x14ac:dyDescent="0.2">
      <c r="A4147" t="s">
        <v>7379</v>
      </c>
      <c r="B4147">
        <v>601368</v>
      </c>
      <c r="C4147" s="1">
        <v>7.1199999999999999E-2</v>
      </c>
      <c r="D4147" s="1">
        <v>0.40600000000000003</v>
      </c>
      <c r="E4147" s="1">
        <v>0.64439999999999997</v>
      </c>
      <c r="F4147" t="s">
        <v>3537</v>
      </c>
      <c r="G4147">
        <v>-0.5</v>
      </c>
      <c r="H4147">
        <v>5.28</v>
      </c>
      <c r="I4147" s="1">
        <v>-1.0947</v>
      </c>
      <c r="J4147" t="str">
        <f t="shared" si="64"/>
        <v>沪深</v>
      </c>
    </row>
    <row r="4148" spans="1:10" hidden="1" x14ac:dyDescent="0.2">
      <c r="A4148" t="s">
        <v>7380</v>
      </c>
      <c r="B4148">
        <v>2596</v>
      </c>
      <c r="C4148" s="1">
        <v>-0.1583</v>
      </c>
      <c r="D4148" s="1">
        <v>0.17649999999999999</v>
      </c>
      <c r="E4148" s="1">
        <v>0.40710000000000002</v>
      </c>
      <c r="F4148" t="s">
        <v>7381</v>
      </c>
      <c r="G4148">
        <v>-11.77</v>
      </c>
      <c r="H4148">
        <v>3.8</v>
      </c>
      <c r="I4148" s="1">
        <v>-4.0974000000000004</v>
      </c>
      <c r="J4148" t="str">
        <f t="shared" si="64"/>
        <v>沪深</v>
      </c>
    </row>
    <row r="4149" spans="1:10" hidden="1" x14ac:dyDescent="0.2">
      <c r="A4149" t="s">
        <v>7382</v>
      </c>
      <c r="B4149">
        <v>300695</v>
      </c>
      <c r="C4149" s="1">
        <v>9.7000000000000003E-2</v>
      </c>
      <c r="D4149" s="1">
        <v>0.41489999999999999</v>
      </c>
      <c r="E4149" s="1">
        <v>3.5999999999999999E-3</v>
      </c>
      <c r="F4149" t="s">
        <v>768</v>
      </c>
      <c r="G4149">
        <v>57.74</v>
      </c>
      <c r="H4149">
        <v>46.83</v>
      </c>
      <c r="I4149" s="1">
        <v>0.23300000000000001</v>
      </c>
      <c r="J4149" t="str">
        <f t="shared" si="64"/>
        <v>科创/北交</v>
      </c>
    </row>
    <row r="4150" spans="1:10" hidden="1" x14ac:dyDescent="0.2">
      <c r="A4150" t="s">
        <v>7383</v>
      </c>
      <c r="B4150">
        <v>2654</v>
      </c>
      <c r="C4150" s="1">
        <v>-0.14419999999999999</v>
      </c>
      <c r="D4150" s="1">
        <v>0.15260000000000001</v>
      </c>
      <c r="E4150" s="1">
        <v>0.25640000000000002</v>
      </c>
      <c r="F4150" t="s">
        <v>7384</v>
      </c>
      <c r="G4150">
        <v>-8.39</v>
      </c>
      <c r="H4150">
        <v>5.75</v>
      </c>
      <c r="I4150" s="1">
        <v>-2.4590999999999998</v>
      </c>
      <c r="J4150" t="str">
        <f t="shared" si="64"/>
        <v>沪深</v>
      </c>
    </row>
    <row r="4151" spans="1:10" hidden="1" x14ac:dyDescent="0.2">
      <c r="A4151" t="s">
        <v>7385</v>
      </c>
      <c r="B4151">
        <v>1</v>
      </c>
      <c r="C4151" s="1">
        <v>0.11119999999999999</v>
      </c>
      <c r="D4151" s="1">
        <v>1</v>
      </c>
      <c r="E4151" s="1">
        <v>0.63170000000000004</v>
      </c>
      <c r="F4151" t="s">
        <v>7386</v>
      </c>
      <c r="G4151">
        <v>120.23</v>
      </c>
      <c r="H4151">
        <v>12.53</v>
      </c>
      <c r="I4151" s="1">
        <v>8.5953999999999997</v>
      </c>
      <c r="J4151" t="str">
        <f t="shared" si="64"/>
        <v>沪深</v>
      </c>
    </row>
    <row r="4152" spans="1:10" hidden="1" x14ac:dyDescent="0.2">
      <c r="A4152" t="s">
        <v>7387</v>
      </c>
      <c r="B4152">
        <v>601020</v>
      </c>
      <c r="C4152" s="1">
        <v>6.0299999999999999E-2</v>
      </c>
      <c r="D4152" s="1">
        <v>0.27860000000000001</v>
      </c>
      <c r="E4152" s="1">
        <v>0.22459999999999999</v>
      </c>
      <c r="F4152" t="s">
        <v>3568</v>
      </c>
      <c r="G4152">
        <v>10.42</v>
      </c>
      <c r="H4152">
        <v>14.58</v>
      </c>
      <c r="I4152" s="1">
        <v>-0.2853</v>
      </c>
      <c r="J4152" t="str">
        <f t="shared" si="64"/>
        <v>沪深</v>
      </c>
    </row>
    <row r="4153" spans="1:10" hidden="1" x14ac:dyDescent="0.2">
      <c r="A4153" t="s">
        <v>7388</v>
      </c>
      <c r="B4153">
        <v>601225</v>
      </c>
      <c r="C4153" s="1">
        <v>0.2364</v>
      </c>
      <c r="D4153" s="1">
        <v>0.38190000000000002</v>
      </c>
      <c r="E4153" s="1">
        <v>0.186</v>
      </c>
      <c r="F4153" t="s">
        <v>7389</v>
      </c>
      <c r="G4153">
        <v>56.27</v>
      </c>
      <c r="H4153">
        <v>20.34</v>
      </c>
      <c r="I4153" s="1">
        <v>1.7665</v>
      </c>
      <c r="J4153" t="str">
        <f t="shared" si="64"/>
        <v>沪深</v>
      </c>
    </row>
    <row r="4154" spans="1:10" hidden="1" x14ac:dyDescent="0.2">
      <c r="A4154" t="s">
        <v>4408</v>
      </c>
      <c r="B4154">
        <v>605108</v>
      </c>
      <c r="C4154" s="1">
        <v>0.1802</v>
      </c>
      <c r="D4154" s="1">
        <v>0.39050000000000001</v>
      </c>
      <c r="E4154" s="1">
        <v>5.1999999999999998E-2</v>
      </c>
      <c r="F4154" t="s">
        <v>2573</v>
      </c>
      <c r="G4154">
        <v>15.58</v>
      </c>
      <c r="H4154">
        <v>35.42</v>
      </c>
      <c r="I4154" s="1">
        <v>-0.56010000000000004</v>
      </c>
      <c r="J4154" t="str">
        <f t="shared" si="64"/>
        <v>沪深</v>
      </c>
    </row>
    <row r="4155" spans="1:10" hidden="1" x14ac:dyDescent="0.2">
      <c r="A4155" t="s">
        <v>7391</v>
      </c>
      <c r="B4155">
        <v>601528</v>
      </c>
      <c r="C4155" s="1">
        <v>0.1061</v>
      </c>
      <c r="D4155" s="1">
        <v>1</v>
      </c>
      <c r="E4155" s="1">
        <v>0.42370000000000002</v>
      </c>
      <c r="F4155" t="s">
        <v>7392</v>
      </c>
      <c r="G4155">
        <v>131.88999999999999</v>
      </c>
      <c r="H4155">
        <v>7.29</v>
      </c>
      <c r="I4155" s="1">
        <v>17.091899999999999</v>
      </c>
      <c r="J4155" t="str">
        <f t="shared" si="64"/>
        <v>沪深</v>
      </c>
    </row>
    <row r="4156" spans="1:10" hidden="1" x14ac:dyDescent="0.2">
      <c r="A4156" t="s">
        <v>7393</v>
      </c>
      <c r="B4156">
        <v>301177</v>
      </c>
      <c r="C4156" s="1">
        <v>0.51380000000000003</v>
      </c>
      <c r="D4156" s="1">
        <v>0.69879999999999998</v>
      </c>
      <c r="E4156" s="1">
        <v>1.4800000000000001E-2</v>
      </c>
      <c r="F4156" t="s">
        <v>4428</v>
      </c>
      <c r="G4156">
        <v>80.17</v>
      </c>
      <c r="H4156">
        <v>53.17</v>
      </c>
      <c r="I4156" s="1">
        <v>0.50780000000000003</v>
      </c>
      <c r="J4156" t="str">
        <f t="shared" ref="J4156:J4219" si="65">IF(OR(LEFT(B4156,3)="688",LEFT(B4156,3)="300",LEFT(B4156,3)="301",LEFT(B4156,2)="83"),"科创/北交","沪深")</f>
        <v>科创/北交</v>
      </c>
    </row>
    <row r="4157" spans="1:10" hidden="1" x14ac:dyDescent="0.2">
      <c r="A4157" t="s">
        <v>7394</v>
      </c>
      <c r="B4157">
        <v>601816</v>
      </c>
      <c r="C4157" s="1">
        <v>4.2700000000000002E-2</v>
      </c>
      <c r="D4157" s="1">
        <v>0.40679999999999999</v>
      </c>
      <c r="E4157" s="1">
        <v>0.23449999999999999</v>
      </c>
      <c r="F4157" t="s">
        <v>7395</v>
      </c>
      <c r="G4157">
        <v>2.97</v>
      </c>
      <c r="H4157">
        <v>5.22</v>
      </c>
      <c r="I4157" s="1">
        <v>-0.43099999999999999</v>
      </c>
      <c r="J4157" t="str">
        <f t="shared" si="65"/>
        <v>沪深</v>
      </c>
    </row>
    <row r="4158" spans="1:10" hidden="1" x14ac:dyDescent="0.2">
      <c r="A4158" t="s">
        <v>7396</v>
      </c>
      <c r="B4158">
        <v>688598</v>
      </c>
      <c r="C4158" s="1">
        <v>0.27900000000000003</v>
      </c>
      <c r="D4158" s="1">
        <v>0.62360000000000004</v>
      </c>
      <c r="E4158" s="1">
        <v>0.1018</v>
      </c>
      <c r="F4158" t="s">
        <v>7397</v>
      </c>
      <c r="G4158">
        <v>1.1299999999999999</v>
      </c>
      <c r="H4158">
        <v>187.65</v>
      </c>
      <c r="I4158" s="1">
        <v>-0.99399999999999999</v>
      </c>
      <c r="J4158" t="str">
        <f t="shared" si="65"/>
        <v>科创/北交</v>
      </c>
    </row>
    <row r="4159" spans="1:10" hidden="1" x14ac:dyDescent="0.2">
      <c r="A4159" t="s">
        <v>7398</v>
      </c>
      <c r="B4159">
        <v>300426</v>
      </c>
      <c r="C4159" s="1">
        <v>-0.55610000000000004</v>
      </c>
      <c r="D4159" s="1">
        <v>1.1202000000000001</v>
      </c>
      <c r="E4159" s="1">
        <v>0.8196</v>
      </c>
      <c r="F4159" t="s">
        <v>4693</v>
      </c>
      <c r="G4159">
        <v>13.81</v>
      </c>
      <c r="H4159">
        <v>8.1199999999999992</v>
      </c>
      <c r="I4159" s="1">
        <v>0.70069999999999999</v>
      </c>
      <c r="J4159" t="str">
        <f t="shared" si="65"/>
        <v>科创/北交</v>
      </c>
    </row>
    <row r="4160" spans="1:10" hidden="1" x14ac:dyDescent="0.2">
      <c r="A4160" t="s">
        <v>7399</v>
      </c>
      <c r="B4160">
        <v>600814</v>
      </c>
      <c r="C4160" s="1">
        <v>9.0499999999999997E-2</v>
      </c>
      <c r="D4160" s="1">
        <v>0.56020000000000003</v>
      </c>
      <c r="E4160" s="1">
        <v>0.12590000000000001</v>
      </c>
      <c r="F4160" t="s">
        <v>7400</v>
      </c>
      <c r="G4160">
        <v>15.04</v>
      </c>
      <c r="H4160">
        <v>7.75</v>
      </c>
      <c r="I4160" s="1">
        <v>0.94059999999999999</v>
      </c>
      <c r="J4160" t="str">
        <f t="shared" si="65"/>
        <v>沪深</v>
      </c>
    </row>
    <row r="4161" spans="1:10" hidden="1" x14ac:dyDescent="0.2">
      <c r="A4161" t="s">
        <v>7401</v>
      </c>
      <c r="B4161">
        <v>603878</v>
      </c>
      <c r="C4161" s="1">
        <v>9.9599999999999994E-2</v>
      </c>
      <c r="D4161" s="1">
        <v>0.1925</v>
      </c>
      <c r="E4161" s="1">
        <v>6.0900000000000003E-2</v>
      </c>
      <c r="F4161" t="s">
        <v>5226</v>
      </c>
      <c r="G4161">
        <v>17.329999999999998</v>
      </c>
      <c r="H4161">
        <v>12.25</v>
      </c>
      <c r="I4161" s="1">
        <v>0.41470000000000001</v>
      </c>
      <c r="J4161" t="str">
        <f t="shared" si="65"/>
        <v>沪深</v>
      </c>
    </row>
    <row r="4162" spans="1:10" hidden="1" x14ac:dyDescent="0.2">
      <c r="A4162" t="s">
        <v>7402</v>
      </c>
      <c r="B4162">
        <v>300498</v>
      </c>
      <c r="C4162" s="1">
        <v>9.9599999999999994E-2</v>
      </c>
      <c r="D4162" s="1">
        <v>0.13950000000000001</v>
      </c>
      <c r="E4162" s="1">
        <v>0.29149999999999998</v>
      </c>
      <c r="F4162" t="s">
        <v>7403</v>
      </c>
      <c r="G4162">
        <v>4.41</v>
      </c>
      <c r="H4162">
        <v>20.47</v>
      </c>
      <c r="I4162" s="1">
        <v>-0.78459999999999996</v>
      </c>
      <c r="J4162" t="str">
        <f t="shared" si="65"/>
        <v>科创/北交</v>
      </c>
    </row>
    <row r="4163" spans="1:10" hidden="1" x14ac:dyDescent="0.2">
      <c r="A4163" t="s">
        <v>7404</v>
      </c>
      <c r="B4163">
        <v>301069</v>
      </c>
      <c r="C4163" s="1">
        <v>0.20730000000000001</v>
      </c>
      <c r="D4163" s="1">
        <v>0.39369999999999999</v>
      </c>
      <c r="E4163" s="1">
        <v>0</v>
      </c>
      <c r="F4163" t="s">
        <v>922</v>
      </c>
      <c r="G4163">
        <v>10.44</v>
      </c>
      <c r="H4163">
        <v>29</v>
      </c>
      <c r="I4163" s="1">
        <v>-0.64</v>
      </c>
      <c r="J4163" t="str">
        <f t="shared" si="65"/>
        <v>科创/北交</v>
      </c>
    </row>
    <row r="4164" spans="1:10" hidden="1" x14ac:dyDescent="0.2">
      <c r="A4164" t="s">
        <v>7405</v>
      </c>
      <c r="B4164">
        <v>911</v>
      </c>
      <c r="C4164" s="1">
        <v>-0.26279999999999998</v>
      </c>
      <c r="D4164" s="1">
        <v>7.0599999999999996E-2</v>
      </c>
      <c r="E4164" s="1">
        <v>0.94450000000000001</v>
      </c>
      <c r="F4164" t="s">
        <v>4419</v>
      </c>
      <c r="G4164">
        <v>0.14000000000000001</v>
      </c>
      <c r="H4164">
        <v>9.23</v>
      </c>
      <c r="I4164" s="1">
        <v>-0.98480000000000001</v>
      </c>
      <c r="J4164" t="str">
        <f t="shared" si="65"/>
        <v>沪深</v>
      </c>
    </row>
    <row r="4165" spans="1:10" hidden="1" x14ac:dyDescent="0.2">
      <c r="A4165" t="s">
        <v>7406</v>
      </c>
      <c r="B4165">
        <v>301222</v>
      </c>
      <c r="C4165" s="1">
        <v>0.23810000000000001</v>
      </c>
      <c r="D4165" s="1">
        <v>0.2888</v>
      </c>
      <c r="E4165" s="1">
        <v>8.0000000000000004E-4</v>
      </c>
      <c r="F4165" t="s">
        <v>7407</v>
      </c>
      <c r="G4165">
        <v>32.04</v>
      </c>
      <c r="H4165">
        <v>28.09</v>
      </c>
      <c r="I4165" s="1">
        <v>0.1406</v>
      </c>
      <c r="J4165" t="str">
        <f t="shared" si="65"/>
        <v>科创/北交</v>
      </c>
    </row>
    <row r="4166" spans="1:10" hidden="1" x14ac:dyDescent="0.2">
      <c r="A4166" t="s">
        <v>7408</v>
      </c>
      <c r="B4166">
        <v>603567</v>
      </c>
      <c r="C4166" s="1">
        <v>7.85E-2</v>
      </c>
      <c r="D4166" s="1">
        <v>0.55179999999999996</v>
      </c>
      <c r="E4166" s="1">
        <v>0.32590000000000002</v>
      </c>
      <c r="F4166" t="s">
        <v>7409</v>
      </c>
      <c r="G4166">
        <v>-4.1399999999999997</v>
      </c>
      <c r="H4166">
        <v>14.4</v>
      </c>
      <c r="I4166" s="1">
        <v>-1.2875000000000001</v>
      </c>
      <c r="J4166" t="str">
        <f t="shared" si="65"/>
        <v>沪深</v>
      </c>
    </row>
    <row r="4167" spans="1:10" hidden="1" x14ac:dyDescent="0.2">
      <c r="A4167" t="s">
        <v>7410</v>
      </c>
      <c r="B4167">
        <v>2502</v>
      </c>
      <c r="C4167" s="1">
        <v>-0.22700000000000001</v>
      </c>
      <c r="D4167" s="1">
        <v>0.2016</v>
      </c>
      <c r="E4167" s="1">
        <v>1.1599999999999999E-2</v>
      </c>
      <c r="F4167" t="s">
        <v>3735</v>
      </c>
      <c r="G4167">
        <v>-3.42</v>
      </c>
      <c r="H4167">
        <v>3.75</v>
      </c>
      <c r="I4167" s="1">
        <v>-1.9119999999999999</v>
      </c>
      <c r="J4167" t="str">
        <f t="shared" si="65"/>
        <v>沪深</v>
      </c>
    </row>
    <row r="4168" spans="1:10" hidden="1" x14ac:dyDescent="0.2">
      <c r="A4168" t="s">
        <v>7411</v>
      </c>
      <c r="B4168">
        <v>600873</v>
      </c>
      <c r="C4168" s="1">
        <v>0.19089999999999999</v>
      </c>
      <c r="D4168" s="1">
        <v>0.21340000000000001</v>
      </c>
      <c r="E4168" s="1">
        <v>0.36859999999999998</v>
      </c>
      <c r="F4168" t="s">
        <v>7412</v>
      </c>
      <c r="G4168">
        <v>21.78</v>
      </c>
      <c r="H4168">
        <v>9.7799999999999994</v>
      </c>
      <c r="I4168" s="1">
        <v>1.2270000000000001</v>
      </c>
      <c r="J4168" t="str">
        <f t="shared" si="65"/>
        <v>沪深</v>
      </c>
    </row>
    <row r="4169" spans="1:10" hidden="1" x14ac:dyDescent="0.2">
      <c r="A4169" t="s">
        <v>7413</v>
      </c>
      <c r="B4169">
        <v>2299</v>
      </c>
      <c r="C4169" s="1">
        <v>0.19339999999999999</v>
      </c>
      <c r="D4169" s="1">
        <v>0.18529999999999999</v>
      </c>
      <c r="E4169" s="1">
        <v>0.28320000000000001</v>
      </c>
      <c r="F4169" t="s">
        <v>7414</v>
      </c>
      <c r="G4169">
        <v>17.72</v>
      </c>
      <c r="H4169">
        <v>24.66</v>
      </c>
      <c r="I4169" s="1">
        <v>-0.28139999999999998</v>
      </c>
      <c r="J4169" t="str">
        <f t="shared" si="65"/>
        <v>沪深</v>
      </c>
    </row>
    <row r="4170" spans="1:10" hidden="1" x14ac:dyDescent="0.2">
      <c r="A4170" t="s">
        <v>7415</v>
      </c>
      <c r="B4170">
        <v>2893</v>
      </c>
      <c r="C4170" s="1">
        <v>5.6399999999999999E-2</v>
      </c>
      <c r="D4170" s="1">
        <v>0.1479</v>
      </c>
      <c r="E4170" s="1">
        <v>0.49690000000000001</v>
      </c>
      <c r="F4170" t="s">
        <v>7416</v>
      </c>
      <c r="G4170">
        <v>6.39</v>
      </c>
      <c r="H4170">
        <v>8.91</v>
      </c>
      <c r="I4170" s="1">
        <v>-0.2828</v>
      </c>
      <c r="J4170" t="str">
        <f t="shared" si="65"/>
        <v>沪深</v>
      </c>
    </row>
    <row r="4171" spans="1:10" hidden="1" x14ac:dyDescent="0.2">
      <c r="A4171" t="s">
        <v>7417</v>
      </c>
      <c r="B4171">
        <v>300185</v>
      </c>
      <c r="C4171" s="1">
        <v>5.0799999999999998E-2</v>
      </c>
      <c r="D4171" s="1">
        <v>0.22589999999999999</v>
      </c>
      <c r="E4171" s="1">
        <v>0.43380000000000002</v>
      </c>
      <c r="F4171" t="s">
        <v>7418</v>
      </c>
      <c r="G4171">
        <v>-0.44</v>
      </c>
      <c r="H4171">
        <v>2.5</v>
      </c>
      <c r="I4171" s="1">
        <v>-1.1759999999999999</v>
      </c>
      <c r="J4171" t="str">
        <f t="shared" si="65"/>
        <v>科创/北交</v>
      </c>
    </row>
    <row r="4172" spans="1:10" hidden="1" x14ac:dyDescent="0.2">
      <c r="A4172" t="s">
        <v>7419</v>
      </c>
      <c r="B4172">
        <v>605277</v>
      </c>
      <c r="C4172" s="1">
        <v>0.29349999999999998</v>
      </c>
      <c r="D4172" s="1">
        <v>0.21579999999999999</v>
      </c>
      <c r="E4172" s="1">
        <v>0.1042</v>
      </c>
      <c r="F4172" t="s">
        <v>7420</v>
      </c>
      <c r="G4172">
        <v>18.54</v>
      </c>
      <c r="H4172">
        <v>19.37</v>
      </c>
      <c r="I4172" s="1">
        <v>-4.2799999999999998E-2</v>
      </c>
      <c r="J4172" t="str">
        <f t="shared" si="65"/>
        <v>沪深</v>
      </c>
    </row>
    <row r="4173" spans="1:10" hidden="1" x14ac:dyDescent="0.2">
      <c r="A4173" t="s">
        <v>7421</v>
      </c>
      <c r="B4173">
        <v>603116</v>
      </c>
      <c r="C4173" s="1">
        <v>3.0599999999999999E-2</v>
      </c>
      <c r="D4173" s="1">
        <v>0.33900000000000002</v>
      </c>
      <c r="E4173" s="1">
        <v>2.8000000000000001E-2</v>
      </c>
      <c r="F4173" t="s">
        <v>7422</v>
      </c>
      <c r="G4173">
        <v>4.18</v>
      </c>
      <c r="H4173">
        <v>5.38</v>
      </c>
      <c r="I4173" s="1">
        <v>-0.223</v>
      </c>
      <c r="J4173" t="str">
        <f t="shared" si="65"/>
        <v>沪深</v>
      </c>
    </row>
    <row r="4174" spans="1:10" hidden="1" x14ac:dyDescent="0.2">
      <c r="A4174" t="s">
        <v>7423</v>
      </c>
      <c r="B4174">
        <v>12</v>
      </c>
      <c r="C4174" s="1">
        <v>8.2400000000000001E-2</v>
      </c>
      <c r="D4174" s="1">
        <v>0.28710000000000002</v>
      </c>
      <c r="E4174" s="1">
        <v>0.33160000000000001</v>
      </c>
      <c r="F4174" t="s">
        <v>7424</v>
      </c>
      <c r="G4174">
        <v>7.78</v>
      </c>
      <c r="H4174">
        <v>6.71</v>
      </c>
      <c r="I4174" s="1">
        <v>0.1595</v>
      </c>
      <c r="J4174" t="str">
        <f t="shared" si="65"/>
        <v>沪深</v>
      </c>
    </row>
    <row r="4175" spans="1:10" hidden="1" x14ac:dyDescent="0.2">
      <c r="A4175" t="s">
        <v>7425</v>
      </c>
      <c r="B4175">
        <v>300045</v>
      </c>
      <c r="C4175" s="1">
        <v>-3.4700000000000002E-2</v>
      </c>
      <c r="D4175" s="1">
        <v>0.40160000000000001</v>
      </c>
      <c r="E4175" s="1">
        <v>6.4500000000000002E-2</v>
      </c>
      <c r="F4175" t="s">
        <v>106</v>
      </c>
      <c r="G4175">
        <v>-5</v>
      </c>
      <c r="H4175">
        <v>9.81</v>
      </c>
      <c r="I4175" s="1">
        <v>-1.5097</v>
      </c>
      <c r="J4175" t="str">
        <f t="shared" si="65"/>
        <v>科创/北交</v>
      </c>
    </row>
    <row r="4176" spans="1:10" hidden="1" x14ac:dyDescent="0.2">
      <c r="A4176" t="s">
        <v>7426</v>
      </c>
      <c r="B4176">
        <v>3002</v>
      </c>
      <c r="C4176" s="1">
        <v>0.1181</v>
      </c>
      <c r="D4176" s="1">
        <v>0.4582</v>
      </c>
      <c r="E4176" s="1">
        <v>1.35E-2</v>
      </c>
      <c r="F4176" t="s">
        <v>7427</v>
      </c>
      <c r="G4176">
        <v>7.4</v>
      </c>
      <c r="H4176">
        <v>20</v>
      </c>
      <c r="I4176" s="1">
        <v>-0.63</v>
      </c>
      <c r="J4176" t="str">
        <f t="shared" si="65"/>
        <v>科创/北交</v>
      </c>
    </row>
    <row r="4177" spans="1:10" hidden="1" x14ac:dyDescent="0.2">
      <c r="A4177" t="s">
        <v>7428</v>
      </c>
      <c r="B4177">
        <v>300406</v>
      </c>
      <c r="C4177" s="1">
        <v>0.12859999999999999</v>
      </c>
      <c r="D4177" s="1">
        <v>0.67759999999999998</v>
      </c>
      <c r="E4177" s="1">
        <v>0.1106</v>
      </c>
      <c r="F4177" t="s">
        <v>3484</v>
      </c>
      <c r="G4177">
        <v>7.9</v>
      </c>
      <c r="H4177">
        <v>21.02</v>
      </c>
      <c r="I4177" s="1">
        <v>-0.62419999999999998</v>
      </c>
      <c r="J4177" t="str">
        <f t="shared" si="65"/>
        <v>科创/北交</v>
      </c>
    </row>
    <row r="4178" spans="1:10" hidden="1" x14ac:dyDescent="0.2">
      <c r="A4178" t="s">
        <v>7429</v>
      </c>
      <c r="B4178">
        <v>300547</v>
      </c>
      <c r="C4178" s="1">
        <v>0.1434</v>
      </c>
      <c r="D4178" s="1">
        <v>0.28370000000000001</v>
      </c>
      <c r="E4178" s="1">
        <v>0</v>
      </c>
      <c r="F4178" t="s">
        <v>7430</v>
      </c>
      <c r="G4178">
        <v>9.9</v>
      </c>
      <c r="H4178">
        <v>16.91</v>
      </c>
      <c r="I4178" s="1">
        <v>-0.41449999999999998</v>
      </c>
      <c r="J4178" t="str">
        <f t="shared" si="65"/>
        <v>科创/北交</v>
      </c>
    </row>
    <row r="4179" spans="1:10" hidden="1" x14ac:dyDescent="0.2">
      <c r="A4179" t="s">
        <v>7431</v>
      </c>
      <c r="B4179">
        <v>600269</v>
      </c>
      <c r="C4179" s="1">
        <v>5.6599999999999998E-2</v>
      </c>
      <c r="D4179" s="1">
        <v>0.34489999999999998</v>
      </c>
      <c r="E4179" s="1">
        <v>0.4017</v>
      </c>
      <c r="F4179" t="s">
        <v>7432</v>
      </c>
      <c r="G4179">
        <v>10.49</v>
      </c>
      <c r="H4179">
        <v>3.39</v>
      </c>
      <c r="I4179" s="1">
        <v>2.0943999999999998</v>
      </c>
      <c r="J4179" t="str">
        <f t="shared" si="65"/>
        <v>沪深</v>
      </c>
    </row>
    <row r="4180" spans="1:10" hidden="1" x14ac:dyDescent="0.2">
      <c r="A4180" t="s">
        <v>7433</v>
      </c>
      <c r="B4180">
        <v>600215</v>
      </c>
      <c r="C4180" s="1">
        <v>4.5699999999999998E-2</v>
      </c>
      <c r="D4180" s="1">
        <v>0.2001</v>
      </c>
      <c r="E4180" s="1">
        <v>0.1772</v>
      </c>
      <c r="F4180" t="s">
        <v>7434</v>
      </c>
      <c r="G4180">
        <v>1.35</v>
      </c>
      <c r="H4180">
        <v>6.69</v>
      </c>
      <c r="I4180" s="1">
        <v>-0.79820000000000002</v>
      </c>
      <c r="J4180" t="str">
        <f t="shared" si="65"/>
        <v>沪深</v>
      </c>
    </row>
    <row r="4181" spans="1:10" hidden="1" x14ac:dyDescent="0.2">
      <c r="A4181" t="s">
        <v>7435</v>
      </c>
      <c r="B4181">
        <v>419</v>
      </c>
      <c r="C4181" s="1">
        <v>5.74E-2</v>
      </c>
      <c r="D4181" s="1">
        <v>0.2394</v>
      </c>
      <c r="E4181" s="1">
        <v>0.1132</v>
      </c>
      <c r="F4181" t="s">
        <v>7436</v>
      </c>
      <c r="G4181">
        <v>0.93</v>
      </c>
      <c r="H4181">
        <v>5.95</v>
      </c>
      <c r="I4181" s="1">
        <v>-0.84370000000000001</v>
      </c>
      <c r="J4181" t="str">
        <f t="shared" si="65"/>
        <v>沪深</v>
      </c>
    </row>
    <row r="4182" spans="1:10" hidden="1" x14ac:dyDescent="0.2">
      <c r="A4182" t="s">
        <v>7437</v>
      </c>
      <c r="B4182">
        <v>603877</v>
      </c>
      <c r="C4182" s="1">
        <v>0.17299999999999999</v>
      </c>
      <c r="D4182" s="1">
        <v>0.53010000000000002</v>
      </c>
      <c r="E4182" s="1">
        <v>0.1507</v>
      </c>
      <c r="F4182" t="s">
        <v>7438</v>
      </c>
      <c r="G4182">
        <v>37.44</v>
      </c>
      <c r="H4182">
        <v>21.09</v>
      </c>
      <c r="I4182" s="1">
        <v>0.7752</v>
      </c>
      <c r="J4182" t="str">
        <f t="shared" si="65"/>
        <v>沪深</v>
      </c>
    </row>
    <row r="4183" spans="1:10" hidden="1" x14ac:dyDescent="0.2">
      <c r="A4183" t="s">
        <v>1716</v>
      </c>
      <c r="B4183">
        <v>2791</v>
      </c>
      <c r="C4183" s="1">
        <v>0.1618</v>
      </c>
      <c r="D4183" s="1">
        <v>0.38080000000000003</v>
      </c>
      <c r="E4183" s="1">
        <v>4.2500000000000003E-2</v>
      </c>
      <c r="F4183" t="s">
        <v>1717</v>
      </c>
      <c r="G4183">
        <v>35.24</v>
      </c>
      <c r="H4183">
        <v>80.41</v>
      </c>
      <c r="I4183" s="1">
        <v>-0.56169999999999998</v>
      </c>
      <c r="J4183" t="str">
        <f t="shared" si="65"/>
        <v>沪深</v>
      </c>
    </row>
    <row r="4184" spans="1:10" hidden="1" x14ac:dyDescent="0.2">
      <c r="A4184" t="s">
        <v>7441</v>
      </c>
      <c r="B4184">
        <v>2649</v>
      </c>
      <c r="C4184" s="1">
        <v>0.1084</v>
      </c>
      <c r="D4184" s="1">
        <v>0.24149999999999999</v>
      </c>
      <c r="E4184" s="1">
        <v>0.15679999999999999</v>
      </c>
      <c r="F4184" t="s">
        <v>7442</v>
      </c>
      <c r="G4184">
        <v>19.13</v>
      </c>
      <c r="H4184">
        <v>15.57</v>
      </c>
      <c r="I4184" s="1">
        <v>0.2286</v>
      </c>
      <c r="J4184" t="str">
        <f t="shared" si="65"/>
        <v>沪深</v>
      </c>
    </row>
    <row r="4185" spans="1:10" hidden="1" x14ac:dyDescent="0.2">
      <c r="A4185" t="s">
        <v>7443</v>
      </c>
      <c r="B4185">
        <v>688310</v>
      </c>
      <c r="C4185" s="1">
        <v>0.14369999999999999</v>
      </c>
      <c r="D4185" s="1">
        <v>0.50070000000000003</v>
      </c>
      <c r="E4185" s="1">
        <v>9.7000000000000003E-3</v>
      </c>
      <c r="F4185" t="s">
        <v>7444</v>
      </c>
      <c r="G4185">
        <v>21.08</v>
      </c>
      <c r="H4185">
        <v>38.450000000000003</v>
      </c>
      <c r="I4185" s="1">
        <v>-0.45179999999999998</v>
      </c>
      <c r="J4185" t="str">
        <f t="shared" si="65"/>
        <v>科创/北交</v>
      </c>
    </row>
    <row r="4186" spans="1:10" hidden="1" x14ac:dyDescent="0.2">
      <c r="A4186" t="s">
        <v>7445</v>
      </c>
      <c r="B4186">
        <v>300471</v>
      </c>
      <c r="C4186" s="1">
        <v>-0.113</v>
      </c>
      <c r="D4186" s="1">
        <v>0.21879999999999999</v>
      </c>
      <c r="E4186" s="1">
        <v>0.15</v>
      </c>
      <c r="F4186" t="s">
        <v>7446</v>
      </c>
      <c r="G4186">
        <v>-1.1000000000000001</v>
      </c>
      <c r="H4186">
        <v>15.14</v>
      </c>
      <c r="I4186" s="1">
        <v>-1.0727</v>
      </c>
      <c r="J4186" t="str">
        <f t="shared" si="65"/>
        <v>科创/北交</v>
      </c>
    </row>
    <row r="4187" spans="1:10" hidden="1" x14ac:dyDescent="0.2">
      <c r="A4187" t="s">
        <v>7447</v>
      </c>
      <c r="B4187">
        <v>603933</v>
      </c>
      <c r="C4187" s="1">
        <v>6.2E-2</v>
      </c>
      <c r="D4187" s="1">
        <v>0.16300000000000001</v>
      </c>
      <c r="E4187" s="1">
        <v>0.1784</v>
      </c>
      <c r="F4187" t="s">
        <v>7448</v>
      </c>
      <c r="G4187">
        <v>0.32</v>
      </c>
      <c r="H4187">
        <v>12.53</v>
      </c>
      <c r="I4187" s="1">
        <v>-0.97450000000000003</v>
      </c>
      <c r="J4187" t="str">
        <f t="shared" si="65"/>
        <v>沪深</v>
      </c>
    </row>
    <row r="4188" spans="1:10" hidden="1" x14ac:dyDescent="0.2">
      <c r="A4188" t="s">
        <v>7449</v>
      </c>
      <c r="B4188">
        <v>300225</v>
      </c>
      <c r="C4188" s="1">
        <v>6.4999999999999997E-3</v>
      </c>
      <c r="D4188" s="1">
        <v>0.20860000000000001</v>
      </c>
      <c r="E4188" s="1">
        <v>1.6000000000000001E-3</v>
      </c>
      <c r="F4188" t="s">
        <v>7450</v>
      </c>
      <c r="G4188">
        <v>-1.56</v>
      </c>
      <c r="H4188">
        <v>6.57</v>
      </c>
      <c r="I4188" s="1">
        <v>-1.2374000000000001</v>
      </c>
      <c r="J4188" t="str">
        <f t="shared" si="65"/>
        <v>科创/北交</v>
      </c>
    </row>
    <row r="4189" spans="1:10" hidden="1" x14ac:dyDescent="0.2">
      <c r="A4189" t="s">
        <v>7451</v>
      </c>
      <c r="B4189">
        <v>603096</v>
      </c>
      <c r="C4189" s="1">
        <v>0.115</v>
      </c>
      <c r="D4189" s="1">
        <v>0.46600000000000003</v>
      </c>
      <c r="E4189" s="1">
        <v>5.0000000000000001E-3</v>
      </c>
      <c r="F4189" t="s">
        <v>1432</v>
      </c>
      <c r="G4189">
        <v>31.28</v>
      </c>
      <c r="H4189">
        <v>22.68</v>
      </c>
      <c r="I4189" s="1">
        <v>0.37919999999999998</v>
      </c>
      <c r="J4189" t="str">
        <f t="shared" si="65"/>
        <v>沪深</v>
      </c>
    </row>
    <row r="4190" spans="1:10" hidden="1" x14ac:dyDescent="0.2">
      <c r="A4190" t="s">
        <v>7452</v>
      </c>
      <c r="B4190">
        <v>2695</v>
      </c>
      <c r="C4190" s="1">
        <v>7.9799999999999996E-2</v>
      </c>
      <c r="D4190" s="1">
        <v>0.34200000000000003</v>
      </c>
      <c r="E4190" s="1">
        <v>5.8099999999999999E-2</v>
      </c>
      <c r="F4190" t="s">
        <v>1615</v>
      </c>
      <c r="G4190">
        <v>9.34</v>
      </c>
      <c r="H4190">
        <v>12.35</v>
      </c>
      <c r="I4190" s="1">
        <v>-0.2437</v>
      </c>
      <c r="J4190" t="str">
        <f t="shared" si="65"/>
        <v>沪深</v>
      </c>
    </row>
    <row r="4191" spans="1:10" hidden="1" x14ac:dyDescent="0.2">
      <c r="A4191" t="s">
        <v>7453</v>
      </c>
      <c r="B4191">
        <v>2766</v>
      </c>
      <c r="C4191" s="1">
        <v>-0.1794</v>
      </c>
      <c r="D4191" s="1">
        <v>0.14660000000000001</v>
      </c>
      <c r="E4191" s="1">
        <v>0.63619999999999999</v>
      </c>
      <c r="F4191" t="s">
        <v>7454</v>
      </c>
      <c r="G4191">
        <v>-11.99</v>
      </c>
      <c r="H4191">
        <v>5.66</v>
      </c>
      <c r="I4191" s="1">
        <v>-3.1183999999999998</v>
      </c>
      <c r="J4191" t="str">
        <f t="shared" si="65"/>
        <v>沪深</v>
      </c>
    </row>
    <row r="4192" spans="1:10" hidden="1" x14ac:dyDescent="0.2">
      <c r="A4192" t="s">
        <v>7455</v>
      </c>
      <c r="B4192">
        <v>601108</v>
      </c>
      <c r="C4192" s="1">
        <v>8.6400000000000005E-2</v>
      </c>
      <c r="D4192" s="1">
        <v>1</v>
      </c>
      <c r="E4192" s="1">
        <v>0.49109999999999998</v>
      </c>
      <c r="F4192" t="s">
        <v>7456</v>
      </c>
      <c r="G4192">
        <v>18.649999999999999</v>
      </c>
      <c r="H4192">
        <v>7.51</v>
      </c>
      <c r="I4192" s="1">
        <v>1.4834000000000001</v>
      </c>
      <c r="J4192" t="str">
        <f t="shared" si="65"/>
        <v>沪深</v>
      </c>
    </row>
    <row r="4193" spans="1:10" hidden="1" x14ac:dyDescent="0.2">
      <c r="A4193" t="s">
        <v>7457</v>
      </c>
      <c r="B4193">
        <v>2621</v>
      </c>
      <c r="C4193" s="1">
        <v>-0.14030000000000001</v>
      </c>
      <c r="D4193" s="1">
        <v>0.60580000000000001</v>
      </c>
      <c r="E4193" s="1">
        <v>9.8400000000000001E-2</v>
      </c>
      <c r="F4193" t="s">
        <v>7458</v>
      </c>
      <c r="G4193">
        <v>-6.9</v>
      </c>
      <c r="H4193">
        <v>4.3</v>
      </c>
      <c r="I4193" s="1">
        <v>-2.6046999999999998</v>
      </c>
      <c r="J4193" t="str">
        <f t="shared" si="65"/>
        <v>沪深</v>
      </c>
    </row>
    <row r="4194" spans="1:10" hidden="1" x14ac:dyDescent="0.2">
      <c r="A4194" t="s">
        <v>7459</v>
      </c>
      <c r="B4194">
        <v>300209</v>
      </c>
      <c r="C4194" s="1">
        <v>-0.43219999999999997</v>
      </c>
      <c r="D4194" s="1">
        <v>0.36509999999999998</v>
      </c>
      <c r="E4194" s="1">
        <v>0.2261</v>
      </c>
      <c r="F4194" t="s">
        <v>7460</v>
      </c>
      <c r="G4194">
        <v>-94.41</v>
      </c>
      <c r="H4194">
        <v>5.91</v>
      </c>
      <c r="I4194" s="1">
        <v>-16.974599999999999</v>
      </c>
      <c r="J4194" t="str">
        <f t="shared" si="65"/>
        <v>科创/北交</v>
      </c>
    </row>
    <row r="4195" spans="1:10" hidden="1" x14ac:dyDescent="0.2">
      <c r="A4195" t="s">
        <v>7461</v>
      </c>
      <c r="B4195">
        <v>2167</v>
      </c>
      <c r="C4195" s="1">
        <v>-7.4200000000000002E-2</v>
      </c>
      <c r="D4195" s="1">
        <v>0.21410000000000001</v>
      </c>
      <c r="E4195" s="1">
        <v>0.42820000000000003</v>
      </c>
      <c r="F4195" t="s">
        <v>7462</v>
      </c>
      <c r="G4195">
        <v>-1.51</v>
      </c>
      <c r="H4195">
        <v>7.57</v>
      </c>
      <c r="I4195" s="1">
        <v>-1.1995</v>
      </c>
      <c r="J4195" t="str">
        <f t="shared" si="65"/>
        <v>沪深</v>
      </c>
    </row>
    <row r="4196" spans="1:10" hidden="1" x14ac:dyDescent="0.2">
      <c r="A4196" t="s">
        <v>7463</v>
      </c>
      <c r="B4196">
        <v>603385</v>
      </c>
      <c r="C4196" s="1">
        <v>8.2400000000000001E-2</v>
      </c>
      <c r="D4196" s="1">
        <v>0.3009</v>
      </c>
      <c r="E4196" s="1">
        <v>6.5799999999999997E-2</v>
      </c>
      <c r="F4196" t="s">
        <v>665</v>
      </c>
      <c r="G4196">
        <v>7.77</v>
      </c>
      <c r="H4196">
        <v>8.17</v>
      </c>
      <c r="I4196" s="1">
        <v>-4.9000000000000002E-2</v>
      </c>
      <c r="J4196" t="str">
        <f t="shared" si="65"/>
        <v>沪深</v>
      </c>
    </row>
    <row r="4197" spans="1:10" hidden="1" x14ac:dyDescent="0.2">
      <c r="A4197" t="s">
        <v>7464</v>
      </c>
      <c r="B4197">
        <v>601665</v>
      </c>
      <c r="C4197" s="1">
        <v>0.11509999999999999</v>
      </c>
      <c r="D4197" s="1">
        <v>1</v>
      </c>
      <c r="E4197" s="1">
        <v>0.57079999999999997</v>
      </c>
      <c r="F4197" t="s">
        <v>7465</v>
      </c>
      <c r="G4197">
        <v>128.84</v>
      </c>
      <c r="H4197">
        <v>4.07</v>
      </c>
      <c r="I4197" s="1">
        <v>30.655999999999999</v>
      </c>
      <c r="J4197" t="str">
        <f t="shared" si="65"/>
        <v>沪深</v>
      </c>
    </row>
    <row r="4198" spans="1:10" hidden="1" x14ac:dyDescent="0.2">
      <c r="A4198" t="s">
        <v>7466</v>
      </c>
      <c r="B4198">
        <v>688789</v>
      </c>
      <c r="C4198" s="1">
        <v>0.2606</v>
      </c>
      <c r="D4198" s="1">
        <v>0.43209999999999998</v>
      </c>
      <c r="E4198" s="1">
        <v>1.9400000000000001E-2</v>
      </c>
      <c r="F4198" t="s">
        <v>7467</v>
      </c>
      <c r="G4198">
        <v>48.99</v>
      </c>
      <c r="H4198">
        <v>169.15</v>
      </c>
      <c r="I4198" s="1">
        <v>-0.71040000000000003</v>
      </c>
      <c r="J4198" t="str">
        <f t="shared" si="65"/>
        <v>科创/北交</v>
      </c>
    </row>
    <row r="4199" spans="1:10" hidden="1" x14ac:dyDescent="0.2">
      <c r="A4199" t="s">
        <v>7468</v>
      </c>
      <c r="B4199">
        <v>300877</v>
      </c>
      <c r="C4199" s="1">
        <v>0.18629999999999999</v>
      </c>
      <c r="D4199" s="1">
        <v>0.222</v>
      </c>
      <c r="E4199" s="1">
        <v>0.14269999999999999</v>
      </c>
      <c r="F4199" t="s">
        <v>7469</v>
      </c>
      <c r="G4199">
        <v>12.21</v>
      </c>
      <c r="H4199">
        <v>16.72</v>
      </c>
      <c r="I4199" s="1">
        <v>-0.2697</v>
      </c>
      <c r="J4199" t="str">
        <f t="shared" si="65"/>
        <v>科创/北交</v>
      </c>
    </row>
    <row r="4200" spans="1:10" hidden="1" x14ac:dyDescent="0.2">
      <c r="A4200" t="s">
        <v>7470</v>
      </c>
      <c r="B4200">
        <v>600782</v>
      </c>
      <c r="C4200" s="1">
        <v>0.20610000000000001</v>
      </c>
      <c r="D4200" s="1">
        <v>8.8800000000000004E-2</v>
      </c>
      <c r="E4200" s="1">
        <v>0.15659999999999999</v>
      </c>
      <c r="F4200" t="s">
        <v>7471</v>
      </c>
      <c r="G4200">
        <v>36.46</v>
      </c>
      <c r="H4200">
        <v>4.2</v>
      </c>
      <c r="I4200" s="1">
        <v>7.681</v>
      </c>
      <c r="J4200" t="str">
        <f t="shared" si="65"/>
        <v>沪深</v>
      </c>
    </row>
    <row r="4201" spans="1:10" hidden="1" x14ac:dyDescent="0.2">
      <c r="A4201" t="s">
        <v>7472</v>
      </c>
      <c r="B4201">
        <v>300233</v>
      </c>
      <c r="C4201" s="1">
        <v>1.9900000000000001E-2</v>
      </c>
      <c r="D4201" s="1">
        <v>0.53100000000000003</v>
      </c>
      <c r="E4201" s="1">
        <v>0.14030000000000001</v>
      </c>
      <c r="F4201" t="s">
        <v>7473</v>
      </c>
      <c r="G4201">
        <v>-5.5</v>
      </c>
      <c r="H4201">
        <v>23.06</v>
      </c>
      <c r="I4201" s="1">
        <v>-1.2384999999999999</v>
      </c>
      <c r="J4201" t="str">
        <f t="shared" si="65"/>
        <v>科创/北交</v>
      </c>
    </row>
    <row r="4202" spans="1:10" hidden="1" x14ac:dyDescent="0.2">
      <c r="A4202" t="s">
        <v>7474</v>
      </c>
      <c r="B4202">
        <v>300548</v>
      </c>
      <c r="C4202" s="1">
        <v>7.9399999999999998E-2</v>
      </c>
      <c r="D4202" s="1">
        <v>0.23330000000000001</v>
      </c>
      <c r="E4202" s="1">
        <v>4.36E-2</v>
      </c>
      <c r="F4202" t="s">
        <v>7475</v>
      </c>
      <c r="G4202">
        <v>-0.44</v>
      </c>
      <c r="H4202">
        <v>29.5</v>
      </c>
      <c r="I4202" s="1">
        <v>-1.0148999999999999</v>
      </c>
      <c r="J4202" t="str">
        <f t="shared" si="65"/>
        <v>科创/北交</v>
      </c>
    </row>
    <row r="4203" spans="1:10" hidden="1" x14ac:dyDescent="0.2">
      <c r="A4203" t="s">
        <v>7476</v>
      </c>
      <c r="B4203">
        <v>603311</v>
      </c>
      <c r="C4203" s="1">
        <v>9.5299999999999996E-2</v>
      </c>
      <c r="D4203" s="1">
        <v>0.30459999999999998</v>
      </c>
      <c r="E4203" s="1">
        <v>0.18049999999999999</v>
      </c>
      <c r="F4203" t="s">
        <v>7477</v>
      </c>
      <c r="G4203">
        <v>7.39</v>
      </c>
      <c r="H4203">
        <v>13.43</v>
      </c>
      <c r="I4203" s="1">
        <v>-0.44969999999999999</v>
      </c>
      <c r="J4203" t="str">
        <f t="shared" si="65"/>
        <v>沪深</v>
      </c>
    </row>
    <row r="4204" spans="1:10" hidden="1" x14ac:dyDescent="0.2">
      <c r="A4204" t="s">
        <v>7478</v>
      </c>
      <c r="B4204">
        <v>688585</v>
      </c>
      <c r="C4204" s="1">
        <v>6.8199999999999997E-2</v>
      </c>
      <c r="D4204" s="1">
        <v>0.14230000000000001</v>
      </c>
      <c r="E4204" s="1">
        <v>8.8700000000000001E-2</v>
      </c>
      <c r="F4204" t="s">
        <v>7479</v>
      </c>
      <c r="G4204">
        <v>-3.74</v>
      </c>
      <c r="H4204">
        <v>9.33</v>
      </c>
      <c r="I4204" s="1">
        <v>-1.4009</v>
      </c>
      <c r="J4204" t="str">
        <f t="shared" si="65"/>
        <v>科创/北交</v>
      </c>
    </row>
    <row r="4205" spans="1:10" hidden="1" x14ac:dyDescent="0.2">
      <c r="A4205" t="s">
        <v>7480</v>
      </c>
      <c r="B4205">
        <v>603508</v>
      </c>
      <c r="C4205" s="1">
        <v>5.6399999999999999E-2</v>
      </c>
      <c r="D4205" s="1">
        <v>0.60219999999999996</v>
      </c>
      <c r="E4205" s="1">
        <v>1E-3</v>
      </c>
      <c r="F4205" t="s">
        <v>2053</v>
      </c>
      <c r="G4205">
        <v>26.05</v>
      </c>
      <c r="H4205">
        <v>16.420000000000002</v>
      </c>
      <c r="I4205" s="1">
        <v>0.58650000000000002</v>
      </c>
      <c r="J4205" t="str">
        <f t="shared" si="65"/>
        <v>沪深</v>
      </c>
    </row>
    <row r="4206" spans="1:10" hidden="1" x14ac:dyDescent="0.2">
      <c r="A4206" t="s">
        <v>7481</v>
      </c>
      <c r="B4206">
        <v>2482</v>
      </c>
      <c r="C4206" s="1">
        <v>-0.4168</v>
      </c>
      <c r="D4206" s="1">
        <v>0.1176</v>
      </c>
      <c r="E4206" s="1">
        <v>0.52580000000000005</v>
      </c>
      <c r="F4206" t="s">
        <v>7482</v>
      </c>
      <c r="G4206">
        <v>-11.58</v>
      </c>
      <c r="H4206">
        <v>1.89</v>
      </c>
      <c r="I4206" s="1">
        <v>-7.1269999999999998</v>
      </c>
      <c r="J4206" t="str">
        <f t="shared" si="65"/>
        <v>沪深</v>
      </c>
    </row>
    <row r="4207" spans="1:10" hidden="1" x14ac:dyDescent="0.2">
      <c r="A4207" t="s">
        <v>7483</v>
      </c>
      <c r="B4207">
        <v>2839</v>
      </c>
      <c r="C4207" s="1">
        <v>0.1021</v>
      </c>
      <c r="D4207" s="1">
        <v>1</v>
      </c>
      <c r="E4207" s="1">
        <v>0.371</v>
      </c>
      <c r="F4207" t="s">
        <v>7484</v>
      </c>
      <c r="G4207">
        <v>99.9</v>
      </c>
      <c r="H4207">
        <v>4.4800000000000004</v>
      </c>
      <c r="I4207" s="1">
        <v>21.299099999999999</v>
      </c>
      <c r="J4207" t="str">
        <f t="shared" si="65"/>
        <v>沪深</v>
      </c>
    </row>
    <row r="4208" spans="1:10" hidden="1" x14ac:dyDescent="0.2">
      <c r="A4208" t="s">
        <v>7485</v>
      </c>
      <c r="B4208">
        <v>300200</v>
      </c>
      <c r="C4208" s="1">
        <v>9.4399999999999998E-2</v>
      </c>
      <c r="D4208" s="1">
        <v>0.34889999999999999</v>
      </c>
      <c r="E4208" s="1">
        <v>8.0999999999999996E-3</v>
      </c>
      <c r="F4208" t="s">
        <v>776</v>
      </c>
      <c r="G4208">
        <v>10.17</v>
      </c>
      <c r="H4208">
        <v>8.8800000000000008</v>
      </c>
      <c r="I4208" s="1">
        <v>0.14530000000000001</v>
      </c>
      <c r="J4208" t="str">
        <f t="shared" si="65"/>
        <v>科创/北交</v>
      </c>
    </row>
    <row r="4209" spans="1:10" hidden="1" x14ac:dyDescent="0.2">
      <c r="A4209" t="s">
        <v>7486</v>
      </c>
      <c r="B4209">
        <v>2391</v>
      </c>
      <c r="C4209" s="1">
        <v>7.85E-2</v>
      </c>
      <c r="D4209" s="1">
        <v>0.2157</v>
      </c>
      <c r="E4209" s="1">
        <v>0.1807</v>
      </c>
      <c r="F4209" t="s">
        <v>1534</v>
      </c>
      <c r="G4209">
        <v>4.05</v>
      </c>
      <c r="H4209">
        <v>7.34</v>
      </c>
      <c r="I4209" s="1">
        <v>-0.44819999999999999</v>
      </c>
      <c r="J4209" t="str">
        <f t="shared" si="65"/>
        <v>沪深</v>
      </c>
    </row>
    <row r="4210" spans="1:10" hidden="1" x14ac:dyDescent="0.2">
      <c r="A4210" t="s">
        <v>7487</v>
      </c>
      <c r="B4210">
        <v>603778</v>
      </c>
      <c r="C4210" s="1">
        <v>-5.79E-2</v>
      </c>
      <c r="D4210" s="1">
        <v>0.1399</v>
      </c>
      <c r="E4210" s="1">
        <v>7.2599999999999998E-2</v>
      </c>
      <c r="F4210" t="s">
        <v>431</v>
      </c>
      <c r="G4210">
        <v>-2.69</v>
      </c>
      <c r="H4210">
        <v>6.05</v>
      </c>
      <c r="I4210" s="1">
        <v>-1.4446000000000001</v>
      </c>
      <c r="J4210" t="str">
        <f t="shared" si="65"/>
        <v>沪深</v>
      </c>
    </row>
    <row r="4211" spans="1:10" hidden="1" x14ac:dyDescent="0.2">
      <c r="A4211" t="s">
        <v>7488</v>
      </c>
      <c r="B4211">
        <v>688099</v>
      </c>
      <c r="C4211" s="1">
        <v>0.1653</v>
      </c>
      <c r="D4211" s="1">
        <v>0.35420000000000001</v>
      </c>
      <c r="E4211" s="1">
        <v>1.7000000000000001E-2</v>
      </c>
      <c r="F4211" t="s">
        <v>7489</v>
      </c>
      <c r="G4211">
        <v>41.31</v>
      </c>
      <c r="H4211">
        <v>84.12</v>
      </c>
      <c r="I4211" s="1">
        <v>-0.50890000000000002</v>
      </c>
      <c r="J4211" t="str">
        <f t="shared" si="65"/>
        <v>科创/北交</v>
      </c>
    </row>
    <row r="4212" spans="1:10" hidden="1" x14ac:dyDescent="0.2">
      <c r="A4212" t="s">
        <v>7490</v>
      </c>
      <c r="B4212">
        <v>600096</v>
      </c>
      <c r="C4212" s="1">
        <v>0.14149999999999999</v>
      </c>
      <c r="D4212" s="1">
        <v>0.1255</v>
      </c>
      <c r="E4212" s="1">
        <v>0.80349999999999999</v>
      </c>
      <c r="F4212" t="s">
        <v>4556</v>
      </c>
      <c r="G4212">
        <v>17.489999999999998</v>
      </c>
      <c r="H4212">
        <v>21.22</v>
      </c>
      <c r="I4212" s="1">
        <v>-0.17580000000000001</v>
      </c>
      <c r="J4212" t="str">
        <f t="shared" si="65"/>
        <v>沪深</v>
      </c>
    </row>
    <row r="4213" spans="1:10" hidden="1" x14ac:dyDescent="0.2">
      <c r="A4213" t="s">
        <v>7491</v>
      </c>
      <c r="B4213">
        <v>2140</v>
      </c>
      <c r="C4213" s="1">
        <v>8.9300000000000004E-2</v>
      </c>
      <c r="D4213" s="1">
        <v>0.1237</v>
      </c>
      <c r="E4213" s="1">
        <v>0.2482</v>
      </c>
      <c r="F4213" t="s">
        <v>2148</v>
      </c>
      <c r="G4213">
        <v>14.71</v>
      </c>
      <c r="H4213">
        <v>9.8000000000000007</v>
      </c>
      <c r="I4213" s="1">
        <v>0.501</v>
      </c>
      <c r="J4213" t="str">
        <f t="shared" si="65"/>
        <v>沪深</v>
      </c>
    </row>
    <row r="4214" spans="1:10" hidden="1" x14ac:dyDescent="0.2">
      <c r="A4214" t="s">
        <v>7492</v>
      </c>
      <c r="B4214">
        <v>688231</v>
      </c>
      <c r="C4214" s="1">
        <v>5.3699999999999998E-2</v>
      </c>
      <c r="D4214" s="1">
        <v>0.1681</v>
      </c>
      <c r="E4214" s="1">
        <v>0.4133</v>
      </c>
      <c r="F4214" t="s">
        <v>7493</v>
      </c>
      <c r="G4214">
        <v>0.27</v>
      </c>
      <c r="H4214">
        <v>30</v>
      </c>
      <c r="I4214" s="1">
        <v>-0.99099999999999999</v>
      </c>
      <c r="J4214" t="str">
        <f t="shared" si="65"/>
        <v>科创/北交</v>
      </c>
    </row>
    <row r="4215" spans="1:10" hidden="1" x14ac:dyDescent="0.2">
      <c r="A4215" t="s">
        <v>7494</v>
      </c>
      <c r="B4215">
        <v>300452</v>
      </c>
      <c r="C4215" s="1">
        <v>0.15809999999999999</v>
      </c>
      <c r="D4215" s="1">
        <v>0.32579999999999998</v>
      </c>
      <c r="E4215" s="1">
        <v>2.9499999999999998E-2</v>
      </c>
      <c r="F4215" t="s">
        <v>7495</v>
      </c>
      <c r="G4215">
        <v>11.06</v>
      </c>
      <c r="H4215">
        <v>18.87</v>
      </c>
      <c r="I4215" s="1">
        <v>-0.41389999999999999</v>
      </c>
      <c r="J4215" t="str">
        <f t="shared" si="65"/>
        <v>科创/北交</v>
      </c>
    </row>
    <row r="4216" spans="1:10" hidden="1" x14ac:dyDescent="0.2">
      <c r="A4216" t="s">
        <v>7496</v>
      </c>
      <c r="B4216">
        <v>300163</v>
      </c>
      <c r="C4216" s="1">
        <v>-5.5800000000000002E-2</v>
      </c>
      <c r="D4216" s="1">
        <v>0.31290000000000001</v>
      </c>
      <c r="E4216" s="1">
        <v>0.16259999999999999</v>
      </c>
      <c r="F4216" t="s">
        <v>7497</v>
      </c>
      <c r="G4216">
        <v>0.55000000000000004</v>
      </c>
      <c r="H4216">
        <v>3.28</v>
      </c>
      <c r="I4216" s="1">
        <v>-0.83230000000000004</v>
      </c>
      <c r="J4216" t="str">
        <f t="shared" si="65"/>
        <v>科创/北交</v>
      </c>
    </row>
    <row r="4217" spans="1:10" hidden="1" x14ac:dyDescent="0.2">
      <c r="A4217" t="s">
        <v>5847</v>
      </c>
      <c r="B4217">
        <v>430564</v>
      </c>
      <c r="C4217" s="1">
        <v>0.23830000000000001</v>
      </c>
      <c r="D4217" s="1">
        <v>0.36209999999999998</v>
      </c>
      <c r="E4217" s="1">
        <v>5.04E-2</v>
      </c>
      <c r="F4217" t="s">
        <v>5848</v>
      </c>
      <c r="G4217">
        <v>2.97</v>
      </c>
      <c r="H4217">
        <v>6.81</v>
      </c>
      <c r="I4217" s="1">
        <v>-0.56389999999999996</v>
      </c>
      <c r="J4217" t="str">
        <f t="shared" si="65"/>
        <v>沪深</v>
      </c>
    </row>
    <row r="4218" spans="1:10" hidden="1" x14ac:dyDescent="0.2">
      <c r="A4218" t="s">
        <v>7499</v>
      </c>
      <c r="B4218">
        <v>300025</v>
      </c>
      <c r="C4218" s="1">
        <v>-0.1512</v>
      </c>
      <c r="D4218" s="1">
        <v>0.12509999999999999</v>
      </c>
      <c r="E4218" s="1">
        <v>0.39629999999999999</v>
      </c>
      <c r="F4218" t="s">
        <v>7500</v>
      </c>
      <c r="G4218">
        <v>1.36</v>
      </c>
      <c r="H4218">
        <v>5.86</v>
      </c>
      <c r="I4218" s="1">
        <v>-0.76790000000000003</v>
      </c>
      <c r="J4218" t="str">
        <f t="shared" si="65"/>
        <v>科创/北交</v>
      </c>
    </row>
    <row r="4219" spans="1:10" hidden="1" x14ac:dyDescent="0.2">
      <c r="A4219" t="s">
        <v>7501</v>
      </c>
      <c r="B4219">
        <v>2457</v>
      </c>
      <c r="C4219" s="1">
        <v>6.93E-2</v>
      </c>
      <c r="D4219" s="1">
        <v>0.28499999999999998</v>
      </c>
      <c r="E4219" s="1">
        <v>0.16869999999999999</v>
      </c>
      <c r="F4219" t="s">
        <v>159</v>
      </c>
      <c r="G4219">
        <v>-8.3000000000000007</v>
      </c>
      <c r="H4219">
        <v>8.77</v>
      </c>
      <c r="I4219" s="1">
        <v>-1.9463999999999999</v>
      </c>
      <c r="J4219" t="str">
        <f t="shared" si="65"/>
        <v>沪深</v>
      </c>
    </row>
    <row r="4220" spans="1:10" hidden="1" x14ac:dyDescent="0.2">
      <c r="A4220" t="s">
        <v>7502</v>
      </c>
      <c r="B4220">
        <v>688070</v>
      </c>
      <c r="C4220" s="1">
        <v>0.12429999999999999</v>
      </c>
      <c r="D4220" s="1">
        <v>0.54659999999999997</v>
      </c>
      <c r="E4220" s="1">
        <v>4.87E-2</v>
      </c>
      <c r="F4220" t="s">
        <v>7503</v>
      </c>
      <c r="G4220">
        <v>-14.55</v>
      </c>
      <c r="H4220">
        <v>44.15</v>
      </c>
      <c r="I4220" s="1">
        <v>-1.3295999999999999</v>
      </c>
      <c r="J4220" t="str">
        <f t="shared" ref="J4220:J4283" si="66">IF(OR(LEFT(B4220,3)="688",LEFT(B4220,3)="300",LEFT(B4220,3)="301",LEFT(B4220,2)="83"),"科创/北交","沪深")</f>
        <v>科创/北交</v>
      </c>
    </row>
    <row r="4221" spans="1:10" hidden="1" x14ac:dyDescent="0.2">
      <c r="A4221" t="s">
        <v>7504</v>
      </c>
      <c r="B4221">
        <v>603533</v>
      </c>
      <c r="C4221" s="1">
        <v>0.13300000000000001</v>
      </c>
      <c r="D4221" s="1">
        <v>0.41370000000000001</v>
      </c>
      <c r="E4221" s="1">
        <v>8.9999999999999998E-4</v>
      </c>
      <c r="F4221" t="s">
        <v>185</v>
      </c>
      <c r="G4221">
        <v>14.38</v>
      </c>
      <c r="H4221">
        <v>24.97</v>
      </c>
      <c r="I4221" s="1">
        <v>-0.42409999999999998</v>
      </c>
      <c r="J4221" t="str">
        <f t="shared" si="66"/>
        <v>沪深</v>
      </c>
    </row>
    <row r="4222" spans="1:10" hidden="1" x14ac:dyDescent="0.2">
      <c r="A4222" t="s">
        <v>7505</v>
      </c>
      <c r="B4222">
        <v>300799</v>
      </c>
      <c r="C4222" s="1">
        <v>0.19600000000000001</v>
      </c>
      <c r="D4222" s="1">
        <v>0.77110000000000001</v>
      </c>
      <c r="E4222" s="1">
        <v>6.9000000000000006E-2</v>
      </c>
      <c r="F4222" t="s">
        <v>7506</v>
      </c>
      <c r="G4222">
        <v>-5.68</v>
      </c>
      <c r="H4222">
        <v>163</v>
      </c>
      <c r="I4222" s="1">
        <v>-1.0347999999999999</v>
      </c>
      <c r="J4222" t="str">
        <f t="shared" si="66"/>
        <v>科创/北交</v>
      </c>
    </row>
    <row r="4223" spans="1:10" hidden="1" x14ac:dyDescent="0.2">
      <c r="A4223" t="s">
        <v>7507</v>
      </c>
      <c r="B4223">
        <v>688480</v>
      </c>
      <c r="C4223" s="1">
        <v>0.1249</v>
      </c>
      <c r="D4223" s="1">
        <v>0.30480000000000002</v>
      </c>
      <c r="E4223" s="1">
        <v>0.1255</v>
      </c>
      <c r="F4223" t="s">
        <v>7508</v>
      </c>
      <c r="G4223">
        <v>9.3699999999999992</v>
      </c>
      <c r="H4223">
        <v>30.44</v>
      </c>
      <c r="I4223" s="1">
        <v>-0.69220000000000004</v>
      </c>
      <c r="J4223" t="str">
        <f t="shared" si="66"/>
        <v>科创/北交</v>
      </c>
    </row>
    <row r="4224" spans="1:10" hidden="1" x14ac:dyDescent="0.2">
      <c r="A4224" t="s">
        <v>7509</v>
      </c>
      <c r="B4224">
        <v>300931</v>
      </c>
      <c r="C4224" s="1">
        <v>0.11940000000000001</v>
      </c>
      <c r="D4224" s="1">
        <v>0.29630000000000001</v>
      </c>
      <c r="E4224" s="1">
        <v>3.1800000000000002E-2</v>
      </c>
      <c r="F4224" t="s">
        <v>7510</v>
      </c>
      <c r="G4224">
        <v>4.68</v>
      </c>
      <c r="H4224">
        <v>7.67</v>
      </c>
      <c r="I4224" s="1">
        <v>-0.38979999999999998</v>
      </c>
      <c r="J4224" t="str">
        <f t="shared" si="66"/>
        <v>科创/北交</v>
      </c>
    </row>
    <row r="4225" spans="1:10" hidden="1" x14ac:dyDescent="0.2">
      <c r="A4225" t="s">
        <v>7511</v>
      </c>
      <c r="B4225">
        <v>301019</v>
      </c>
      <c r="C4225" s="1">
        <v>0.26229999999999998</v>
      </c>
      <c r="D4225" s="1">
        <v>0.35170000000000001</v>
      </c>
      <c r="E4225" s="1">
        <v>2.7900000000000001E-2</v>
      </c>
      <c r="F4225" t="s">
        <v>7512</v>
      </c>
      <c r="G4225">
        <v>36.869999999999997</v>
      </c>
      <c r="H4225">
        <v>20.48</v>
      </c>
      <c r="I4225" s="1">
        <v>0.80030000000000001</v>
      </c>
      <c r="J4225" t="str">
        <f t="shared" si="66"/>
        <v>科创/北交</v>
      </c>
    </row>
    <row r="4226" spans="1:10" hidden="1" x14ac:dyDescent="0.2">
      <c r="A4226" t="s">
        <v>7513</v>
      </c>
      <c r="B4226">
        <v>797</v>
      </c>
      <c r="C4226" s="1">
        <v>4.4900000000000002E-2</v>
      </c>
      <c r="D4226" s="1">
        <v>0.25590000000000002</v>
      </c>
      <c r="E4226" s="1">
        <v>0.55930000000000002</v>
      </c>
      <c r="F4226" t="s">
        <v>4753</v>
      </c>
      <c r="G4226">
        <v>0.06</v>
      </c>
      <c r="H4226">
        <v>3.23</v>
      </c>
      <c r="I4226" s="1">
        <v>-0.98140000000000005</v>
      </c>
      <c r="J4226" t="str">
        <f t="shared" si="66"/>
        <v>沪深</v>
      </c>
    </row>
    <row r="4227" spans="1:10" hidden="1" x14ac:dyDescent="0.2">
      <c r="A4227" t="s">
        <v>7514</v>
      </c>
      <c r="B4227">
        <v>300692</v>
      </c>
      <c r="C4227" s="1">
        <v>0.1125</v>
      </c>
      <c r="D4227" s="1">
        <v>0.32419999999999999</v>
      </c>
      <c r="E4227" s="1">
        <v>0.39639999999999997</v>
      </c>
      <c r="F4227" t="s">
        <v>1355</v>
      </c>
      <c r="G4227">
        <v>-8.15</v>
      </c>
      <c r="H4227">
        <v>6.95</v>
      </c>
      <c r="I4227" s="1">
        <v>-2.1726999999999999</v>
      </c>
      <c r="J4227" t="str">
        <f t="shared" si="66"/>
        <v>科创/北交</v>
      </c>
    </row>
    <row r="4228" spans="1:10" hidden="1" x14ac:dyDescent="0.2">
      <c r="A4228" t="s">
        <v>7515</v>
      </c>
      <c r="B4228">
        <v>2788</v>
      </c>
      <c r="C4228" s="1">
        <v>0.12620000000000001</v>
      </c>
      <c r="D4228" s="1">
        <v>7.85E-2</v>
      </c>
      <c r="E4228" s="1">
        <v>0.6139</v>
      </c>
      <c r="F4228" t="s">
        <v>4434</v>
      </c>
      <c r="G4228">
        <v>-32.92</v>
      </c>
      <c r="H4228">
        <v>9.32</v>
      </c>
      <c r="I4228" s="1">
        <v>-4.5321999999999996</v>
      </c>
      <c r="J4228" t="str">
        <f t="shared" si="66"/>
        <v>沪深</v>
      </c>
    </row>
    <row r="4229" spans="1:10" hidden="1" x14ac:dyDescent="0.2">
      <c r="A4229" t="s">
        <v>7516</v>
      </c>
      <c r="B4229">
        <v>688687</v>
      </c>
      <c r="C4229" s="1">
        <v>7.8600000000000003E-2</v>
      </c>
      <c r="D4229" s="1">
        <v>0.87090000000000001</v>
      </c>
      <c r="E4229" s="1">
        <v>5.0000000000000001E-4</v>
      </c>
      <c r="F4229" t="s">
        <v>7517</v>
      </c>
      <c r="G4229">
        <v>22.18</v>
      </c>
      <c r="H4229">
        <v>26.5</v>
      </c>
      <c r="I4229" s="1">
        <v>-0.16300000000000001</v>
      </c>
      <c r="J4229" t="str">
        <f t="shared" si="66"/>
        <v>科创/北交</v>
      </c>
    </row>
    <row r="4230" spans="1:10" hidden="1" x14ac:dyDescent="0.2">
      <c r="A4230" t="s">
        <v>7518</v>
      </c>
      <c r="B4230">
        <v>600865</v>
      </c>
      <c r="C4230" s="1">
        <v>9.1600000000000001E-2</v>
      </c>
      <c r="D4230" s="1">
        <v>0.61109999999999998</v>
      </c>
      <c r="E4230" s="1">
        <v>4.4999999999999997E-3</v>
      </c>
      <c r="F4230" t="s">
        <v>7519</v>
      </c>
      <c r="G4230">
        <v>7.42</v>
      </c>
      <c r="H4230">
        <v>9.9700000000000006</v>
      </c>
      <c r="I4230" s="1">
        <v>-0.25580000000000003</v>
      </c>
      <c r="J4230" t="str">
        <f t="shared" si="66"/>
        <v>沪深</v>
      </c>
    </row>
    <row r="4231" spans="1:10" hidden="1" x14ac:dyDescent="0.2">
      <c r="A4231" t="s">
        <v>7520</v>
      </c>
      <c r="B4231">
        <v>629</v>
      </c>
      <c r="C4231" s="1">
        <v>0.2266</v>
      </c>
      <c r="D4231" s="1">
        <v>0.19239999999999999</v>
      </c>
      <c r="E4231" s="1">
        <v>9.8599999999999993E-2</v>
      </c>
      <c r="F4231" t="s">
        <v>7521</v>
      </c>
      <c r="G4231">
        <v>3.02</v>
      </c>
      <c r="H4231">
        <v>4.9400000000000004</v>
      </c>
      <c r="I4231" s="1">
        <v>-0.38869999999999999</v>
      </c>
      <c r="J4231" t="str">
        <f t="shared" si="66"/>
        <v>沪深</v>
      </c>
    </row>
    <row r="4232" spans="1:10" hidden="1" x14ac:dyDescent="0.2">
      <c r="A4232" t="s">
        <v>7522</v>
      </c>
      <c r="B4232">
        <v>603538</v>
      </c>
      <c r="C4232" s="1">
        <v>9.8799999999999999E-2</v>
      </c>
      <c r="D4232" s="1">
        <v>0.36159999999999998</v>
      </c>
      <c r="E4232" s="1">
        <v>0.31540000000000001</v>
      </c>
      <c r="F4232" t="s">
        <v>7523</v>
      </c>
      <c r="G4232">
        <v>15.84</v>
      </c>
      <c r="H4232">
        <v>25.59</v>
      </c>
      <c r="I4232" s="1">
        <v>-0.38100000000000001</v>
      </c>
      <c r="J4232" t="str">
        <f t="shared" si="66"/>
        <v>沪深</v>
      </c>
    </row>
    <row r="4233" spans="1:10" hidden="1" x14ac:dyDescent="0.2">
      <c r="A4233" t="s">
        <v>7524</v>
      </c>
      <c r="B4233">
        <v>601916</v>
      </c>
      <c r="C4233" s="1">
        <v>0.11169999999999999</v>
      </c>
      <c r="D4233" s="1">
        <v>1</v>
      </c>
      <c r="E4233" s="1">
        <v>0.65810000000000002</v>
      </c>
      <c r="F4233" t="s">
        <v>7525</v>
      </c>
      <c r="G4233">
        <v>114.72</v>
      </c>
      <c r="H4233">
        <v>2.86</v>
      </c>
      <c r="I4233" s="1">
        <v>39.111899999999999</v>
      </c>
      <c r="J4233" t="str">
        <f t="shared" si="66"/>
        <v>沪深</v>
      </c>
    </row>
    <row r="4234" spans="1:10" hidden="1" x14ac:dyDescent="0.2">
      <c r="A4234" t="s">
        <v>7526</v>
      </c>
      <c r="B4234">
        <v>600352</v>
      </c>
      <c r="C4234" s="1">
        <v>0.18060000000000001</v>
      </c>
      <c r="D4234" s="1">
        <v>0.40639999999999998</v>
      </c>
      <c r="E4234" s="1">
        <v>0.40400000000000003</v>
      </c>
      <c r="F4234" t="s">
        <v>7527</v>
      </c>
      <c r="G4234">
        <v>23.45</v>
      </c>
      <c r="H4234">
        <v>10.27</v>
      </c>
      <c r="I4234" s="1">
        <v>1.2833000000000001</v>
      </c>
      <c r="J4234" t="str">
        <f t="shared" si="66"/>
        <v>沪深</v>
      </c>
    </row>
    <row r="4235" spans="1:10" hidden="1" x14ac:dyDescent="0.2">
      <c r="A4235" t="s">
        <v>7528</v>
      </c>
      <c r="B4235">
        <v>2707</v>
      </c>
      <c r="C4235" s="1">
        <v>-0.42670000000000002</v>
      </c>
      <c r="D4235" s="1">
        <v>1.9E-2</v>
      </c>
      <c r="E4235" s="1">
        <v>0.58160000000000001</v>
      </c>
      <c r="F4235" t="s">
        <v>7529</v>
      </c>
      <c r="G4235">
        <v>-17.66</v>
      </c>
      <c r="H4235">
        <v>9.36</v>
      </c>
      <c r="I4235" s="1">
        <v>-2.8868</v>
      </c>
      <c r="J4235" t="str">
        <f t="shared" si="66"/>
        <v>沪深</v>
      </c>
    </row>
    <row r="4236" spans="1:10" hidden="1" x14ac:dyDescent="0.2">
      <c r="A4236" t="s">
        <v>7530</v>
      </c>
      <c r="B4236">
        <v>2819</v>
      </c>
      <c r="C4236" s="1">
        <v>0.124</v>
      </c>
      <c r="D4236" s="1">
        <v>0.20100000000000001</v>
      </c>
      <c r="E4236" s="1">
        <v>6.5500000000000003E-2</v>
      </c>
      <c r="F4236" t="s">
        <v>7531</v>
      </c>
      <c r="G4236">
        <v>12.26</v>
      </c>
      <c r="H4236">
        <v>31.43</v>
      </c>
      <c r="I4236" s="1">
        <v>-0.6099</v>
      </c>
      <c r="J4236" t="str">
        <f t="shared" si="66"/>
        <v>沪深</v>
      </c>
    </row>
    <row r="4237" spans="1:10" hidden="1" x14ac:dyDescent="0.2">
      <c r="A4237" t="s">
        <v>7532</v>
      </c>
      <c r="B4237">
        <v>605555</v>
      </c>
      <c r="C4237" s="1">
        <v>0.53510000000000002</v>
      </c>
      <c r="D4237" s="1">
        <v>0.2472</v>
      </c>
      <c r="E4237" s="1">
        <v>0.34539999999999998</v>
      </c>
      <c r="F4237" t="s">
        <v>1140</v>
      </c>
      <c r="G4237">
        <v>28.03</v>
      </c>
      <c r="H4237">
        <v>21.83</v>
      </c>
      <c r="I4237" s="1">
        <v>0.28399999999999997</v>
      </c>
      <c r="J4237" t="str">
        <f t="shared" si="66"/>
        <v>沪深</v>
      </c>
    </row>
    <row r="4238" spans="1:10" hidden="1" x14ac:dyDescent="0.2">
      <c r="A4238" t="s">
        <v>7533</v>
      </c>
      <c r="B4238">
        <v>300999</v>
      </c>
      <c r="C4238" s="1">
        <v>6.9400000000000003E-2</v>
      </c>
      <c r="D4238" s="1">
        <v>9.2999999999999999E-2</v>
      </c>
      <c r="E4238" s="1">
        <v>0.51759999999999995</v>
      </c>
      <c r="F4238" t="s">
        <v>7534</v>
      </c>
      <c r="G4238">
        <v>-11.8</v>
      </c>
      <c r="H4238">
        <v>43.1</v>
      </c>
      <c r="I4238" s="1">
        <v>-1.2738</v>
      </c>
      <c r="J4238" t="str">
        <f t="shared" si="66"/>
        <v>科创/北交</v>
      </c>
    </row>
    <row r="4239" spans="1:10" hidden="1" x14ac:dyDescent="0.2">
      <c r="A4239" t="s">
        <v>7535</v>
      </c>
      <c r="B4239">
        <v>601298</v>
      </c>
      <c r="C4239" s="1">
        <v>0.12659999999999999</v>
      </c>
      <c r="D4239" s="1">
        <v>0.32519999999999999</v>
      </c>
      <c r="E4239" s="1">
        <v>8.2400000000000001E-2</v>
      </c>
      <c r="F4239" t="s">
        <v>7536</v>
      </c>
      <c r="G4239">
        <v>17.28</v>
      </c>
      <c r="H4239">
        <v>6.35</v>
      </c>
      <c r="I4239" s="1">
        <v>1.7213000000000001</v>
      </c>
      <c r="J4239" t="str">
        <f t="shared" si="66"/>
        <v>沪深</v>
      </c>
    </row>
    <row r="4240" spans="1:10" hidden="1" x14ac:dyDescent="0.2">
      <c r="A4240" t="s">
        <v>7537</v>
      </c>
      <c r="B4240">
        <v>300668</v>
      </c>
      <c r="C4240" s="1">
        <v>0.1212</v>
      </c>
      <c r="D4240" s="1">
        <v>0.46789999999999998</v>
      </c>
      <c r="E4240" s="1">
        <v>1.29E-2</v>
      </c>
      <c r="F4240" t="s">
        <v>7538</v>
      </c>
      <c r="G4240">
        <v>-1.38</v>
      </c>
      <c r="H4240">
        <v>21.09</v>
      </c>
      <c r="I4240" s="1">
        <v>-1.0653999999999999</v>
      </c>
      <c r="J4240" t="str">
        <f t="shared" si="66"/>
        <v>科创/北交</v>
      </c>
    </row>
    <row r="4241" spans="1:10" hidden="1" x14ac:dyDescent="0.2">
      <c r="A4241" t="s">
        <v>8048</v>
      </c>
      <c r="B4241">
        <v>3021</v>
      </c>
      <c r="C4241" s="1">
        <v>0.31</v>
      </c>
      <c r="D4241" s="1">
        <v>0.32540000000000002</v>
      </c>
      <c r="E4241" s="1">
        <v>5.2600000000000001E-2</v>
      </c>
      <c r="F4241" t="s">
        <v>4310</v>
      </c>
      <c r="G4241">
        <v>34.03</v>
      </c>
      <c r="H4241">
        <v>78.989999999999995</v>
      </c>
      <c r="I4241" s="1">
        <v>-0.56920000000000004</v>
      </c>
      <c r="J4241" t="str">
        <f t="shared" si="66"/>
        <v>沪深</v>
      </c>
    </row>
    <row r="4242" spans="1:10" hidden="1" x14ac:dyDescent="0.2">
      <c r="A4242" t="s">
        <v>7541</v>
      </c>
      <c r="B4242">
        <v>600735</v>
      </c>
      <c r="C4242" s="1">
        <v>7.0900000000000005E-2</v>
      </c>
      <c r="D4242" s="1">
        <v>0.24429999999999999</v>
      </c>
      <c r="E4242" s="1">
        <v>5.0799999999999998E-2</v>
      </c>
      <c r="F4242" t="s">
        <v>7542</v>
      </c>
      <c r="G4242">
        <v>3.56</v>
      </c>
      <c r="H4242">
        <v>6.35</v>
      </c>
      <c r="I4242" s="1">
        <v>-0.43940000000000001</v>
      </c>
      <c r="J4242" t="str">
        <f t="shared" si="66"/>
        <v>沪深</v>
      </c>
    </row>
    <row r="4243" spans="1:10" hidden="1" x14ac:dyDescent="0.2">
      <c r="A4243" t="s">
        <v>7543</v>
      </c>
      <c r="B4243">
        <v>688321</v>
      </c>
      <c r="C4243" s="1">
        <v>3.1800000000000002E-2</v>
      </c>
      <c r="D4243" s="1">
        <v>0.95520000000000005</v>
      </c>
      <c r="E4243" s="1">
        <v>9.3100000000000002E-2</v>
      </c>
      <c r="F4243" t="s">
        <v>7544</v>
      </c>
      <c r="G4243">
        <v>4.16</v>
      </c>
      <c r="H4243">
        <v>28.28</v>
      </c>
      <c r="I4243" s="1">
        <v>-0.85289999999999999</v>
      </c>
      <c r="J4243" t="str">
        <f t="shared" si="66"/>
        <v>科创/北交</v>
      </c>
    </row>
    <row r="4244" spans="1:10" hidden="1" x14ac:dyDescent="0.2">
      <c r="A4244" t="s">
        <v>7545</v>
      </c>
      <c r="B4244">
        <v>600196</v>
      </c>
      <c r="C4244" s="1">
        <v>0.1081</v>
      </c>
      <c r="D4244" s="1">
        <v>0.5363</v>
      </c>
      <c r="E4244" s="1">
        <v>0.36520000000000002</v>
      </c>
      <c r="F4244" t="s">
        <v>7546</v>
      </c>
      <c r="G4244">
        <v>15.05</v>
      </c>
      <c r="H4244">
        <v>32.39</v>
      </c>
      <c r="I4244" s="1">
        <v>-0.53539999999999999</v>
      </c>
      <c r="J4244" t="str">
        <f t="shared" si="66"/>
        <v>沪深</v>
      </c>
    </row>
    <row r="4245" spans="1:10" hidden="1" x14ac:dyDescent="0.2">
      <c r="A4245" t="s">
        <v>7547</v>
      </c>
      <c r="B4245">
        <v>601016</v>
      </c>
      <c r="C4245" s="1">
        <v>9.6100000000000005E-2</v>
      </c>
      <c r="D4245" s="1">
        <v>0.54979999999999996</v>
      </c>
      <c r="E4245" s="1">
        <v>0.63149999999999995</v>
      </c>
      <c r="F4245" t="s">
        <v>7548</v>
      </c>
      <c r="G4245">
        <v>3.77</v>
      </c>
      <c r="H4245">
        <v>3.87</v>
      </c>
      <c r="I4245" s="1">
        <v>-2.58E-2</v>
      </c>
      <c r="J4245" t="str">
        <f t="shared" si="66"/>
        <v>沪深</v>
      </c>
    </row>
    <row r="4246" spans="1:10" hidden="1" x14ac:dyDescent="0.2">
      <c r="A4246" t="s">
        <v>7549</v>
      </c>
      <c r="B4246">
        <v>721</v>
      </c>
      <c r="C4246" s="1">
        <v>-8.8800000000000004E-2</v>
      </c>
      <c r="D4246" s="1">
        <v>0.28639999999999999</v>
      </c>
      <c r="E4246" s="1">
        <v>0.39190000000000003</v>
      </c>
      <c r="F4246" t="s">
        <v>7550</v>
      </c>
      <c r="G4246">
        <v>-1.53</v>
      </c>
      <c r="H4246">
        <v>15.7</v>
      </c>
      <c r="I4246" s="1">
        <v>-1.0974999999999999</v>
      </c>
      <c r="J4246" t="str">
        <f t="shared" si="66"/>
        <v>沪深</v>
      </c>
    </row>
    <row r="4247" spans="1:10" hidden="1" x14ac:dyDescent="0.2">
      <c r="A4247" t="s">
        <v>7551</v>
      </c>
      <c r="B4247">
        <v>600507</v>
      </c>
      <c r="C4247" s="1">
        <v>0.309</v>
      </c>
      <c r="D4247" s="1">
        <v>0.21740000000000001</v>
      </c>
      <c r="E4247" s="1">
        <v>0.1166</v>
      </c>
      <c r="F4247" t="s">
        <v>7552</v>
      </c>
      <c r="G4247">
        <v>34.79</v>
      </c>
      <c r="H4247">
        <v>5.6</v>
      </c>
      <c r="I4247" s="1">
        <v>5.2125000000000004</v>
      </c>
      <c r="J4247" t="str">
        <f t="shared" si="66"/>
        <v>沪深</v>
      </c>
    </row>
    <row r="4248" spans="1:10" hidden="1" x14ac:dyDescent="0.2">
      <c r="A4248" t="s">
        <v>7553</v>
      </c>
      <c r="B4248">
        <v>2256</v>
      </c>
      <c r="C4248" s="1">
        <v>-0.1477</v>
      </c>
      <c r="D4248" s="1">
        <v>0.3468</v>
      </c>
      <c r="E4248" s="1">
        <v>0.23430000000000001</v>
      </c>
      <c r="F4248" t="s">
        <v>7554</v>
      </c>
      <c r="G4248">
        <v>-1.25</v>
      </c>
      <c r="H4248">
        <v>2.73</v>
      </c>
      <c r="I4248" s="1">
        <v>-1.4579</v>
      </c>
      <c r="J4248" t="str">
        <f t="shared" si="66"/>
        <v>沪深</v>
      </c>
    </row>
    <row r="4249" spans="1:10" hidden="1" x14ac:dyDescent="0.2">
      <c r="A4249" t="s">
        <v>5839</v>
      </c>
      <c r="B4249">
        <v>603198</v>
      </c>
      <c r="C4249" s="1">
        <v>0.2079</v>
      </c>
      <c r="D4249" s="1">
        <v>0.64990000000000003</v>
      </c>
      <c r="E4249" s="1">
        <v>0</v>
      </c>
      <c r="F4249" t="s">
        <v>5840</v>
      </c>
      <c r="G4249">
        <v>28.5</v>
      </c>
      <c r="H4249">
        <v>66.61</v>
      </c>
      <c r="I4249" s="1">
        <v>-0.57210000000000005</v>
      </c>
      <c r="J4249" t="str">
        <f t="shared" si="66"/>
        <v>沪深</v>
      </c>
    </row>
    <row r="4250" spans="1:10" hidden="1" x14ac:dyDescent="0.2">
      <c r="A4250" t="s">
        <v>7557</v>
      </c>
      <c r="B4250">
        <v>603739</v>
      </c>
      <c r="C4250" s="1">
        <v>0.1111</v>
      </c>
      <c r="D4250" s="1">
        <v>0.48259999999999997</v>
      </c>
      <c r="E4250" s="1">
        <v>9.2700000000000005E-2</v>
      </c>
      <c r="F4250" t="s">
        <v>7558</v>
      </c>
      <c r="G4250">
        <v>6.2</v>
      </c>
      <c r="H4250">
        <v>14.58</v>
      </c>
      <c r="I4250" s="1">
        <v>-0.57479999999999998</v>
      </c>
      <c r="J4250" t="str">
        <f t="shared" si="66"/>
        <v>沪深</v>
      </c>
    </row>
    <row r="4251" spans="1:10" hidden="1" x14ac:dyDescent="0.2">
      <c r="A4251" t="s">
        <v>7559</v>
      </c>
      <c r="B4251">
        <v>600525</v>
      </c>
      <c r="C4251" s="1">
        <v>-0.1002</v>
      </c>
      <c r="D4251" s="1">
        <v>0.3997</v>
      </c>
      <c r="E4251" s="1">
        <v>0.52</v>
      </c>
      <c r="F4251" t="s">
        <v>7294</v>
      </c>
      <c r="G4251">
        <v>-3</v>
      </c>
      <c r="H4251">
        <v>5.58</v>
      </c>
      <c r="I4251" s="1">
        <v>-1.5376000000000001</v>
      </c>
      <c r="J4251" t="str">
        <f t="shared" si="66"/>
        <v>沪深</v>
      </c>
    </row>
    <row r="4252" spans="1:10" hidden="1" x14ac:dyDescent="0.2">
      <c r="A4252" t="s">
        <v>8613</v>
      </c>
      <c r="B4252">
        <v>605117</v>
      </c>
      <c r="C4252" s="1">
        <v>0.45279999999999998</v>
      </c>
      <c r="D4252" s="1">
        <v>0.21479999999999999</v>
      </c>
      <c r="E4252" s="1">
        <v>6.0499999999999998E-2</v>
      </c>
      <c r="F4252" t="s">
        <v>288</v>
      </c>
      <c r="G4252">
        <v>110.25</v>
      </c>
      <c r="H4252">
        <v>257.95999999999998</v>
      </c>
      <c r="I4252" s="1">
        <v>-0.5726</v>
      </c>
      <c r="J4252" t="str">
        <f t="shared" si="66"/>
        <v>沪深</v>
      </c>
    </row>
    <row r="4253" spans="1:10" hidden="1" x14ac:dyDescent="0.2">
      <c r="A4253" t="s">
        <v>7562</v>
      </c>
      <c r="B4253">
        <v>600616</v>
      </c>
      <c r="C4253" s="1">
        <v>-3.5000000000000001E-3</v>
      </c>
      <c r="D4253" s="1">
        <v>0.44440000000000002</v>
      </c>
      <c r="E4253" s="1">
        <v>2.5100000000000001E-2</v>
      </c>
      <c r="F4253" t="s">
        <v>7563</v>
      </c>
      <c r="G4253">
        <v>0.98</v>
      </c>
      <c r="H4253">
        <v>7.6</v>
      </c>
      <c r="I4253" s="1">
        <v>-0.87109999999999999</v>
      </c>
      <c r="J4253" t="str">
        <f t="shared" si="66"/>
        <v>沪深</v>
      </c>
    </row>
    <row r="4254" spans="1:10" hidden="1" x14ac:dyDescent="0.2">
      <c r="A4254" t="s">
        <v>7564</v>
      </c>
      <c r="B4254">
        <v>2510</v>
      </c>
      <c r="C4254" s="1">
        <v>-8.5099999999999995E-2</v>
      </c>
      <c r="D4254" s="1">
        <v>0.1583</v>
      </c>
      <c r="E4254" s="1">
        <v>0.3251</v>
      </c>
      <c r="F4254" t="s">
        <v>6010</v>
      </c>
      <c r="G4254">
        <v>-4.6399999999999997</v>
      </c>
      <c r="H4254">
        <v>3.88</v>
      </c>
      <c r="I4254" s="1">
        <v>-2.1959</v>
      </c>
      <c r="J4254" t="str">
        <f t="shared" si="66"/>
        <v>沪深</v>
      </c>
    </row>
    <row r="4255" spans="1:10" hidden="1" x14ac:dyDescent="0.2">
      <c r="A4255" t="s">
        <v>7565</v>
      </c>
      <c r="B4255">
        <v>300863</v>
      </c>
      <c r="C4255" s="1">
        <v>0.19059999999999999</v>
      </c>
      <c r="D4255" s="1">
        <v>0.12759999999999999</v>
      </c>
      <c r="E4255" s="1">
        <v>0.49790000000000001</v>
      </c>
      <c r="F4255" t="s">
        <v>5294</v>
      </c>
      <c r="G4255">
        <v>-99.2</v>
      </c>
      <c r="H4255">
        <v>91.38</v>
      </c>
      <c r="I4255" s="1">
        <v>-2.0855999999999999</v>
      </c>
      <c r="J4255" t="str">
        <f t="shared" si="66"/>
        <v>科创/北交</v>
      </c>
    </row>
    <row r="4256" spans="1:10" hidden="1" x14ac:dyDescent="0.2">
      <c r="A4256" t="s">
        <v>7566</v>
      </c>
      <c r="B4256">
        <v>65</v>
      </c>
      <c r="C4256" s="1">
        <v>0.1381</v>
      </c>
      <c r="D4256" s="1">
        <v>0.12509999999999999</v>
      </c>
      <c r="E4256" s="1">
        <v>0.3533</v>
      </c>
      <c r="F4256" t="s">
        <v>7567</v>
      </c>
      <c r="G4256">
        <v>-12.64</v>
      </c>
      <c r="H4256">
        <v>15.25</v>
      </c>
      <c r="I4256" s="1">
        <v>-1.8289</v>
      </c>
      <c r="J4256" t="str">
        <f t="shared" si="66"/>
        <v>沪深</v>
      </c>
    </row>
    <row r="4257" spans="1:10" hidden="1" x14ac:dyDescent="0.2">
      <c r="A4257" t="s">
        <v>7568</v>
      </c>
      <c r="B4257">
        <v>838402</v>
      </c>
      <c r="C4257" s="1">
        <v>0.13730000000000001</v>
      </c>
      <c r="D4257" s="1">
        <v>0.25580000000000003</v>
      </c>
      <c r="E4257" s="1">
        <v>0.37480000000000002</v>
      </c>
      <c r="F4257" t="s">
        <v>6177</v>
      </c>
      <c r="G4257">
        <v>-9.7200000000000006</v>
      </c>
      <c r="H4257">
        <v>14.13</v>
      </c>
      <c r="I4257" s="1">
        <v>-1.6879</v>
      </c>
      <c r="J4257" t="str">
        <f t="shared" si="66"/>
        <v>科创/北交</v>
      </c>
    </row>
    <row r="4258" spans="1:10" hidden="1" x14ac:dyDescent="0.2">
      <c r="A4258" t="s">
        <v>7569</v>
      </c>
      <c r="B4258">
        <v>300455</v>
      </c>
      <c r="C4258" s="1">
        <v>0.1275</v>
      </c>
      <c r="D4258" s="1">
        <v>0.2954</v>
      </c>
      <c r="E4258" s="1">
        <v>0.1076</v>
      </c>
      <c r="F4258" t="s">
        <v>7570</v>
      </c>
      <c r="G4258">
        <v>0.2</v>
      </c>
      <c r="H4258">
        <v>9.91</v>
      </c>
      <c r="I4258" s="1">
        <v>-0.9798</v>
      </c>
      <c r="J4258" t="str">
        <f t="shared" si="66"/>
        <v>科创/北交</v>
      </c>
    </row>
    <row r="4259" spans="1:10" hidden="1" x14ac:dyDescent="0.2">
      <c r="A4259" t="s">
        <v>7571</v>
      </c>
      <c r="B4259">
        <v>688146</v>
      </c>
      <c r="C4259" s="1">
        <v>0.2069</v>
      </c>
      <c r="D4259" s="1">
        <v>0.39950000000000002</v>
      </c>
      <c r="E4259" s="1">
        <v>0.1067</v>
      </c>
      <c r="F4259" t="s">
        <v>7572</v>
      </c>
      <c r="G4259">
        <v>28.83</v>
      </c>
      <c r="H4259" t="s">
        <v>133</v>
      </c>
      <c r="I4259" s="1">
        <v>1</v>
      </c>
      <c r="J4259" t="str">
        <f t="shared" si="66"/>
        <v>科创/北交</v>
      </c>
    </row>
    <row r="4260" spans="1:10" hidden="1" x14ac:dyDescent="0.2">
      <c r="A4260" t="s">
        <v>7573</v>
      </c>
      <c r="B4260">
        <v>603912</v>
      </c>
      <c r="C4260" s="1">
        <v>0.10680000000000001</v>
      </c>
      <c r="D4260" s="1">
        <v>0.35460000000000003</v>
      </c>
      <c r="E4260" s="1">
        <v>0.214</v>
      </c>
      <c r="F4260" t="s">
        <v>7574</v>
      </c>
      <c r="G4260">
        <v>2.77</v>
      </c>
      <c r="H4260">
        <v>14.24</v>
      </c>
      <c r="I4260" s="1">
        <v>-0.80549999999999999</v>
      </c>
      <c r="J4260" t="str">
        <f t="shared" si="66"/>
        <v>沪深</v>
      </c>
    </row>
    <row r="4261" spans="1:10" hidden="1" x14ac:dyDescent="0.2">
      <c r="A4261" t="s">
        <v>7575</v>
      </c>
      <c r="B4261">
        <v>688058</v>
      </c>
      <c r="C4261" s="1">
        <v>0.159</v>
      </c>
      <c r="D4261" s="1">
        <v>0.93120000000000003</v>
      </c>
      <c r="E4261" s="1">
        <v>2.7000000000000001E-3</v>
      </c>
      <c r="F4261" t="s">
        <v>7576</v>
      </c>
      <c r="G4261">
        <v>20.22</v>
      </c>
      <c r="H4261">
        <v>58.45</v>
      </c>
      <c r="I4261" s="1">
        <v>-0.65410000000000001</v>
      </c>
      <c r="J4261" t="str">
        <f t="shared" si="66"/>
        <v>科创/北交</v>
      </c>
    </row>
    <row r="4262" spans="1:10" hidden="1" x14ac:dyDescent="0.2">
      <c r="A4262" t="s">
        <v>7577</v>
      </c>
      <c r="B4262">
        <v>3011</v>
      </c>
      <c r="C4262" s="1">
        <v>0.30559999999999998</v>
      </c>
      <c r="D4262" s="1">
        <v>0.27100000000000002</v>
      </c>
      <c r="E4262" s="1">
        <v>0.33189999999999997</v>
      </c>
      <c r="F4262" t="s">
        <v>7578</v>
      </c>
      <c r="G4262">
        <v>7.85</v>
      </c>
      <c r="H4262">
        <v>24.35</v>
      </c>
      <c r="I4262" s="1">
        <v>-0.67759999999999998</v>
      </c>
      <c r="J4262" t="str">
        <f t="shared" si="66"/>
        <v>科创/北交</v>
      </c>
    </row>
    <row r="4263" spans="1:10" hidden="1" x14ac:dyDescent="0.2">
      <c r="A4263" t="s">
        <v>7579</v>
      </c>
      <c r="B4263">
        <v>300610</v>
      </c>
      <c r="C4263" s="1">
        <v>0.13689999999999999</v>
      </c>
      <c r="D4263" s="1">
        <v>0.252</v>
      </c>
      <c r="E4263" s="1">
        <v>4.0000000000000002E-4</v>
      </c>
      <c r="F4263" t="s">
        <v>7580</v>
      </c>
      <c r="G4263">
        <v>16.260000000000002</v>
      </c>
      <c r="H4263">
        <v>12.9</v>
      </c>
      <c r="I4263" s="1">
        <v>0.26050000000000001</v>
      </c>
      <c r="J4263" t="str">
        <f t="shared" si="66"/>
        <v>科创/北交</v>
      </c>
    </row>
    <row r="4264" spans="1:10" hidden="1" x14ac:dyDescent="0.2">
      <c r="A4264" t="s">
        <v>7581</v>
      </c>
      <c r="B4264">
        <v>829</v>
      </c>
      <c r="C4264" s="1">
        <v>2.3599999999999999E-2</v>
      </c>
      <c r="D4264" s="1">
        <v>3.3000000000000002E-2</v>
      </c>
      <c r="E4264" s="1">
        <v>0.61409999999999998</v>
      </c>
      <c r="F4264" t="s">
        <v>7582</v>
      </c>
      <c r="G4264">
        <v>-10.65</v>
      </c>
      <c r="H4264">
        <v>11.39</v>
      </c>
      <c r="I4264" s="1">
        <v>-1.9350000000000001</v>
      </c>
      <c r="J4264" t="str">
        <f t="shared" si="66"/>
        <v>沪深</v>
      </c>
    </row>
    <row r="4265" spans="1:10" hidden="1" x14ac:dyDescent="0.2">
      <c r="A4265" t="s">
        <v>7583</v>
      </c>
      <c r="B4265">
        <v>300832</v>
      </c>
      <c r="C4265" s="1">
        <v>0.25790000000000002</v>
      </c>
      <c r="D4265" s="1">
        <v>0.77280000000000004</v>
      </c>
      <c r="E4265" s="1">
        <v>1E-4</v>
      </c>
      <c r="F4265" t="s">
        <v>7584</v>
      </c>
      <c r="G4265">
        <v>40.07</v>
      </c>
      <c r="H4265">
        <v>61.17</v>
      </c>
      <c r="I4265" s="1">
        <v>-0.34489999999999998</v>
      </c>
      <c r="J4265" t="str">
        <f t="shared" si="66"/>
        <v>科创/北交</v>
      </c>
    </row>
    <row r="4266" spans="1:10" hidden="1" x14ac:dyDescent="0.2">
      <c r="A4266" t="s">
        <v>7585</v>
      </c>
      <c r="B4266">
        <v>300239</v>
      </c>
      <c r="C4266" s="1">
        <v>4.1099999999999998E-2</v>
      </c>
      <c r="D4266" s="1">
        <v>0.19389999999999999</v>
      </c>
      <c r="E4266" s="1">
        <v>8.8099999999999998E-2</v>
      </c>
      <c r="F4266" t="s">
        <v>7586</v>
      </c>
      <c r="G4266">
        <v>1.98</v>
      </c>
      <c r="H4266">
        <v>6.67</v>
      </c>
      <c r="I4266" s="1">
        <v>-0.70309999999999995</v>
      </c>
      <c r="J4266" t="str">
        <f t="shared" si="66"/>
        <v>科创/北交</v>
      </c>
    </row>
    <row r="4267" spans="1:10" hidden="1" x14ac:dyDescent="0.2">
      <c r="A4267" t="s">
        <v>7587</v>
      </c>
      <c r="B4267">
        <v>603151</v>
      </c>
      <c r="C4267" s="1">
        <v>0.26640000000000003</v>
      </c>
      <c r="D4267" s="1">
        <v>0.13830000000000001</v>
      </c>
      <c r="E4267" s="1">
        <v>4.6699999999999998E-2</v>
      </c>
      <c r="F4267" t="s">
        <v>1724</v>
      </c>
      <c r="G4267">
        <v>17.399999999999999</v>
      </c>
      <c r="H4267">
        <v>19.72</v>
      </c>
      <c r="I4267" s="1">
        <v>-0.1176</v>
      </c>
      <c r="J4267" t="str">
        <f t="shared" si="66"/>
        <v>沪深</v>
      </c>
    </row>
    <row r="4268" spans="1:10" hidden="1" x14ac:dyDescent="0.2">
      <c r="A4268" t="s">
        <v>7588</v>
      </c>
      <c r="B4268">
        <v>957</v>
      </c>
      <c r="C4268" s="1">
        <v>-1.21E-2</v>
      </c>
      <c r="D4268" s="1">
        <v>0.14599999999999999</v>
      </c>
      <c r="E4268" s="1">
        <v>0.4713</v>
      </c>
      <c r="F4268" t="s">
        <v>36</v>
      </c>
      <c r="G4268">
        <v>19.05</v>
      </c>
      <c r="H4268">
        <v>10.84</v>
      </c>
      <c r="I4268" s="1">
        <v>0.75739999999999996</v>
      </c>
      <c r="J4268" t="str">
        <f t="shared" si="66"/>
        <v>沪深</v>
      </c>
    </row>
    <row r="4269" spans="1:10" hidden="1" x14ac:dyDescent="0.2">
      <c r="A4269" t="s">
        <v>7589</v>
      </c>
      <c r="B4269">
        <v>300751</v>
      </c>
      <c r="C4269" s="1">
        <v>0.27160000000000001</v>
      </c>
      <c r="D4269" s="1">
        <v>0.36420000000000002</v>
      </c>
      <c r="E4269" s="1">
        <v>7.9399999999999998E-2</v>
      </c>
      <c r="F4269" t="s">
        <v>6719</v>
      </c>
      <c r="G4269">
        <v>105.59</v>
      </c>
      <c r="H4269">
        <v>305</v>
      </c>
      <c r="I4269" s="1">
        <v>-0.65380000000000005</v>
      </c>
      <c r="J4269" t="str">
        <f t="shared" si="66"/>
        <v>科创/北交</v>
      </c>
    </row>
    <row r="4270" spans="1:10" hidden="1" x14ac:dyDescent="0.2">
      <c r="A4270" t="s">
        <v>7590</v>
      </c>
      <c r="B4270">
        <v>2837</v>
      </c>
      <c r="C4270" s="1">
        <v>0.13170000000000001</v>
      </c>
      <c r="D4270" s="1">
        <v>0.33200000000000002</v>
      </c>
      <c r="E4270" s="1">
        <v>0.26019999999999999</v>
      </c>
      <c r="F4270" t="s">
        <v>3771</v>
      </c>
      <c r="G4270">
        <v>13.46</v>
      </c>
      <c r="H4270">
        <v>32.83</v>
      </c>
      <c r="I4270" s="1">
        <v>-0.59</v>
      </c>
      <c r="J4270" t="str">
        <f t="shared" si="66"/>
        <v>沪深</v>
      </c>
    </row>
    <row r="4271" spans="1:10" hidden="1" x14ac:dyDescent="0.2">
      <c r="A4271" t="s">
        <v>7591</v>
      </c>
      <c r="B4271">
        <v>600748</v>
      </c>
      <c r="C4271" s="1">
        <v>4.2500000000000003E-2</v>
      </c>
      <c r="D4271" s="1">
        <v>0.34639999999999999</v>
      </c>
      <c r="E4271" s="1">
        <v>0.58540000000000003</v>
      </c>
      <c r="F4271" t="s">
        <v>7592</v>
      </c>
      <c r="G4271">
        <v>-2.17</v>
      </c>
      <c r="H4271">
        <v>3.5</v>
      </c>
      <c r="I4271" s="1">
        <v>-1.62</v>
      </c>
      <c r="J4271" t="str">
        <f t="shared" si="66"/>
        <v>沪深</v>
      </c>
    </row>
    <row r="4272" spans="1:10" hidden="1" x14ac:dyDescent="0.2">
      <c r="A4272" t="s">
        <v>7593</v>
      </c>
      <c r="B4272">
        <v>600500</v>
      </c>
      <c r="C4272" s="1">
        <v>8.0699999999999994E-2</v>
      </c>
      <c r="D4272" s="1">
        <v>0.1168</v>
      </c>
      <c r="E4272" s="1">
        <v>0.40510000000000002</v>
      </c>
      <c r="F4272" t="s">
        <v>7594</v>
      </c>
      <c r="G4272">
        <v>-2.2400000000000002</v>
      </c>
      <c r="H4272">
        <v>6.74</v>
      </c>
      <c r="I4272" s="1">
        <v>-1.3323</v>
      </c>
      <c r="J4272" t="str">
        <f t="shared" si="66"/>
        <v>沪深</v>
      </c>
    </row>
    <row r="4273" spans="1:10" hidden="1" x14ac:dyDescent="0.2">
      <c r="A4273" t="s">
        <v>7595</v>
      </c>
      <c r="B4273">
        <v>600986</v>
      </c>
      <c r="C4273" s="1">
        <v>-9.3100000000000002E-2</v>
      </c>
      <c r="D4273" s="1">
        <v>7.2599999999999998E-2</v>
      </c>
      <c r="E4273" s="1">
        <v>0.15179999999999999</v>
      </c>
      <c r="F4273" t="s">
        <v>7596</v>
      </c>
      <c r="G4273">
        <v>-16.11</v>
      </c>
      <c r="H4273">
        <v>6.65</v>
      </c>
      <c r="I4273" s="1">
        <v>-3.4226000000000001</v>
      </c>
      <c r="J4273" t="str">
        <f t="shared" si="66"/>
        <v>沪深</v>
      </c>
    </row>
    <row r="4274" spans="1:10" hidden="1" x14ac:dyDescent="0.2">
      <c r="A4274" t="s">
        <v>7597</v>
      </c>
      <c r="B4274">
        <v>300345</v>
      </c>
      <c r="C4274" s="1">
        <v>-9.06E-2</v>
      </c>
      <c r="D4274" s="1">
        <v>0.2082</v>
      </c>
      <c r="E4274" s="1">
        <v>7.4800000000000005E-2</v>
      </c>
      <c r="F4274" t="s">
        <v>7598</v>
      </c>
      <c r="G4274">
        <v>2.2799999999999998</v>
      </c>
      <c r="H4274">
        <v>8.89</v>
      </c>
      <c r="I4274" s="1">
        <v>-0.74350000000000005</v>
      </c>
      <c r="J4274" t="str">
        <f t="shared" si="66"/>
        <v>科创/北交</v>
      </c>
    </row>
    <row r="4275" spans="1:10" hidden="1" x14ac:dyDescent="0.2">
      <c r="A4275" t="s">
        <v>7599</v>
      </c>
      <c r="B4275">
        <v>300781</v>
      </c>
      <c r="C4275" s="1">
        <v>0.11700000000000001</v>
      </c>
      <c r="D4275" s="1">
        <v>0.39560000000000001</v>
      </c>
      <c r="E4275" s="1">
        <v>1.2999999999999999E-2</v>
      </c>
      <c r="F4275" t="s">
        <v>7600</v>
      </c>
      <c r="G4275">
        <v>10.47</v>
      </c>
      <c r="H4275">
        <v>30.8</v>
      </c>
      <c r="I4275" s="1">
        <v>-0.66010000000000002</v>
      </c>
      <c r="J4275" t="str">
        <f t="shared" si="66"/>
        <v>科创/北交</v>
      </c>
    </row>
    <row r="4276" spans="1:10" hidden="1" x14ac:dyDescent="0.2">
      <c r="A4276" t="s">
        <v>7601</v>
      </c>
      <c r="B4276">
        <v>2676</v>
      </c>
      <c r="C4276" s="1">
        <v>1.7899999999999999E-2</v>
      </c>
      <c r="D4276" s="1">
        <v>0.19719999999999999</v>
      </c>
      <c r="E4276" s="1">
        <v>0.29949999999999999</v>
      </c>
      <c r="F4276" t="s">
        <v>7602</v>
      </c>
      <c r="G4276">
        <v>-1.38</v>
      </c>
      <c r="H4276">
        <v>4.29</v>
      </c>
      <c r="I4276" s="1">
        <v>-1.3217000000000001</v>
      </c>
      <c r="J4276" t="str">
        <f t="shared" si="66"/>
        <v>沪深</v>
      </c>
    </row>
    <row r="4277" spans="1:10" hidden="1" x14ac:dyDescent="0.2">
      <c r="A4277" t="s">
        <v>7603</v>
      </c>
      <c r="B4277">
        <v>300212</v>
      </c>
      <c r="C4277" s="1">
        <v>7.3400000000000007E-2</v>
      </c>
      <c r="D4277" s="1">
        <v>0.39019999999999999</v>
      </c>
      <c r="E4277" s="1">
        <v>0.54920000000000002</v>
      </c>
      <c r="F4277" t="s">
        <v>1568</v>
      </c>
      <c r="G4277">
        <v>-6.41</v>
      </c>
      <c r="H4277">
        <v>37.83</v>
      </c>
      <c r="I4277" s="1">
        <v>-1.1694</v>
      </c>
      <c r="J4277" t="str">
        <f t="shared" si="66"/>
        <v>科创/北交</v>
      </c>
    </row>
    <row r="4278" spans="1:10" hidden="1" x14ac:dyDescent="0.2">
      <c r="A4278" t="s">
        <v>7604</v>
      </c>
      <c r="B4278">
        <v>301167</v>
      </c>
      <c r="C4278" s="1">
        <v>0.2026</v>
      </c>
      <c r="D4278" s="1">
        <v>0.3296</v>
      </c>
      <c r="E4278" s="1">
        <v>2.8000000000000001E-2</v>
      </c>
      <c r="F4278" t="s">
        <v>7605</v>
      </c>
      <c r="G4278">
        <v>4.07</v>
      </c>
      <c r="H4278">
        <v>25.94</v>
      </c>
      <c r="I4278" s="1">
        <v>-0.84309999999999996</v>
      </c>
      <c r="J4278" t="str">
        <f t="shared" si="66"/>
        <v>科创/北交</v>
      </c>
    </row>
    <row r="4279" spans="1:10" hidden="1" x14ac:dyDescent="0.2">
      <c r="A4279" t="s">
        <v>7606</v>
      </c>
      <c r="B4279">
        <v>301217</v>
      </c>
      <c r="C4279" s="1">
        <v>0.1009</v>
      </c>
      <c r="D4279" s="1">
        <v>0.12920000000000001</v>
      </c>
      <c r="E4279" s="1">
        <v>0.2984</v>
      </c>
      <c r="F4279" t="s">
        <v>7607</v>
      </c>
      <c r="G4279">
        <v>-2.8</v>
      </c>
      <c r="H4279">
        <v>13.51</v>
      </c>
      <c r="I4279" s="1">
        <v>-1.2073</v>
      </c>
      <c r="J4279" t="str">
        <f t="shared" si="66"/>
        <v>科创/北交</v>
      </c>
    </row>
    <row r="4280" spans="1:10" hidden="1" x14ac:dyDescent="0.2">
      <c r="A4280" t="s">
        <v>7608</v>
      </c>
      <c r="B4280">
        <v>300732</v>
      </c>
      <c r="C4280" s="1">
        <v>0.12989999999999999</v>
      </c>
      <c r="D4280" s="1">
        <v>0.39939999999999998</v>
      </c>
      <c r="E4280" s="1">
        <v>0.22770000000000001</v>
      </c>
      <c r="F4280" t="s">
        <v>7609</v>
      </c>
      <c r="G4280">
        <v>-2.12</v>
      </c>
      <c r="H4280">
        <v>10.28</v>
      </c>
      <c r="I4280" s="1">
        <v>-1.2061999999999999</v>
      </c>
      <c r="J4280" t="str">
        <f t="shared" si="66"/>
        <v>科创/北交</v>
      </c>
    </row>
    <row r="4281" spans="1:10" hidden="1" x14ac:dyDescent="0.2">
      <c r="A4281" t="s">
        <v>7610</v>
      </c>
      <c r="B4281">
        <v>151</v>
      </c>
      <c r="C4281" s="1">
        <v>-3.56E-2</v>
      </c>
      <c r="D4281" s="1">
        <v>0.18459999999999999</v>
      </c>
      <c r="E4281" s="1">
        <v>0.22239999999999999</v>
      </c>
      <c r="F4281" t="s">
        <v>4068</v>
      </c>
      <c r="G4281">
        <v>-5.05</v>
      </c>
      <c r="H4281">
        <v>13.8</v>
      </c>
      <c r="I4281" s="1">
        <v>-1.3658999999999999</v>
      </c>
      <c r="J4281" t="str">
        <f t="shared" si="66"/>
        <v>沪深</v>
      </c>
    </row>
    <row r="4282" spans="1:10" hidden="1" x14ac:dyDescent="0.2">
      <c r="A4282" t="s">
        <v>7611</v>
      </c>
      <c r="B4282">
        <v>2283</v>
      </c>
      <c r="C4282" s="1">
        <v>8.2000000000000003E-2</v>
      </c>
      <c r="D4282" s="1">
        <v>0.24429999999999999</v>
      </c>
      <c r="E4282" s="1">
        <v>0.15290000000000001</v>
      </c>
      <c r="F4282" t="s">
        <v>4888</v>
      </c>
      <c r="G4282">
        <v>6.18</v>
      </c>
      <c r="H4282">
        <v>5.79</v>
      </c>
      <c r="I4282" s="1">
        <v>6.7400000000000002E-2</v>
      </c>
      <c r="J4282" t="str">
        <f t="shared" si="66"/>
        <v>沪深</v>
      </c>
    </row>
    <row r="4283" spans="1:10" hidden="1" x14ac:dyDescent="0.2">
      <c r="A4283" t="s">
        <v>7612</v>
      </c>
      <c r="B4283">
        <v>688190</v>
      </c>
      <c r="C4283" s="1">
        <v>0.20399999999999999</v>
      </c>
      <c r="D4283" s="1">
        <v>0.26290000000000002</v>
      </c>
      <c r="E4283" s="1">
        <v>5.8900000000000001E-2</v>
      </c>
      <c r="F4283" t="s">
        <v>7613</v>
      </c>
      <c r="G4283">
        <v>3.41</v>
      </c>
      <c r="H4283">
        <v>75.42</v>
      </c>
      <c r="I4283" s="1">
        <v>-0.95479999999999998</v>
      </c>
      <c r="J4283" t="str">
        <f t="shared" si="66"/>
        <v>科创/北交</v>
      </c>
    </row>
    <row r="4284" spans="1:10" hidden="1" x14ac:dyDescent="0.2">
      <c r="A4284" t="s">
        <v>7614</v>
      </c>
      <c r="B4284">
        <v>688116</v>
      </c>
      <c r="C4284" s="1">
        <v>0.11700000000000001</v>
      </c>
      <c r="D4284" s="1">
        <v>0.3987</v>
      </c>
      <c r="E4284" s="1">
        <v>4.2200000000000001E-2</v>
      </c>
      <c r="F4284" t="s">
        <v>7615</v>
      </c>
      <c r="G4284">
        <v>6.17</v>
      </c>
      <c r="H4284">
        <v>67.72</v>
      </c>
      <c r="I4284" s="1">
        <v>-0.90890000000000004</v>
      </c>
      <c r="J4284" t="str">
        <f t="shared" ref="J4284:J4347" si="67">IF(OR(LEFT(B4284,3)="688",LEFT(B4284,3)="300",LEFT(B4284,3)="301",LEFT(B4284,2)="83"),"科创/北交","沪深")</f>
        <v>科创/北交</v>
      </c>
    </row>
    <row r="4285" spans="1:10" hidden="1" x14ac:dyDescent="0.2">
      <c r="A4285" t="s">
        <v>2360</v>
      </c>
      <c r="B4285">
        <v>603719</v>
      </c>
      <c r="C4285" s="1">
        <v>0.19689999999999999</v>
      </c>
      <c r="D4285" s="1">
        <v>0.28860000000000002</v>
      </c>
      <c r="E4285" s="1">
        <v>6.8000000000000005E-2</v>
      </c>
      <c r="F4285" t="s">
        <v>1286</v>
      </c>
      <c r="G4285">
        <v>13.9</v>
      </c>
      <c r="H4285">
        <v>34.53</v>
      </c>
      <c r="I4285" s="1">
        <v>-0.59750000000000003</v>
      </c>
      <c r="J4285" t="str">
        <f t="shared" si="67"/>
        <v>沪深</v>
      </c>
    </row>
    <row r="4286" spans="1:10" hidden="1" x14ac:dyDescent="0.2">
      <c r="A4286" t="s">
        <v>7618</v>
      </c>
      <c r="B4286">
        <v>688192</v>
      </c>
      <c r="C4286" s="1">
        <v>-0.80900000000000005</v>
      </c>
      <c r="D4286" s="1">
        <v>9.3899999999999997E-2</v>
      </c>
      <c r="E4286" s="1">
        <v>2.0199999999999999E-2</v>
      </c>
      <c r="F4286" t="s">
        <v>5916</v>
      </c>
      <c r="G4286">
        <v>-19.5</v>
      </c>
      <c r="H4286">
        <v>42.37</v>
      </c>
      <c r="I4286" s="1">
        <v>-1.4601999999999999</v>
      </c>
      <c r="J4286" t="str">
        <f t="shared" si="67"/>
        <v>科创/北交</v>
      </c>
    </row>
    <row r="4287" spans="1:10" hidden="1" x14ac:dyDescent="0.2">
      <c r="A4287" t="s">
        <v>6984</v>
      </c>
      <c r="B4287">
        <v>605499</v>
      </c>
      <c r="C4287" s="1">
        <v>0.36870000000000003</v>
      </c>
      <c r="D4287" s="1">
        <v>0.45240000000000002</v>
      </c>
      <c r="E4287" s="1">
        <v>0.16209999999999999</v>
      </c>
      <c r="F4287" t="s">
        <v>6985</v>
      </c>
      <c r="G4287">
        <v>121.04</v>
      </c>
      <c r="H4287">
        <v>192.41</v>
      </c>
      <c r="I4287" s="1">
        <v>-0.37090000000000001</v>
      </c>
      <c r="J4287" t="str">
        <f t="shared" si="67"/>
        <v>沪深</v>
      </c>
    </row>
    <row r="4288" spans="1:10" hidden="1" x14ac:dyDescent="0.2">
      <c r="A4288" t="s">
        <v>7620</v>
      </c>
      <c r="B4288">
        <v>300755</v>
      </c>
      <c r="C4288" s="1">
        <v>0.1696</v>
      </c>
      <c r="D4288" s="1">
        <v>0.20699999999999999</v>
      </c>
      <c r="E4288" s="1">
        <v>0.1817</v>
      </c>
      <c r="F4288" t="s">
        <v>7621</v>
      </c>
      <c r="G4288">
        <v>0.87</v>
      </c>
      <c r="H4288">
        <v>30.7</v>
      </c>
      <c r="I4288" s="1">
        <v>-0.97170000000000001</v>
      </c>
      <c r="J4288" t="str">
        <f t="shared" si="67"/>
        <v>科创/北交</v>
      </c>
    </row>
    <row r="4289" spans="1:10" hidden="1" x14ac:dyDescent="0.2">
      <c r="A4289" t="s">
        <v>7622</v>
      </c>
      <c r="B4289">
        <v>600597</v>
      </c>
      <c r="C4289" s="1">
        <v>7.8700000000000006E-2</v>
      </c>
      <c r="D4289" s="1">
        <v>0.24729999999999999</v>
      </c>
      <c r="E4289" s="1">
        <v>0.30309999999999998</v>
      </c>
      <c r="F4289" t="s">
        <v>4618</v>
      </c>
      <c r="G4289">
        <v>7.84</v>
      </c>
      <c r="H4289">
        <v>10.69</v>
      </c>
      <c r="I4289" s="1">
        <v>-0.2666</v>
      </c>
      <c r="J4289" t="str">
        <f t="shared" si="67"/>
        <v>沪深</v>
      </c>
    </row>
    <row r="4290" spans="1:10" hidden="1" x14ac:dyDescent="0.2">
      <c r="A4290" t="s">
        <v>7623</v>
      </c>
      <c r="B4290">
        <v>688601</v>
      </c>
      <c r="C4290" s="1">
        <v>0.1832</v>
      </c>
      <c r="D4290" s="1">
        <v>0.29909999999999998</v>
      </c>
      <c r="E4290" s="1">
        <v>2.0999999999999999E-3</v>
      </c>
      <c r="F4290" t="s">
        <v>7624</v>
      </c>
      <c r="G4290">
        <v>24.93</v>
      </c>
      <c r="H4290">
        <v>86.1</v>
      </c>
      <c r="I4290" s="1">
        <v>-0.71050000000000002</v>
      </c>
      <c r="J4290" t="str">
        <f t="shared" si="67"/>
        <v>科创/北交</v>
      </c>
    </row>
    <row r="4291" spans="1:10" hidden="1" x14ac:dyDescent="0.2">
      <c r="A4291" t="s">
        <v>7625</v>
      </c>
      <c r="B4291">
        <v>600135</v>
      </c>
      <c r="C4291" s="1">
        <v>2.8000000000000001E-2</v>
      </c>
      <c r="D4291" s="1">
        <v>0.1741</v>
      </c>
      <c r="E4291" s="1">
        <v>8.3000000000000004E-2</v>
      </c>
      <c r="F4291" t="s">
        <v>7626</v>
      </c>
      <c r="G4291">
        <v>4.2</v>
      </c>
      <c r="H4291">
        <v>7.55</v>
      </c>
      <c r="I4291" s="1">
        <v>-0.44369999999999998</v>
      </c>
      <c r="J4291" t="str">
        <f t="shared" si="67"/>
        <v>沪深</v>
      </c>
    </row>
    <row r="4292" spans="1:10" hidden="1" x14ac:dyDescent="0.2">
      <c r="A4292" t="s">
        <v>7627</v>
      </c>
      <c r="B4292">
        <v>300903</v>
      </c>
      <c r="C4292" s="1">
        <v>0.1255</v>
      </c>
      <c r="D4292" s="1">
        <v>0.2034</v>
      </c>
      <c r="E4292" s="1">
        <v>0.11219999999999999</v>
      </c>
      <c r="F4292" t="s">
        <v>7628</v>
      </c>
      <c r="G4292">
        <v>-7.76</v>
      </c>
      <c r="H4292">
        <v>12.39</v>
      </c>
      <c r="I4292" s="1">
        <v>-1.6263000000000001</v>
      </c>
      <c r="J4292" t="str">
        <f t="shared" si="67"/>
        <v>科创/北交</v>
      </c>
    </row>
    <row r="4293" spans="1:10" hidden="1" x14ac:dyDescent="0.2">
      <c r="A4293" t="s">
        <v>7629</v>
      </c>
      <c r="B4293">
        <v>603182</v>
      </c>
      <c r="C4293" s="1">
        <v>0.22720000000000001</v>
      </c>
      <c r="D4293" s="1">
        <v>0.1578</v>
      </c>
      <c r="E4293" s="1">
        <v>0.21290000000000001</v>
      </c>
      <c r="F4293" t="s">
        <v>7630</v>
      </c>
      <c r="G4293">
        <v>15.39</v>
      </c>
      <c r="H4293">
        <v>16.53</v>
      </c>
      <c r="I4293" s="1">
        <v>-6.9000000000000006E-2</v>
      </c>
      <c r="J4293" t="str">
        <f t="shared" si="67"/>
        <v>沪深</v>
      </c>
    </row>
    <row r="4294" spans="1:10" hidden="1" x14ac:dyDescent="0.2">
      <c r="A4294" t="s">
        <v>7631</v>
      </c>
      <c r="B4294">
        <v>2085</v>
      </c>
      <c r="C4294" s="1">
        <v>0.10009999999999999</v>
      </c>
      <c r="D4294" s="1">
        <v>0.19670000000000001</v>
      </c>
      <c r="E4294" s="1">
        <v>0.39229999999999998</v>
      </c>
      <c r="F4294" t="s">
        <v>7632</v>
      </c>
      <c r="G4294">
        <v>2.0699999999999998</v>
      </c>
      <c r="H4294">
        <v>6.22</v>
      </c>
      <c r="I4294" s="1">
        <v>-0.66720000000000002</v>
      </c>
      <c r="J4294" t="str">
        <f t="shared" si="67"/>
        <v>沪深</v>
      </c>
    </row>
    <row r="4295" spans="1:10" hidden="1" x14ac:dyDescent="0.2">
      <c r="A4295" t="s">
        <v>3620</v>
      </c>
      <c r="B4295">
        <v>1336</v>
      </c>
      <c r="C4295" s="1">
        <v>0.46949999999999997</v>
      </c>
      <c r="D4295" s="1">
        <v>0.37519999999999998</v>
      </c>
      <c r="E4295" s="1">
        <v>0.11799999999999999</v>
      </c>
      <c r="F4295" t="s">
        <v>3621</v>
      </c>
      <c r="G4295">
        <v>17.579999999999998</v>
      </c>
      <c r="H4295">
        <v>28.97</v>
      </c>
      <c r="I4295" s="1">
        <v>-0.39319999999999999</v>
      </c>
      <c r="J4295" t="str">
        <f t="shared" si="67"/>
        <v>沪深</v>
      </c>
    </row>
    <row r="4296" spans="1:10" hidden="1" x14ac:dyDescent="0.2">
      <c r="A4296" t="s">
        <v>7635</v>
      </c>
      <c r="B4296">
        <v>300932</v>
      </c>
      <c r="C4296" s="1">
        <v>0.1409</v>
      </c>
      <c r="D4296" s="1">
        <v>0.2445</v>
      </c>
      <c r="E4296" s="1">
        <v>0.14680000000000001</v>
      </c>
      <c r="F4296" t="s">
        <v>7636</v>
      </c>
      <c r="G4296">
        <v>4.12</v>
      </c>
      <c r="H4296">
        <v>16.39</v>
      </c>
      <c r="I4296" s="1">
        <v>-0.74860000000000004</v>
      </c>
      <c r="J4296" t="str">
        <f t="shared" si="67"/>
        <v>科创/北交</v>
      </c>
    </row>
    <row r="4297" spans="1:10" hidden="1" x14ac:dyDescent="0.2">
      <c r="A4297" t="s">
        <v>7637</v>
      </c>
      <c r="B4297">
        <v>300829</v>
      </c>
      <c r="C4297" s="1">
        <v>0.14399999999999999</v>
      </c>
      <c r="D4297" s="1">
        <v>0.27939999999999998</v>
      </c>
      <c r="E4297" s="1">
        <v>0.22689999999999999</v>
      </c>
      <c r="F4297" t="s">
        <v>7638</v>
      </c>
      <c r="G4297">
        <v>6.13</v>
      </c>
      <c r="H4297">
        <v>24.64</v>
      </c>
      <c r="I4297" s="1">
        <v>-0.75119999999999998</v>
      </c>
      <c r="J4297" t="str">
        <f t="shared" si="67"/>
        <v>科创/北交</v>
      </c>
    </row>
    <row r="4298" spans="1:10" hidden="1" x14ac:dyDescent="0.2">
      <c r="A4298" t="s">
        <v>7639</v>
      </c>
      <c r="B4298">
        <v>2536</v>
      </c>
      <c r="C4298" s="1">
        <v>6.7199999999999996E-2</v>
      </c>
      <c r="D4298" s="1">
        <v>0.23799999999999999</v>
      </c>
      <c r="E4298" s="1">
        <v>0.2104</v>
      </c>
      <c r="F4298" t="s">
        <v>7640</v>
      </c>
      <c r="G4298">
        <v>-1.2</v>
      </c>
      <c r="H4298">
        <v>11.23</v>
      </c>
      <c r="I4298" s="1">
        <v>-1.1069</v>
      </c>
      <c r="J4298" t="str">
        <f t="shared" si="67"/>
        <v>沪深</v>
      </c>
    </row>
    <row r="4299" spans="1:10" hidden="1" x14ac:dyDescent="0.2">
      <c r="A4299" t="s">
        <v>7641</v>
      </c>
      <c r="B4299">
        <v>2698</v>
      </c>
      <c r="C4299" s="1">
        <v>0.1454</v>
      </c>
      <c r="D4299" s="1">
        <v>0.4017</v>
      </c>
      <c r="E4299" s="1">
        <v>2.1999999999999999E-2</v>
      </c>
      <c r="F4299" t="s">
        <v>100</v>
      </c>
      <c r="G4299">
        <v>9.7799999999999994</v>
      </c>
      <c r="H4299">
        <v>16.350000000000001</v>
      </c>
      <c r="I4299" s="1">
        <v>-0.40179999999999999</v>
      </c>
      <c r="J4299" t="str">
        <f t="shared" si="67"/>
        <v>沪深</v>
      </c>
    </row>
    <row r="4300" spans="1:10" hidden="1" x14ac:dyDescent="0.2">
      <c r="A4300" t="s">
        <v>7642</v>
      </c>
      <c r="B4300">
        <v>600851</v>
      </c>
      <c r="C4300" s="1">
        <v>3.2199999999999999E-2</v>
      </c>
      <c r="D4300" s="1">
        <v>0.43769999999999998</v>
      </c>
      <c r="E4300" s="1">
        <v>3.8800000000000001E-2</v>
      </c>
      <c r="F4300" t="s">
        <v>7643</v>
      </c>
      <c r="G4300">
        <v>3.51</v>
      </c>
      <c r="H4300">
        <v>6.11</v>
      </c>
      <c r="I4300" s="1">
        <v>-0.42549999999999999</v>
      </c>
      <c r="J4300" t="str">
        <f t="shared" si="67"/>
        <v>沪深</v>
      </c>
    </row>
    <row r="4301" spans="1:10" hidden="1" x14ac:dyDescent="0.2">
      <c r="A4301" t="s">
        <v>7644</v>
      </c>
      <c r="B4301">
        <v>603191</v>
      </c>
      <c r="C4301" s="1">
        <v>0.1474</v>
      </c>
      <c r="D4301" s="1">
        <v>0.2175</v>
      </c>
      <c r="E4301" s="1">
        <v>0.1726</v>
      </c>
      <c r="F4301" t="s">
        <v>1419</v>
      </c>
      <c r="G4301">
        <v>13.54</v>
      </c>
      <c r="H4301">
        <v>22.18</v>
      </c>
      <c r="I4301" s="1">
        <v>-0.38950000000000001</v>
      </c>
      <c r="J4301" t="str">
        <f t="shared" si="67"/>
        <v>沪深</v>
      </c>
    </row>
    <row r="4302" spans="1:10" hidden="1" x14ac:dyDescent="0.2">
      <c r="A4302" t="s">
        <v>7645</v>
      </c>
      <c r="B4302">
        <v>570</v>
      </c>
      <c r="C4302" s="1">
        <v>2.58E-2</v>
      </c>
      <c r="D4302" s="1">
        <v>0.15310000000000001</v>
      </c>
      <c r="E4302" s="1">
        <v>1.6400000000000001E-2</v>
      </c>
      <c r="F4302" t="s">
        <v>1681</v>
      </c>
      <c r="G4302">
        <v>-1.74</v>
      </c>
      <c r="H4302">
        <v>5.17</v>
      </c>
      <c r="I4302" s="1">
        <v>-1.3366</v>
      </c>
      <c r="J4302" t="str">
        <f t="shared" si="67"/>
        <v>沪深</v>
      </c>
    </row>
    <row r="4303" spans="1:10" hidden="1" x14ac:dyDescent="0.2">
      <c r="A4303" t="s">
        <v>8497</v>
      </c>
      <c r="B4303">
        <v>600809</v>
      </c>
      <c r="C4303" s="1">
        <v>0.32319999999999999</v>
      </c>
      <c r="D4303" s="1">
        <v>0.7228</v>
      </c>
      <c r="E4303" s="1">
        <v>5.0000000000000001E-4</v>
      </c>
      <c r="F4303" t="s">
        <v>8498</v>
      </c>
      <c r="G4303">
        <v>109.12</v>
      </c>
      <c r="H4303">
        <v>272.39999999999998</v>
      </c>
      <c r="I4303" s="1">
        <v>-0.59940000000000004</v>
      </c>
      <c r="J4303" t="str">
        <f t="shared" si="67"/>
        <v>沪深</v>
      </c>
    </row>
    <row r="4304" spans="1:10" hidden="1" x14ac:dyDescent="0.2">
      <c r="A4304" t="s">
        <v>7647</v>
      </c>
      <c r="B4304">
        <v>538</v>
      </c>
      <c r="C4304" s="1">
        <v>9.8599999999999993E-2</v>
      </c>
      <c r="D4304" s="1">
        <v>0.28210000000000002</v>
      </c>
      <c r="E4304" s="1">
        <v>7.3999999999999996E-2</v>
      </c>
      <c r="F4304" t="s">
        <v>7648</v>
      </c>
      <c r="G4304">
        <v>46.58</v>
      </c>
      <c r="H4304">
        <v>54.7</v>
      </c>
      <c r="I4304" s="1">
        <v>-0.1484</v>
      </c>
      <c r="J4304" t="str">
        <f t="shared" si="67"/>
        <v>沪深</v>
      </c>
    </row>
    <row r="4305" spans="1:10" hidden="1" x14ac:dyDescent="0.2">
      <c r="A4305" t="s">
        <v>7649</v>
      </c>
      <c r="B4305">
        <v>600536</v>
      </c>
      <c r="C4305" s="1">
        <v>3.5999999999999997E-2</v>
      </c>
      <c r="D4305" s="1">
        <v>0.33560000000000001</v>
      </c>
      <c r="E4305" s="1">
        <v>0.20580000000000001</v>
      </c>
      <c r="F4305" t="s">
        <v>5362</v>
      </c>
      <c r="G4305">
        <v>28.32</v>
      </c>
      <c r="H4305">
        <v>68.83</v>
      </c>
      <c r="I4305" s="1">
        <v>-0.58860000000000001</v>
      </c>
      <c r="J4305" t="str">
        <f t="shared" si="67"/>
        <v>沪深</v>
      </c>
    </row>
    <row r="4306" spans="1:10" hidden="1" x14ac:dyDescent="0.2">
      <c r="A4306" t="s">
        <v>7650</v>
      </c>
      <c r="B4306">
        <v>2922</v>
      </c>
      <c r="C4306" s="1">
        <v>8.0199999999999994E-2</v>
      </c>
      <c r="D4306" s="1">
        <v>0.20880000000000001</v>
      </c>
      <c r="E4306" s="1">
        <v>0.1376</v>
      </c>
      <c r="F4306" t="s">
        <v>7651</v>
      </c>
      <c r="G4306">
        <v>2.82</v>
      </c>
      <c r="H4306">
        <v>16.62</v>
      </c>
      <c r="I4306" s="1">
        <v>-0.83030000000000004</v>
      </c>
      <c r="J4306" t="str">
        <f t="shared" si="67"/>
        <v>沪深</v>
      </c>
    </row>
    <row r="4307" spans="1:10" hidden="1" x14ac:dyDescent="0.2">
      <c r="A4307" t="s">
        <v>7652</v>
      </c>
      <c r="B4307">
        <v>301333</v>
      </c>
      <c r="C4307" s="1">
        <v>0.34060000000000001</v>
      </c>
      <c r="D4307" s="1">
        <v>0.39700000000000002</v>
      </c>
      <c r="E4307" s="1">
        <v>6.1000000000000004E-3</v>
      </c>
      <c r="F4307" t="s">
        <v>7653</v>
      </c>
      <c r="G4307">
        <v>56.99</v>
      </c>
      <c r="H4307">
        <v>112.3</v>
      </c>
      <c r="I4307" s="1">
        <v>-0.49249999999999999</v>
      </c>
      <c r="J4307" t="str">
        <f t="shared" si="67"/>
        <v>科创/北交</v>
      </c>
    </row>
    <row r="4308" spans="1:10" hidden="1" x14ac:dyDescent="0.2">
      <c r="A4308" t="s">
        <v>7654</v>
      </c>
      <c r="B4308">
        <v>815</v>
      </c>
      <c r="C4308" s="1">
        <v>-1.09E-2</v>
      </c>
      <c r="D4308" s="1">
        <v>9.5600000000000004E-2</v>
      </c>
      <c r="E4308" s="1">
        <v>0.153</v>
      </c>
      <c r="F4308" t="s">
        <v>1782</v>
      </c>
      <c r="G4308">
        <v>-3.98</v>
      </c>
      <c r="H4308">
        <v>14.52</v>
      </c>
      <c r="I4308" s="1">
        <v>-1.2741</v>
      </c>
      <c r="J4308" t="str">
        <f t="shared" si="67"/>
        <v>沪深</v>
      </c>
    </row>
    <row r="4309" spans="1:10" hidden="1" x14ac:dyDescent="0.2">
      <c r="A4309" t="s">
        <v>5797</v>
      </c>
      <c r="B4309">
        <v>3032</v>
      </c>
      <c r="C4309" s="1">
        <v>0.183</v>
      </c>
      <c r="D4309" s="1">
        <v>0.47270000000000001</v>
      </c>
      <c r="E4309" s="1">
        <v>4.7500000000000001E-2</v>
      </c>
      <c r="F4309" t="s">
        <v>5798</v>
      </c>
      <c r="G4309">
        <v>7.14</v>
      </c>
      <c r="H4309">
        <v>18.07</v>
      </c>
      <c r="I4309" s="1">
        <v>-0.60489999999999999</v>
      </c>
      <c r="J4309" t="str">
        <f t="shared" si="67"/>
        <v>沪深</v>
      </c>
    </row>
    <row r="4310" spans="1:10" hidden="1" x14ac:dyDescent="0.2">
      <c r="A4310" t="s">
        <v>7656</v>
      </c>
      <c r="B4310">
        <v>609</v>
      </c>
      <c r="C4310" s="1">
        <v>-0.14799999999999999</v>
      </c>
      <c r="D4310" s="1">
        <v>0.2702</v>
      </c>
      <c r="E4310" s="1">
        <v>0.44469999999999998</v>
      </c>
      <c r="F4310" t="s">
        <v>2223</v>
      </c>
      <c r="G4310">
        <v>-13.37</v>
      </c>
      <c r="H4310">
        <v>5.0199999999999996</v>
      </c>
      <c r="I4310" s="1">
        <v>-3.6633</v>
      </c>
      <c r="J4310" t="str">
        <f t="shared" si="67"/>
        <v>沪深</v>
      </c>
    </row>
    <row r="4311" spans="1:10" hidden="1" x14ac:dyDescent="0.2">
      <c r="A4311" t="s">
        <v>7657</v>
      </c>
      <c r="B4311">
        <v>300238</v>
      </c>
      <c r="C4311" s="1">
        <v>-7.4499999999999997E-2</v>
      </c>
      <c r="D4311" s="1">
        <v>0.71960000000000002</v>
      </c>
      <c r="E4311" s="1">
        <v>0.2205</v>
      </c>
      <c r="F4311" t="s">
        <v>7658</v>
      </c>
      <c r="G4311">
        <v>-6.2</v>
      </c>
      <c r="H4311">
        <v>12.41</v>
      </c>
      <c r="I4311" s="1">
        <v>-1.4996</v>
      </c>
      <c r="J4311" t="str">
        <f t="shared" si="67"/>
        <v>科创/北交</v>
      </c>
    </row>
    <row r="4312" spans="1:10" hidden="1" x14ac:dyDescent="0.2">
      <c r="A4312" t="s">
        <v>7659</v>
      </c>
      <c r="B4312">
        <v>603958</v>
      </c>
      <c r="C4312" s="1">
        <v>-2.8400000000000002E-2</v>
      </c>
      <c r="D4312" s="1">
        <v>0.53269999999999995</v>
      </c>
      <c r="E4312" s="1">
        <v>1.1999999999999999E-3</v>
      </c>
      <c r="F4312" t="s">
        <v>7660</v>
      </c>
      <c r="G4312">
        <v>-2.88</v>
      </c>
      <c r="H4312">
        <v>6.32</v>
      </c>
      <c r="I4312" s="1">
        <v>-1.4557</v>
      </c>
      <c r="J4312" t="str">
        <f t="shared" si="67"/>
        <v>沪深</v>
      </c>
    </row>
    <row r="4313" spans="1:10" hidden="1" x14ac:dyDescent="0.2">
      <c r="A4313" t="s">
        <v>7661</v>
      </c>
      <c r="B4313">
        <v>688353</v>
      </c>
      <c r="C4313" s="1">
        <v>0.23930000000000001</v>
      </c>
      <c r="D4313" s="1">
        <v>0.45850000000000002</v>
      </c>
      <c r="E4313" s="1">
        <v>0.1913</v>
      </c>
      <c r="F4313" t="s">
        <v>4333</v>
      </c>
      <c r="G4313">
        <v>54.78</v>
      </c>
      <c r="H4313">
        <v>65.8</v>
      </c>
      <c r="I4313" s="1">
        <v>-0.16750000000000001</v>
      </c>
      <c r="J4313" t="str">
        <f t="shared" si="67"/>
        <v>科创/北交</v>
      </c>
    </row>
    <row r="4314" spans="1:10" hidden="1" x14ac:dyDescent="0.2">
      <c r="A4314" t="s">
        <v>7662</v>
      </c>
      <c r="B4314">
        <v>2700</v>
      </c>
      <c r="C4314" s="1">
        <v>-7.7899999999999997E-2</v>
      </c>
      <c r="D4314" s="1">
        <v>0.30049999999999999</v>
      </c>
      <c r="E4314" s="1">
        <v>4.0000000000000001E-3</v>
      </c>
      <c r="F4314" t="s">
        <v>7663</v>
      </c>
      <c r="G4314">
        <v>-23.39</v>
      </c>
      <c r="H4314">
        <v>4.5599999999999996</v>
      </c>
      <c r="I4314" s="1">
        <v>-6.1294000000000004</v>
      </c>
      <c r="J4314" t="str">
        <f t="shared" si="67"/>
        <v>沪深</v>
      </c>
    </row>
    <row r="4315" spans="1:10" hidden="1" x14ac:dyDescent="0.2">
      <c r="A4315" t="s">
        <v>7664</v>
      </c>
      <c r="B4315">
        <v>605368</v>
      </c>
      <c r="C4315" s="1">
        <v>0.18679999999999999</v>
      </c>
      <c r="D4315" s="1">
        <v>0.1875</v>
      </c>
      <c r="E4315" s="1">
        <v>0.2863</v>
      </c>
      <c r="F4315" t="s">
        <v>7665</v>
      </c>
      <c r="G4315">
        <v>30.66</v>
      </c>
      <c r="H4315">
        <v>13.64</v>
      </c>
      <c r="I4315" s="1">
        <v>1.2478</v>
      </c>
      <c r="J4315" t="str">
        <f t="shared" si="67"/>
        <v>沪深</v>
      </c>
    </row>
    <row r="4316" spans="1:10" hidden="1" x14ac:dyDescent="0.2">
      <c r="A4316" t="s">
        <v>7666</v>
      </c>
      <c r="B4316">
        <v>2261</v>
      </c>
      <c r="C4316" s="1">
        <v>-9.3299999999999994E-2</v>
      </c>
      <c r="D4316" s="1">
        <v>0.42420000000000002</v>
      </c>
      <c r="E4316" s="1">
        <v>5.1400000000000001E-2</v>
      </c>
      <c r="F4316" t="s">
        <v>7667</v>
      </c>
      <c r="G4316">
        <v>0.83</v>
      </c>
      <c r="H4316">
        <v>15.52</v>
      </c>
      <c r="I4316" s="1">
        <v>-0.94650000000000001</v>
      </c>
      <c r="J4316" t="str">
        <f t="shared" si="67"/>
        <v>沪深</v>
      </c>
    </row>
    <row r="4317" spans="1:10" hidden="1" x14ac:dyDescent="0.2">
      <c r="A4317" t="s">
        <v>7668</v>
      </c>
      <c r="B4317">
        <v>600298</v>
      </c>
      <c r="C4317" s="1">
        <v>0.20519999999999999</v>
      </c>
      <c r="D4317" s="1">
        <v>0.31490000000000001</v>
      </c>
      <c r="E4317" s="1">
        <v>0.32269999999999999</v>
      </c>
      <c r="F4317" t="s">
        <v>7669</v>
      </c>
      <c r="G4317">
        <v>28.16</v>
      </c>
      <c r="H4317">
        <v>41.75</v>
      </c>
      <c r="I4317" s="1">
        <v>-0.32550000000000001</v>
      </c>
      <c r="J4317" t="str">
        <f t="shared" si="67"/>
        <v>沪深</v>
      </c>
    </row>
    <row r="4318" spans="1:10" hidden="1" x14ac:dyDescent="0.2">
      <c r="A4318" t="s">
        <v>7670</v>
      </c>
      <c r="B4318">
        <v>2642</v>
      </c>
      <c r="C4318" s="1">
        <v>-0.23050000000000001</v>
      </c>
      <c r="D4318" s="1">
        <v>0.1123</v>
      </c>
      <c r="E4318" s="1">
        <v>0.1229</v>
      </c>
      <c r="F4318" t="s">
        <v>2635</v>
      </c>
      <c r="G4318">
        <v>-15.13</v>
      </c>
      <c r="H4318">
        <v>8.99</v>
      </c>
      <c r="I4318" s="1">
        <v>-2.6829999999999998</v>
      </c>
      <c r="J4318" t="str">
        <f t="shared" si="67"/>
        <v>沪深</v>
      </c>
    </row>
    <row r="4319" spans="1:10" hidden="1" x14ac:dyDescent="0.2">
      <c r="A4319" t="s">
        <v>7671</v>
      </c>
      <c r="B4319">
        <v>2344</v>
      </c>
      <c r="C4319" s="1">
        <v>3.7400000000000003E-2</v>
      </c>
      <c r="D4319" s="1">
        <v>0.45689999999999997</v>
      </c>
      <c r="E4319" s="1">
        <v>5.6399999999999999E-2</v>
      </c>
      <c r="F4319" t="s">
        <v>1741</v>
      </c>
      <c r="G4319">
        <v>10.9</v>
      </c>
      <c r="H4319">
        <v>4.76</v>
      </c>
      <c r="I4319" s="1">
        <v>1.2899</v>
      </c>
      <c r="J4319" t="str">
        <f t="shared" si="67"/>
        <v>沪深</v>
      </c>
    </row>
    <row r="4320" spans="1:10" hidden="1" x14ac:dyDescent="0.2">
      <c r="A4320" t="s">
        <v>2751</v>
      </c>
      <c r="B4320">
        <v>2972</v>
      </c>
      <c r="C4320" s="1">
        <v>0.16159999999999999</v>
      </c>
      <c r="D4320" s="1">
        <v>0.62939999999999996</v>
      </c>
      <c r="E4320" s="1">
        <v>1.12E-2</v>
      </c>
      <c r="F4320" t="s">
        <v>2752</v>
      </c>
      <c r="G4320">
        <v>7.11</v>
      </c>
      <c r="H4320">
        <v>18.059999999999999</v>
      </c>
      <c r="I4320" s="1">
        <v>-0.60629999999999995</v>
      </c>
      <c r="J4320" t="str">
        <f t="shared" si="67"/>
        <v>沪深</v>
      </c>
    </row>
    <row r="4321" spans="1:10" hidden="1" x14ac:dyDescent="0.2">
      <c r="A4321" t="s">
        <v>7673</v>
      </c>
      <c r="B4321">
        <v>300355</v>
      </c>
      <c r="C4321" s="1">
        <v>4.41E-2</v>
      </c>
      <c r="D4321" s="1">
        <v>0.3352</v>
      </c>
      <c r="E4321" s="1">
        <v>0.51400000000000001</v>
      </c>
      <c r="F4321" t="s">
        <v>7674</v>
      </c>
      <c r="G4321">
        <v>-6.29</v>
      </c>
      <c r="H4321">
        <v>3.31</v>
      </c>
      <c r="I4321" s="1">
        <v>-2.9003000000000001</v>
      </c>
      <c r="J4321" t="str">
        <f t="shared" si="67"/>
        <v>科创/北交</v>
      </c>
    </row>
    <row r="4322" spans="1:10" hidden="1" x14ac:dyDescent="0.2">
      <c r="A4322" t="s">
        <v>7675</v>
      </c>
      <c r="B4322">
        <v>2930</v>
      </c>
      <c r="C4322" s="1">
        <v>9.5500000000000002E-2</v>
      </c>
      <c r="D4322" s="1">
        <v>0.62229999999999996</v>
      </c>
      <c r="E4322" s="1">
        <v>0.45529999999999998</v>
      </c>
      <c r="F4322" t="s">
        <v>6106</v>
      </c>
      <c r="G4322">
        <v>13.98</v>
      </c>
      <c r="H4322">
        <v>22.15</v>
      </c>
      <c r="I4322" s="1">
        <v>-0.36880000000000002</v>
      </c>
      <c r="J4322" t="str">
        <f t="shared" si="67"/>
        <v>沪深</v>
      </c>
    </row>
    <row r="4323" spans="1:10" hidden="1" x14ac:dyDescent="0.2">
      <c r="A4323" t="s">
        <v>7676</v>
      </c>
      <c r="B4323">
        <v>300165</v>
      </c>
      <c r="C4323" s="1">
        <v>8.0000000000000004E-4</v>
      </c>
      <c r="D4323" s="1">
        <v>0.46089999999999998</v>
      </c>
      <c r="E4323" s="1">
        <v>0.15140000000000001</v>
      </c>
      <c r="F4323" t="s">
        <v>7677</v>
      </c>
      <c r="G4323">
        <v>-9.5</v>
      </c>
      <c r="H4323">
        <v>5.5</v>
      </c>
      <c r="I4323" s="1">
        <v>-2.7273000000000001</v>
      </c>
      <c r="J4323" t="str">
        <f t="shared" si="67"/>
        <v>科创/北交</v>
      </c>
    </row>
    <row r="4324" spans="1:10" hidden="1" x14ac:dyDescent="0.2">
      <c r="A4324" t="s">
        <v>7678</v>
      </c>
      <c r="B4324">
        <v>2706</v>
      </c>
      <c r="C4324" s="1">
        <v>0.1477</v>
      </c>
      <c r="D4324" s="1">
        <v>0.3755</v>
      </c>
      <c r="E4324" s="1">
        <v>6.2600000000000003E-2</v>
      </c>
      <c r="F4324" t="s">
        <v>2451</v>
      </c>
      <c r="G4324">
        <v>12.77</v>
      </c>
      <c r="H4324">
        <v>12.75</v>
      </c>
      <c r="I4324" s="1">
        <v>1.6000000000000001E-3</v>
      </c>
      <c r="J4324" t="str">
        <f t="shared" si="67"/>
        <v>沪深</v>
      </c>
    </row>
    <row r="4325" spans="1:10" hidden="1" x14ac:dyDescent="0.2">
      <c r="A4325" t="s">
        <v>7679</v>
      </c>
      <c r="B4325">
        <v>2599</v>
      </c>
      <c r="C4325" s="1">
        <v>-2E-3</v>
      </c>
      <c r="D4325" s="1">
        <v>0.19919999999999999</v>
      </c>
      <c r="E4325" s="1">
        <v>0.13350000000000001</v>
      </c>
      <c r="F4325" t="s">
        <v>7680</v>
      </c>
      <c r="G4325">
        <v>0.32</v>
      </c>
      <c r="H4325">
        <v>6.57</v>
      </c>
      <c r="I4325" s="1">
        <v>-0.95130000000000003</v>
      </c>
      <c r="J4325" t="str">
        <f t="shared" si="67"/>
        <v>沪深</v>
      </c>
    </row>
    <row r="4326" spans="1:10" hidden="1" x14ac:dyDescent="0.2">
      <c r="A4326" t="s">
        <v>7681</v>
      </c>
      <c r="B4326">
        <v>2123</v>
      </c>
      <c r="C4326" s="1">
        <v>-2.06E-2</v>
      </c>
      <c r="D4326" s="1">
        <v>0.184</v>
      </c>
      <c r="E4326" s="1">
        <v>0.17580000000000001</v>
      </c>
      <c r="F4326" t="s">
        <v>7682</v>
      </c>
      <c r="G4326">
        <v>-7.89</v>
      </c>
      <c r="H4326">
        <v>14.4</v>
      </c>
      <c r="I4326" s="1">
        <v>-1.5479000000000001</v>
      </c>
      <c r="J4326" t="str">
        <f t="shared" si="67"/>
        <v>沪深</v>
      </c>
    </row>
    <row r="4327" spans="1:10" hidden="1" x14ac:dyDescent="0.2">
      <c r="A4327" t="s">
        <v>7683</v>
      </c>
      <c r="B4327">
        <v>600533</v>
      </c>
      <c r="C4327" s="1">
        <v>7.5700000000000003E-2</v>
      </c>
      <c r="D4327" s="1">
        <v>0.37159999999999999</v>
      </c>
      <c r="E4327" s="1">
        <v>0.67610000000000003</v>
      </c>
      <c r="F4327" t="s">
        <v>2673</v>
      </c>
      <c r="G4327">
        <v>1.27</v>
      </c>
      <c r="H4327">
        <v>3.47</v>
      </c>
      <c r="I4327" s="1">
        <v>-0.63400000000000001</v>
      </c>
      <c r="J4327" t="str">
        <f t="shared" si="67"/>
        <v>沪深</v>
      </c>
    </row>
    <row r="4328" spans="1:10" hidden="1" x14ac:dyDescent="0.2">
      <c r="A4328" t="s">
        <v>7684</v>
      </c>
      <c r="B4328">
        <v>301137</v>
      </c>
      <c r="C4328" s="1">
        <v>0.1358</v>
      </c>
      <c r="D4328" s="1">
        <v>0.15720000000000001</v>
      </c>
      <c r="E4328" s="1">
        <v>0.2215</v>
      </c>
      <c r="F4328" t="s">
        <v>7685</v>
      </c>
      <c r="G4328">
        <v>7.99</v>
      </c>
      <c r="H4328">
        <v>15.4</v>
      </c>
      <c r="I4328" s="1">
        <v>-0.48120000000000002</v>
      </c>
      <c r="J4328" t="str">
        <f t="shared" si="67"/>
        <v>科创/北交</v>
      </c>
    </row>
    <row r="4329" spans="1:10" hidden="1" x14ac:dyDescent="0.2">
      <c r="A4329" t="s">
        <v>7686</v>
      </c>
      <c r="B4329">
        <v>3006</v>
      </c>
      <c r="C4329" s="1">
        <v>0.18340000000000001</v>
      </c>
      <c r="D4329" s="1">
        <v>0.441</v>
      </c>
      <c r="E4329" s="1">
        <v>2.9999999999999997E-4</v>
      </c>
      <c r="F4329" t="s">
        <v>2410</v>
      </c>
      <c r="G4329">
        <v>15.64</v>
      </c>
      <c r="H4329">
        <v>18.13</v>
      </c>
      <c r="I4329" s="1">
        <v>-0.13730000000000001</v>
      </c>
      <c r="J4329" t="str">
        <f t="shared" si="67"/>
        <v>科创/北交</v>
      </c>
    </row>
    <row r="4330" spans="1:10" hidden="1" x14ac:dyDescent="0.2">
      <c r="A4330" t="s">
        <v>7687</v>
      </c>
      <c r="B4330">
        <v>301198</v>
      </c>
      <c r="C4330" s="1">
        <v>0.19719999999999999</v>
      </c>
      <c r="D4330" s="1">
        <v>0.41539999999999999</v>
      </c>
      <c r="E4330" s="1">
        <v>7.5600000000000001E-2</v>
      </c>
      <c r="F4330" t="s">
        <v>7688</v>
      </c>
      <c r="G4330">
        <v>7.4</v>
      </c>
      <c r="H4330">
        <v>27.57</v>
      </c>
      <c r="I4330" s="1">
        <v>-0.73160000000000003</v>
      </c>
      <c r="J4330" t="str">
        <f t="shared" si="67"/>
        <v>科创/北交</v>
      </c>
    </row>
    <row r="4331" spans="1:10" hidden="1" x14ac:dyDescent="0.2">
      <c r="A4331" t="s">
        <v>7689</v>
      </c>
      <c r="B4331">
        <v>600996</v>
      </c>
      <c r="C4331" s="1">
        <v>1.6000000000000001E-3</v>
      </c>
      <c r="D4331" s="1">
        <v>0.24970000000000001</v>
      </c>
      <c r="E4331" s="1">
        <v>0.54110000000000003</v>
      </c>
      <c r="F4331" t="s">
        <v>2144</v>
      </c>
      <c r="G4331">
        <v>-11.93</v>
      </c>
      <c r="H4331">
        <v>12.85</v>
      </c>
      <c r="I4331" s="1">
        <v>-1.9283999999999999</v>
      </c>
      <c r="J4331" t="str">
        <f t="shared" si="67"/>
        <v>沪深</v>
      </c>
    </row>
    <row r="4332" spans="1:10" hidden="1" x14ac:dyDescent="0.2">
      <c r="A4332" t="s">
        <v>7690</v>
      </c>
      <c r="B4332">
        <v>2219</v>
      </c>
      <c r="C4332" s="1">
        <v>-1.5553999999999999</v>
      </c>
      <c r="D4332" s="1">
        <v>0.25719999999999998</v>
      </c>
      <c r="E4332" s="1">
        <v>0.7601</v>
      </c>
      <c r="F4332" t="s">
        <v>7691</v>
      </c>
      <c r="G4332">
        <v>-4.54</v>
      </c>
      <c r="H4332">
        <v>5.0199999999999996</v>
      </c>
      <c r="I4332" s="1">
        <v>-1.9044000000000001</v>
      </c>
      <c r="J4332" t="str">
        <f t="shared" si="67"/>
        <v>沪深</v>
      </c>
    </row>
    <row r="4333" spans="1:10" hidden="1" x14ac:dyDescent="0.2">
      <c r="A4333" t="s">
        <v>8477</v>
      </c>
      <c r="B4333">
        <v>603786</v>
      </c>
      <c r="C4333" s="1">
        <v>0.19159999999999999</v>
      </c>
      <c r="D4333" s="1">
        <v>0.35139999999999999</v>
      </c>
      <c r="E4333" s="1">
        <v>5.2400000000000002E-2</v>
      </c>
      <c r="F4333" t="s">
        <v>2451</v>
      </c>
      <c r="G4333">
        <v>23.06</v>
      </c>
      <c r="H4333">
        <v>58.59</v>
      </c>
      <c r="I4333" s="1">
        <v>-0.60640000000000005</v>
      </c>
      <c r="J4333" t="str">
        <f t="shared" si="67"/>
        <v>沪深</v>
      </c>
    </row>
    <row r="4334" spans="1:10" hidden="1" x14ac:dyDescent="0.2">
      <c r="A4334" t="s">
        <v>7693</v>
      </c>
      <c r="B4334">
        <v>2790</v>
      </c>
      <c r="C4334" s="1">
        <v>9.3100000000000002E-2</v>
      </c>
      <c r="D4334" s="1">
        <v>0.26490000000000002</v>
      </c>
      <c r="E4334" s="1">
        <v>3.2000000000000002E-3</v>
      </c>
      <c r="F4334" t="s">
        <v>7694</v>
      </c>
      <c r="G4334">
        <v>4.25</v>
      </c>
      <c r="H4334">
        <v>9.84</v>
      </c>
      <c r="I4334" s="1">
        <v>-0.56810000000000005</v>
      </c>
      <c r="J4334" t="str">
        <f t="shared" si="67"/>
        <v>沪深</v>
      </c>
    </row>
    <row r="4335" spans="1:10" hidden="1" x14ac:dyDescent="0.2">
      <c r="A4335" t="s">
        <v>7695</v>
      </c>
      <c r="B4335">
        <v>688063</v>
      </c>
      <c r="C4335" s="1">
        <v>0.29509999999999997</v>
      </c>
      <c r="D4335" s="1">
        <v>0.35210000000000002</v>
      </c>
      <c r="E4335" s="1">
        <v>5.8799999999999998E-2</v>
      </c>
      <c r="F4335" t="s">
        <v>7696</v>
      </c>
      <c r="G4335">
        <v>0.42</v>
      </c>
      <c r="H4335">
        <v>245.5</v>
      </c>
      <c r="I4335" s="1">
        <v>-0.99829999999999997</v>
      </c>
      <c r="J4335" t="str">
        <f t="shared" si="67"/>
        <v>科创/北交</v>
      </c>
    </row>
    <row r="4336" spans="1:10" hidden="1" x14ac:dyDescent="0.2">
      <c r="A4336" t="s">
        <v>7697</v>
      </c>
      <c r="B4336">
        <v>603192</v>
      </c>
      <c r="C4336" s="1">
        <v>0.112</v>
      </c>
      <c r="D4336" s="1">
        <v>0.17510000000000001</v>
      </c>
      <c r="E4336" s="1">
        <v>4.4200000000000003E-2</v>
      </c>
      <c r="F4336" t="s">
        <v>1481</v>
      </c>
      <c r="G4336">
        <v>41.13</v>
      </c>
      <c r="H4336">
        <v>19.829999999999998</v>
      </c>
      <c r="I4336" s="1">
        <v>1.0741000000000001</v>
      </c>
      <c r="J4336" t="str">
        <f t="shared" si="67"/>
        <v>沪深</v>
      </c>
    </row>
    <row r="4337" spans="1:10" hidden="1" x14ac:dyDescent="0.2">
      <c r="A4337" t="s">
        <v>7698</v>
      </c>
      <c r="B4337">
        <v>300153</v>
      </c>
      <c r="C4337" s="1">
        <v>-4.2299999999999997E-2</v>
      </c>
      <c r="D4337" s="1">
        <v>0.16250000000000001</v>
      </c>
      <c r="E4337" s="1">
        <v>0.192</v>
      </c>
      <c r="F4337" t="s">
        <v>7699</v>
      </c>
      <c r="G4337">
        <v>0.56999999999999995</v>
      </c>
      <c r="H4337">
        <v>8.02</v>
      </c>
      <c r="I4337" s="1">
        <v>-0.92889999999999995</v>
      </c>
      <c r="J4337" t="str">
        <f t="shared" si="67"/>
        <v>科创/北交</v>
      </c>
    </row>
    <row r="4338" spans="1:10" hidden="1" x14ac:dyDescent="0.2">
      <c r="A4338" t="s">
        <v>7700</v>
      </c>
      <c r="B4338">
        <v>2158</v>
      </c>
      <c r="C4338" s="1">
        <v>0.15179999999999999</v>
      </c>
      <c r="D4338" s="1">
        <v>0.34510000000000002</v>
      </c>
      <c r="E4338" s="1">
        <v>0.2601</v>
      </c>
      <c r="F4338" t="s">
        <v>7701</v>
      </c>
      <c r="G4338">
        <v>21.27</v>
      </c>
      <c r="H4338">
        <v>25.3</v>
      </c>
      <c r="I4338" s="1">
        <v>-0.1593</v>
      </c>
      <c r="J4338" t="str">
        <f t="shared" si="67"/>
        <v>沪深</v>
      </c>
    </row>
    <row r="4339" spans="1:10" hidden="1" x14ac:dyDescent="0.2">
      <c r="A4339" t="s">
        <v>7702</v>
      </c>
      <c r="B4339">
        <v>2522</v>
      </c>
      <c r="C4339" s="1">
        <v>5.9200000000000003E-2</v>
      </c>
      <c r="D4339" s="1">
        <v>0.23130000000000001</v>
      </c>
      <c r="E4339" s="1">
        <v>0.31040000000000001</v>
      </c>
      <c r="F4339" t="s">
        <v>7703</v>
      </c>
      <c r="G4339">
        <v>2.23</v>
      </c>
      <c r="H4339">
        <v>5.53</v>
      </c>
      <c r="I4339" s="1">
        <v>-0.59670000000000001</v>
      </c>
      <c r="J4339" t="str">
        <f t="shared" si="67"/>
        <v>沪深</v>
      </c>
    </row>
    <row r="4340" spans="1:10" hidden="1" x14ac:dyDescent="0.2">
      <c r="A4340" t="s">
        <v>7704</v>
      </c>
      <c r="B4340">
        <v>603359</v>
      </c>
      <c r="C4340" s="1">
        <v>0.13170000000000001</v>
      </c>
      <c r="D4340" s="1">
        <v>0.28899999999999998</v>
      </c>
      <c r="E4340" s="1">
        <v>2.8799999999999999E-2</v>
      </c>
      <c r="F4340" t="s">
        <v>7705</v>
      </c>
      <c r="G4340">
        <v>-10.66</v>
      </c>
      <c r="H4340">
        <v>10.97</v>
      </c>
      <c r="I4340" s="1">
        <v>-1.9717</v>
      </c>
      <c r="J4340" t="str">
        <f t="shared" si="67"/>
        <v>沪深</v>
      </c>
    </row>
    <row r="4341" spans="1:10" hidden="1" x14ac:dyDescent="0.2">
      <c r="A4341" t="s">
        <v>7706</v>
      </c>
      <c r="B4341">
        <v>301050</v>
      </c>
      <c r="C4341" s="1">
        <v>0.1525</v>
      </c>
      <c r="D4341" s="1">
        <v>0.51239999999999997</v>
      </c>
      <c r="E4341" s="1">
        <v>7.5999999999999998E-2</v>
      </c>
      <c r="F4341" t="s">
        <v>7707</v>
      </c>
      <c r="G4341">
        <v>9.61</v>
      </c>
      <c r="H4341">
        <v>75.56</v>
      </c>
      <c r="I4341" s="1">
        <v>-0.87280000000000002</v>
      </c>
      <c r="J4341" t="str">
        <f t="shared" si="67"/>
        <v>科创/北交</v>
      </c>
    </row>
    <row r="4342" spans="1:10" hidden="1" x14ac:dyDescent="0.2">
      <c r="A4342" t="s">
        <v>7708</v>
      </c>
      <c r="B4342">
        <v>300676</v>
      </c>
      <c r="C4342" s="1">
        <v>0.16309999999999999</v>
      </c>
      <c r="D4342" s="1">
        <v>0.55889999999999995</v>
      </c>
      <c r="E4342" s="1">
        <v>0.1116</v>
      </c>
      <c r="F4342" t="s">
        <v>7709</v>
      </c>
      <c r="G4342">
        <v>127.04</v>
      </c>
      <c r="H4342">
        <v>69</v>
      </c>
      <c r="I4342" s="1">
        <v>0.84119999999999995</v>
      </c>
      <c r="J4342" t="str">
        <f t="shared" si="67"/>
        <v>科创/北交</v>
      </c>
    </row>
    <row r="4343" spans="1:10" hidden="1" x14ac:dyDescent="0.2">
      <c r="A4343" t="s">
        <v>7710</v>
      </c>
      <c r="B4343">
        <v>603721</v>
      </c>
      <c r="C4343" s="1">
        <v>2.1000000000000001E-2</v>
      </c>
      <c r="D4343" s="1">
        <v>0.2006</v>
      </c>
      <c r="E4343" s="1">
        <v>3.6799999999999999E-2</v>
      </c>
      <c r="F4343" t="s">
        <v>7711</v>
      </c>
      <c r="G4343">
        <v>3.15</v>
      </c>
      <c r="H4343">
        <v>15.9</v>
      </c>
      <c r="I4343" s="1">
        <v>-0.80189999999999995</v>
      </c>
      <c r="J4343" t="str">
        <f t="shared" si="67"/>
        <v>沪深</v>
      </c>
    </row>
    <row r="4344" spans="1:10" hidden="1" x14ac:dyDescent="0.2">
      <c r="A4344" t="s">
        <v>7712</v>
      </c>
      <c r="B4344">
        <v>605</v>
      </c>
      <c r="C4344" s="1">
        <v>1.7100000000000001E-2</v>
      </c>
      <c r="D4344" s="1">
        <v>0.28089999999999998</v>
      </c>
      <c r="E4344" s="1">
        <v>0.51490000000000002</v>
      </c>
      <c r="F4344" t="s">
        <v>7713</v>
      </c>
      <c r="G4344">
        <v>-1.4</v>
      </c>
      <c r="H4344">
        <v>6.22</v>
      </c>
      <c r="I4344" s="1">
        <v>-1.2251000000000001</v>
      </c>
      <c r="J4344" t="str">
        <f t="shared" si="67"/>
        <v>沪深</v>
      </c>
    </row>
    <row r="4345" spans="1:10" hidden="1" x14ac:dyDescent="0.2">
      <c r="A4345" t="s">
        <v>7714</v>
      </c>
      <c r="B4345">
        <v>603173</v>
      </c>
      <c r="C4345" s="1">
        <v>0.45229999999999998</v>
      </c>
      <c r="D4345" s="1">
        <v>0.25890000000000002</v>
      </c>
      <c r="E4345" s="1">
        <v>0.191</v>
      </c>
      <c r="F4345" t="s">
        <v>7715</v>
      </c>
      <c r="G4345">
        <v>13.24</v>
      </c>
      <c r="H4345">
        <v>24.91</v>
      </c>
      <c r="I4345" s="1">
        <v>-0.46850000000000003</v>
      </c>
      <c r="J4345" t="str">
        <f t="shared" si="67"/>
        <v>沪深</v>
      </c>
    </row>
    <row r="4346" spans="1:10" hidden="1" x14ac:dyDescent="0.2">
      <c r="A4346" t="s">
        <v>4189</v>
      </c>
      <c r="B4346">
        <v>836942</v>
      </c>
      <c r="C4346" s="1">
        <v>0.28649999999999998</v>
      </c>
      <c r="D4346" s="1">
        <v>0.4284</v>
      </c>
      <c r="E4346" s="1">
        <v>3.1800000000000002E-2</v>
      </c>
      <c r="F4346" t="s">
        <v>4190</v>
      </c>
      <c r="G4346">
        <v>4.05</v>
      </c>
      <c r="H4346">
        <v>10.51</v>
      </c>
      <c r="I4346" s="1">
        <v>-0.61470000000000002</v>
      </c>
      <c r="J4346" t="str">
        <f t="shared" si="67"/>
        <v>科创/北交</v>
      </c>
    </row>
    <row r="4347" spans="1:10" hidden="1" x14ac:dyDescent="0.2">
      <c r="A4347" t="s">
        <v>7717</v>
      </c>
      <c r="B4347">
        <v>831768</v>
      </c>
      <c r="C4347" s="1">
        <v>0.1229</v>
      </c>
      <c r="D4347" s="1">
        <v>0.1426</v>
      </c>
      <c r="E4347" s="1">
        <v>0.33660000000000001</v>
      </c>
      <c r="F4347" t="s">
        <v>7718</v>
      </c>
      <c r="G4347">
        <v>12.77</v>
      </c>
      <c r="H4347">
        <v>4.9800000000000004</v>
      </c>
      <c r="I4347" s="1">
        <v>1.5643</v>
      </c>
      <c r="J4347" t="str">
        <f t="shared" si="67"/>
        <v>科创/北交</v>
      </c>
    </row>
    <row r="4348" spans="1:10" hidden="1" x14ac:dyDescent="0.2">
      <c r="A4348" t="s">
        <v>7719</v>
      </c>
      <c r="B4348">
        <v>688379</v>
      </c>
      <c r="C4348" s="1">
        <v>9.7100000000000006E-2</v>
      </c>
      <c r="D4348" s="1">
        <v>0.17530000000000001</v>
      </c>
      <c r="E4348" s="1">
        <v>0.25950000000000001</v>
      </c>
      <c r="F4348" t="s">
        <v>7720</v>
      </c>
      <c r="G4348">
        <v>-96.26</v>
      </c>
      <c r="H4348">
        <v>19.239999999999998</v>
      </c>
      <c r="I4348" s="1">
        <v>-6.0030999999999999</v>
      </c>
      <c r="J4348" t="str">
        <f t="shared" ref="J4348:J4411" si="68">IF(OR(LEFT(B4348,3)="688",LEFT(B4348,3)="300",LEFT(B4348,3)="301",LEFT(B4348,2)="83"),"科创/北交","沪深")</f>
        <v>科创/北交</v>
      </c>
    </row>
    <row r="4349" spans="1:10" hidden="1" x14ac:dyDescent="0.2">
      <c r="A4349" t="s">
        <v>7721</v>
      </c>
      <c r="B4349">
        <v>600715</v>
      </c>
      <c r="C4349" s="1">
        <v>-0.2787</v>
      </c>
      <c r="D4349" s="1">
        <v>-0.18329999999999999</v>
      </c>
      <c r="E4349" s="1">
        <v>0.36430000000000001</v>
      </c>
      <c r="F4349" t="s">
        <v>7722</v>
      </c>
      <c r="G4349">
        <v>-2.84</v>
      </c>
      <c r="H4349">
        <v>2.5099999999999998</v>
      </c>
      <c r="I4349" s="1">
        <v>-2.1315</v>
      </c>
      <c r="J4349" t="str">
        <f t="shared" si="68"/>
        <v>沪深</v>
      </c>
    </row>
    <row r="4350" spans="1:10" hidden="1" x14ac:dyDescent="0.2">
      <c r="A4350" t="s">
        <v>7723</v>
      </c>
      <c r="B4350">
        <v>301231</v>
      </c>
      <c r="C4350" s="1">
        <v>0.1318</v>
      </c>
      <c r="D4350" s="1">
        <v>0.37930000000000003</v>
      </c>
      <c r="E4350" s="1">
        <v>6.8199999999999997E-2</v>
      </c>
      <c r="F4350" t="s">
        <v>7724</v>
      </c>
      <c r="G4350">
        <v>5.55</v>
      </c>
      <c r="H4350">
        <v>25.83</v>
      </c>
      <c r="I4350" s="1">
        <v>-0.78510000000000002</v>
      </c>
      <c r="J4350" t="str">
        <f t="shared" si="68"/>
        <v>科创/北交</v>
      </c>
    </row>
    <row r="4351" spans="1:10" hidden="1" x14ac:dyDescent="0.2">
      <c r="A4351" t="s">
        <v>7725</v>
      </c>
      <c r="B4351">
        <v>688182</v>
      </c>
      <c r="C4351" s="1">
        <v>0.58189999999999997</v>
      </c>
      <c r="D4351" s="1">
        <v>0.55389999999999995</v>
      </c>
      <c r="E4351" s="1">
        <v>4.8899999999999999E-2</v>
      </c>
      <c r="F4351" t="s">
        <v>7726</v>
      </c>
      <c r="G4351">
        <v>45.43</v>
      </c>
      <c r="H4351">
        <v>16.62</v>
      </c>
      <c r="I4351" s="1">
        <v>1.7335</v>
      </c>
      <c r="J4351" t="str">
        <f t="shared" si="68"/>
        <v>科创/北交</v>
      </c>
    </row>
    <row r="4352" spans="1:10" hidden="1" x14ac:dyDescent="0.2">
      <c r="A4352" t="s">
        <v>7727</v>
      </c>
      <c r="B4352">
        <v>600103</v>
      </c>
      <c r="C4352" s="1">
        <v>3.9E-2</v>
      </c>
      <c r="D4352" s="1">
        <v>0.1787</v>
      </c>
      <c r="E4352" s="1">
        <v>0.16159999999999999</v>
      </c>
      <c r="F4352" t="s">
        <v>7728</v>
      </c>
      <c r="G4352">
        <v>0.84</v>
      </c>
      <c r="H4352">
        <v>2.56</v>
      </c>
      <c r="I4352" s="1">
        <v>-0.67190000000000005</v>
      </c>
      <c r="J4352" t="str">
        <f t="shared" si="68"/>
        <v>沪深</v>
      </c>
    </row>
    <row r="4353" spans="1:10" hidden="1" x14ac:dyDescent="0.2">
      <c r="A4353" t="s">
        <v>7729</v>
      </c>
      <c r="B4353">
        <v>300880</v>
      </c>
      <c r="C4353" s="1">
        <v>0.23530000000000001</v>
      </c>
      <c r="D4353" s="1">
        <v>0.27279999999999999</v>
      </c>
      <c r="E4353" s="1">
        <v>1.2999999999999999E-3</v>
      </c>
      <c r="F4353" t="s">
        <v>7730</v>
      </c>
      <c r="G4353">
        <v>8.92</v>
      </c>
      <c r="H4353">
        <v>17.22</v>
      </c>
      <c r="I4353" s="1">
        <v>-0.48199999999999998</v>
      </c>
      <c r="J4353" t="str">
        <f t="shared" si="68"/>
        <v>科创/北交</v>
      </c>
    </row>
    <row r="4354" spans="1:10" hidden="1" x14ac:dyDescent="0.2">
      <c r="A4354" t="s">
        <v>7731</v>
      </c>
      <c r="B4354">
        <v>601989</v>
      </c>
      <c r="C4354" s="1">
        <v>2.7000000000000001E-3</v>
      </c>
      <c r="D4354" s="1">
        <v>9.5699999999999993E-2</v>
      </c>
      <c r="E4354" s="1">
        <v>0.26179999999999998</v>
      </c>
      <c r="F4354" t="s">
        <v>951</v>
      </c>
      <c r="G4354">
        <v>2.11</v>
      </c>
      <c r="H4354">
        <v>3.78</v>
      </c>
      <c r="I4354" s="1">
        <v>-0.44180000000000003</v>
      </c>
      <c r="J4354" t="str">
        <f t="shared" si="68"/>
        <v>沪深</v>
      </c>
    </row>
    <row r="4355" spans="1:10" hidden="1" x14ac:dyDescent="0.2">
      <c r="A4355" t="s">
        <v>3785</v>
      </c>
      <c r="B4355">
        <v>605376</v>
      </c>
      <c r="C4355" s="1">
        <v>0.2482</v>
      </c>
      <c r="D4355" s="1">
        <v>0.41239999999999999</v>
      </c>
      <c r="E4355" s="1">
        <v>6.8000000000000005E-2</v>
      </c>
      <c r="F4355" t="s">
        <v>3323</v>
      </c>
      <c r="G4355">
        <v>14.99</v>
      </c>
      <c r="H4355">
        <v>39.9</v>
      </c>
      <c r="I4355" s="1">
        <v>-0.62429999999999997</v>
      </c>
      <c r="J4355" t="str">
        <f t="shared" si="68"/>
        <v>沪深</v>
      </c>
    </row>
    <row r="4356" spans="1:10" hidden="1" x14ac:dyDescent="0.2">
      <c r="A4356" t="s">
        <v>7733</v>
      </c>
      <c r="B4356">
        <v>300738</v>
      </c>
      <c r="C4356" s="1">
        <v>0.1424</v>
      </c>
      <c r="D4356" s="1">
        <v>0.26490000000000002</v>
      </c>
      <c r="E4356" s="1">
        <v>0.48299999999999998</v>
      </c>
      <c r="F4356" t="s">
        <v>216</v>
      </c>
      <c r="G4356">
        <v>2.48</v>
      </c>
      <c r="H4356">
        <v>14.65</v>
      </c>
      <c r="I4356" s="1">
        <v>-0.83069999999999999</v>
      </c>
      <c r="J4356" t="str">
        <f t="shared" si="68"/>
        <v>科创/北交</v>
      </c>
    </row>
    <row r="4357" spans="1:10" hidden="1" x14ac:dyDescent="0.2">
      <c r="A4357" t="s">
        <v>7734</v>
      </c>
      <c r="B4357">
        <v>603079</v>
      </c>
      <c r="C4357" s="1">
        <v>7.3400000000000007E-2</v>
      </c>
      <c r="D4357" s="1">
        <v>0.34379999999999999</v>
      </c>
      <c r="E4357" s="1">
        <v>0.126</v>
      </c>
      <c r="F4357" t="s">
        <v>7735</v>
      </c>
      <c r="G4357">
        <v>8.64</v>
      </c>
      <c r="H4357">
        <v>12.94</v>
      </c>
      <c r="I4357" s="1">
        <v>-0.33229999999999998</v>
      </c>
      <c r="J4357" t="str">
        <f t="shared" si="68"/>
        <v>沪深</v>
      </c>
    </row>
    <row r="4358" spans="1:10" hidden="1" x14ac:dyDescent="0.2">
      <c r="A4358" t="s">
        <v>7736</v>
      </c>
      <c r="B4358">
        <v>2999</v>
      </c>
      <c r="C4358" s="1">
        <v>0.1168</v>
      </c>
      <c r="D4358" s="1">
        <v>8.4699999999999998E-2</v>
      </c>
      <c r="E4358" s="1">
        <v>0.54059999999999997</v>
      </c>
      <c r="F4358" t="s">
        <v>7737</v>
      </c>
      <c r="G4358">
        <v>30.59</v>
      </c>
      <c r="H4358">
        <v>8.51</v>
      </c>
      <c r="I4358" s="1">
        <v>2.5945999999999998</v>
      </c>
      <c r="J4358" t="str">
        <f t="shared" si="68"/>
        <v>沪深</v>
      </c>
    </row>
    <row r="4359" spans="1:10" hidden="1" x14ac:dyDescent="0.2">
      <c r="A4359" t="s">
        <v>7738</v>
      </c>
      <c r="B4359">
        <v>300478</v>
      </c>
      <c r="C4359" s="1">
        <v>-0.41499999999999998</v>
      </c>
      <c r="D4359" s="1">
        <v>0.1026</v>
      </c>
      <c r="E4359" s="1">
        <v>0.59279999999999999</v>
      </c>
      <c r="F4359" t="s">
        <v>956</v>
      </c>
      <c r="G4359">
        <v>-16.52</v>
      </c>
      <c r="H4359">
        <v>9.7799999999999994</v>
      </c>
      <c r="I4359" s="1">
        <v>-2.6892</v>
      </c>
      <c r="J4359" t="str">
        <f t="shared" si="68"/>
        <v>科创/北交</v>
      </c>
    </row>
    <row r="4360" spans="1:10" hidden="1" x14ac:dyDescent="0.2">
      <c r="A4360" t="s">
        <v>7739</v>
      </c>
      <c r="B4360">
        <v>600125</v>
      </c>
      <c r="C4360" s="1">
        <v>7.2499999999999995E-2</v>
      </c>
      <c r="D4360" s="1">
        <v>5.4800000000000001E-2</v>
      </c>
      <c r="E4360" s="1">
        <v>0.1724</v>
      </c>
      <c r="F4360" t="s">
        <v>542</v>
      </c>
      <c r="G4360">
        <v>3.6</v>
      </c>
      <c r="H4360">
        <v>5.62</v>
      </c>
      <c r="I4360" s="1">
        <v>-0.3594</v>
      </c>
      <c r="J4360" t="str">
        <f t="shared" si="68"/>
        <v>沪深</v>
      </c>
    </row>
    <row r="4361" spans="1:10" hidden="1" x14ac:dyDescent="0.2">
      <c r="A4361" t="s">
        <v>7740</v>
      </c>
      <c r="B4361">
        <v>600035</v>
      </c>
      <c r="C4361" s="1">
        <v>8.2600000000000007E-2</v>
      </c>
      <c r="D4361" s="1">
        <v>0.42599999999999999</v>
      </c>
      <c r="E4361" s="1">
        <v>0.44030000000000002</v>
      </c>
      <c r="F4361" t="s">
        <v>673</v>
      </c>
      <c r="G4361">
        <v>6.24</v>
      </c>
      <c r="H4361">
        <v>3.49</v>
      </c>
      <c r="I4361" s="1">
        <v>0.78800000000000003</v>
      </c>
      <c r="J4361" t="str">
        <f t="shared" si="68"/>
        <v>沪深</v>
      </c>
    </row>
    <row r="4362" spans="1:10" hidden="1" x14ac:dyDescent="0.2">
      <c r="A4362" t="s">
        <v>7741</v>
      </c>
      <c r="B4362">
        <v>688628</v>
      </c>
      <c r="C4362" s="1">
        <v>0.26290000000000002</v>
      </c>
      <c r="D4362" s="1">
        <v>0.3427</v>
      </c>
      <c r="E4362" s="1">
        <v>0.1128</v>
      </c>
      <c r="F4362" t="s">
        <v>7742</v>
      </c>
      <c r="G4362">
        <v>24.81</v>
      </c>
      <c r="H4362">
        <v>41.59</v>
      </c>
      <c r="I4362" s="1">
        <v>-0.40350000000000003</v>
      </c>
      <c r="J4362" t="str">
        <f t="shared" si="68"/>
        <v>科创/北交</v>
      </c>
    </row>
    <row r="4363" spans="1:10" hidden="1" x14ac:dyDescent="0.2">
      <c r="A4363" t="s">
        <v>5812</v>
      </c>
      <c r="B4363">
        <v>600976</v>
      </c>
      <c r="C4363" s="1">
        <v>0.15</v>
      </c>
      <c r="D4363" s="1">
        <v>0.40339999999999998</v>
      </c>
      <c r="E4363" s="1">
        <v>1.77E-2</v>
      </c>
      <c r="F4363" t="s">
        <v>834</v>
      </c>
      <c r="G4363">
        <v>28.62</v>
      </c>
      <c r="H4363">
        <v>76.459999999999994</v>
      </c>
      <c r="I4363" s="1">
        <v>-0.62570000000000003</v>
      </c>
      <c r="J4363" t="str">
        <f t="shared" si="68"/>
        <v>沪深</v>
      </c>
    </row>
    <row r="4364" spans="1:10" hidden="1" x14ac:dyDescent="0.2">
      <c r="A4364" t="s">
        <v>5590</v>
      </c>
      <c r="B4364">
        <v>2990</v>
      </c>
      <c r="C4364" s="1">
        <v>0.27129999999999999</v>
      </c>
      <c r="D4364" s="1">
        <v>0.45929999999999999</v>
      </c>
      <c r="E4364" s="1">
        <v>4.0399999999999998E-2</v>
      </c>
      <c r="F4364" t="s">
        <v>5591</v>
      </c>
      <c r="G4364">
        <v>14.09</v>
      </c>
      <c r="H4364">
        <v>37.79</v>
      </c>
      <c r="I4364" s="1">
        <v>-0.62719999999999998</v>
      </c>
      <c r="J4364" t="str">
        <f t="shared" si="68"/>
        <v>沪深</v>
      </c>
    </row>
    <row r="4365" spans="1:10" hidden="1" x14ac:dyDescent="0.2">
      <c r="A4365" t="s">
        <v>4058</v>
      </c>
      <c r="B4365">
        <v>1215</v>
      </c>
      <c r="C4365" s="1">
        <v>0.1678</v>
      </c>
      <c r="D4365" s="1">
        <v>0.23100000000000001</v>
      </c>
      <c r="E4365" s="1">
        <v>6.1899999999999997E-2</v>
      </c>
      <c r="F4365" t="s">
        <v>4059</v>
      </c>
      <c r="G4365">
        <v>28.21</v>
      </c>
      <c r="H4365">
        <v>76</v>
      </c>
      <c r="I4365" s="1">
        <v>-0.62880000000000003</v>
      </c>
      <c r="J4365" t="str">
        <f t="shared" si="68"/>
        <v>沪深</v>
      </c>
    </row>
    <row r="4366" spans="1:10" hidden="1" x14ac:dyDescent="0.2">
      <c r="A4366" t="s">
        <v>7748</v>
      </c>
      <c r="B4366">
        <v>300259</v>
      </c>
      <c r="C4366" s="1">
        <v>0.123</v>
      </c>
      <c r="D4366" s="1">
        <v>0.46750000000000003</v>
      </c>
      <c r="E4366" s="1">
        <v>6.0000000000000001E-3</v>
      </c>
      <c r="F4366" t="s">
        <v>1657</v>
      </c>
      <c r="G4366">
        <v>5.8</v>
      </c>
      <c r="H4366">
        <v>3.73</v>
      </c>
      <c r="I4366" s="1">
        <v>0.55500000000000005</v>
      </c>
      <c r="J4366" t="str">
        <f t="shared" si="68"/>
        <v>科创/北交</v>
      </c>
    </row>
    <row r="4367" spans="1:10" hidden="1" x14ac:dyDescent="0.2">
      <c r="A4367" t="s">
        <v>7749</v>
      </c>
      <c r="B4367">
        <v>601326</v>
      </c>
      <c r="C4367" s="1">
        <v>6.6900000000000001E-2</v>
      </c>
      <c r="D4367" s="1">
        <v>0.40139999999999998</v>
      </c>
      <c r="E4367" s="1">
        <v>0.30719999999999997</v>
      </c>
      <c r="F4367" t="s">
        <v>7750</v>
      </c>
      <c r="G4367">
        <v>4.3499999999999996</v>
      </c>
      <c r="H4367">
        <v>2.83</v>
      </c>
      <c r="I4367" s="1">
        <v>0.53710000000000002</v>
      </c>
      <c r="J4367" t="str">
        <f t="shared" si="68"/>
        <v>沪深</v>
      </c>
    </row>
    <row r="4368" spans="1:10" hidden="1" x14ac:dyDescent="0.2">
      <c r="A4368" t="s">
        <v>7326</v>
      </c>
      <c r="B4368">
        <v>603025</v>
      </c>
      <c r="C4368" s="1">
        <v>0.16500000000000001</v>
      </c>
      <c r="D4368" s="1">
        <v>0.44519999999999998</v>
      </c>
      <c r="E4368" s="1">
        <v>1.3899999999999999E-2</v>
      </c>
      <c r="F4368" t="s">
        <v>4924</v>
      </c>
      <c r="G4368">
        <v>6</v>
      </c>
      <c r="H4368">
        <v>16.28</v>
      </c>
      <c r="I4368" s="1">
        <v>-0.63139999999999996</v>
      </c>
      <c r="J4368" t="str">
        <f t="shared" si="68"/>
        <v>沪深</v>
      </c>
    </row>
    <row r="4369" spans="1:10" hidden="1" x14ac:dyDescent="0.2">
      <c r="A4369" t="s">
        <v>7753</v>
      </c>
      <c r="B4369">
        <v>2743</v>
      </c>
      <c r="C4369" s="1">
        <v>4.9799999999999997E-2</v>
      </c>
      <c r="D4369" s="1">
        <v>0.15160000000000001</v>
      </c>
      <c r="E4369" s="1">
        <v>0.4698</v>
      </c>
      <c r="F4369" t="s">
        <v>2790</v>
      </c>
      <c r="G4369">
        <v>-10.83</v>
      </c>
      <c r="H4369">
        <v>5.61</v>
      </c>
      <c r="I4369" s="1">
        <v>-2.9304999999999999</v>
      </c>
      <c r="J4369" t="str">
        <f t="shared" si="68"/>
        <v>沪深</v>
      </c>
    </row>
    <row r="4370" spans="1:10" hidden="1" x14ac:dyDescent="0.2">
      <c r="A4370" t="s">
        <v>7754</v>
      </c>
      <c r="B4370">
        <v>417</v>
      </c>
      <c r="C4370" s="1">
        <v>4.48E-2</v>
      </c>
      <c r="D4370" s="1">
        <v>0.2475</v>
      </c>
      <c r="E4370" s="1">
        <v>0.1769</v>
      </c>
      <c r="F4370" t="s">
        <v>7755</v>
      </c>
      <c r="G4370">
        <v>2.62</v>
      </c>
      <c r="H4370">
        <v>5.15</v>
      </c>
      <c r="I4370" s="1">
        <v>-0.49130000000000001</v>
      </c>
      <c r="J4370" t="str">
        <f t="shared" si="68"/>
        <v>沪深</v>
      </c>
    </row>
    <row r="4371" spans="1:10" hidden="1" x14ac:dyDescent="0.2">
      <c r="A4371" t="s">
        <v>7756</v>
      </c>
      <c r="B4371">
        <v>300835</v>
      </c>
      <c r="C4371" s="1">
        <v>0.13739999999999999</v>
      </c>
      <c r="D4371" s="1">
        <v>0.34129999999999999</v>
      </c>
      <c r="E4371" s="1">
        <v>0.18049999999999999</v>
      </c>
      <c r="F4371" t="s">
        <v>7757</v>
      </c>
      <c r="G4371">
        <v>-0.37</v>
      </c>
      <c r="H4371">
        <v>35.42</v>
      </c>
      <c r="I4371" s="1">
        <v>-1.0104</v>
      </c>
      <c r="J4371" t="str">
        <f t="shared" si="68"/>
        <v>科创/北交</v>
      </c>
    </row>
    <row r="4372" spans="1:10" hidden="1" x14ac:dyDescent="0.2">
      <c r="A4372" t="s">
        <v>7758</v>
      </c>
      <c r="B4372">
        <v>600648</v>
      </c>
      <c r="C4372" s="1">
        <v>7.6999999999999999E-2</v>
      </c>
      <c r="D4372" s="1">
        <v>0.2944</v>
      </c>
      <c r="E4372" s="1">
        <v>0.57020000000000004</v>
      </c>
      <c r="F4372" t="s">
        <v>7759</v>
      </c>
      <c r="G4372">
        <v>22.06</v>
      </c>
      <c r="H4372">
        <v>12.37</v>
      </c>
      <c r="I4372" s="1">
        <v>0.7833</v>
      </c>
      <c r="J4372" t="str">
        <f t="shared" si="68"/>
        <v>沪深</v>
      </c>
    </row>
    <row r="4373" spans="1:10" hidden="1" x14ac:dyDescent="0.2">
      <c r="A4373" t="s">
        <v>7760</v>
      </c>
      <c r="B4373">
        <v>736</v>
      </c>
      <c r="C4373" s="1">
        <v>0.16930000000000001</v>
      </c>
      <c r="D4373" s="1">
        <v>0.26419999999999999</v>
      </c>
      <c r="E4373" s="1">
        <v>0.7661</v>
      </c>
      <c r="F4373" t="s">
        <v>7761</v>
      </c>
      <c r="G4373">
        <v>-80.2</v>
      </c>
      <c r="H4373">
        <v>14.26</v>
      </c>
      <c r="I4373" s="1">
        <v>-6.6241000000000003</v>
      </c>
      <c r="J4373" t="str">
        <f t="shared" si="68"/>
        <v>沪深</v>
      </c>
    </row>
    <row r="4374" spans="1:10" hidden="1" x14ac:dyDescent="0.2">
      <c r="A4374" t="s">
        <v>7762</v>
      </c>
      <c r="B4374">
        <v>301378</v>
      </c>
      <c r="C4374" s="1">
        <v>0.35049999999999998</v>
      </c>
      <c r="D4374" s="1">
        <v>0.56779999999999997</v>
      </c>
      <c r="E4374" s="1">
        <v>1.3100000000000001E-2</v>
      </c>
      <c r="F4374" t="s">
        <v>7763</v>
      </c>
      <c r="G4374">
        <v>84.96</v>
      </c>
      <c r="H4374">
        <v>112.98</v>
      </c>
      <c r="I4374" s="1">
        <v>-0.248</v>
      </c>
      <c r="J4374" t="str">
        <f t="shared" si="68"/>
        <v>科创/北交</v>
      </c>
    </row>
    <row r="4375" spans="1:10" hidden="1" x14ac:dyDescent="0.2">
      <c r="A4375" t="s">
        <v>7764</v>
      </c>
      <c r="B4375">
        <v>619</v>
      </c>
      <c r="C4375" s="1">
        <v>-1.5800000000000002E-2</v>
      </c>
      <c r="D4375" s="1">
        <v>0.1002</v>
      </c>
      <c r="E4375" s="1">
        <v>0.30109999999999998</v>
      </c>
      <c r="F4375" t="s">
        <v>4961</v>
      </c>
      <c r="G4375">
        <v>-7.1</v>
      </c>
      <c r="H4375">
        <v>6.52</v>
      </c>
      <c r="I4375" s="1">
        <v>-2.089</v>
      </c>
      <c r="J4375" t="str">
        <f t="shared" si="68"/>
        <v>沪深</v>
      </c>
    </row>
    <row r="4376" spans="1:10" hidden="1" x14ac:dyDescent="0.2">
      <c r="A4376" t="s">
        <v>7765</v>
      </c>
      <c r="B4376">
        <v>603677</v>
      </c>
      <c r="C4376" s="1">
        <v>7.0300000000000001E-2</v>
      </c>
      <c r="D4376" s="1">
        <v>0.14680000000000001</v>
      </c>
      <c r="E4376" s="1">
        <v>0.255</v>
      </c>
      <c r="F4376" t="s">
        <v>216</v>
      </c>
      <c r="G4376">
        <v>10.46</v>
      </c>
      <c r="H4376">
        <v>12.67</v>
      </c>
      <c r="I4376" s="1">
        <v>-0.1744</v>
      </c>
      <c r="J4376" t="str">
        <f t="shared" si="68"/>
        <v>沪深</v>
      </c>
    </row>
    <row r="4377" spans="1:10" hidden="1" x14ac:dyDescent="0.2">
      <c r="A4377" t="s">
        <v>7766</v>
      </c>
      <c r="B4377">
        <v>9</v>
      </c>
      <c r="C4377" s="1">
        <v>8.5800000000000001E-2</v>
      </c>
      <c r="D4377" s="1">
        <v>0.33450000000000002</v>
      </c>
      <c r="E4377" s="1">
        <v>0.49459999999999998</v>
      </c>
      <c r="F4377" t="s">
        <v>7767</v>
      </c>
      <c r="G4377">
        <v>-1.85</v>
      </c>
      <c r="H4377">
        <v>11.37</v>
      </c>
      <c r="I4377" s="1">
        <v>-1.1627000000000001</v>
      </c>
      <c r="J4377" t="str">
        <f t="shared" si="68"/>
        <v>沪深</v>
      </c>
    </row>
    <row r="4378" spans="1:10" hidden="1" x14ac:dyDescent="0.2">
      <c r="A4378" t="s">
        <v>7768</v>
      </c>
      <c r="B4378">
        <v>688352</v>
      </c>
      <c r="C4378" s="1">
        <v>7.7499999999999999E-2</v>
      </c>
      <c r="D4378" s="1">
        <v>0.37759999999999999</v>
      </c>
      <c r="E4378" s="1">
        <v>0.27789999999999998</v>
      </c>
      <c r="F4378" t="s">
        <v>4194</v>
      </c>
      <c r="G4378">
        <v>11</v>
      </c>
      <c r="H4378" t="s">
        <v>133</v>
      </c>
      <c r="I4378" s="1">
        <v>1</v>
      </c>
      <c r="J4378" t="str">
        <f t="shared" si="68"/>
        <v>科创/北交</v>
      </c>
    </row>
    <row r="4379" spans="1:10" hidden="1" x14ac:dyDescent="0.2">
      <c r="A4379" t="s">
        <v>7769</v>
      </c>
      <c r="B4379">
        <v>603922</v>
      </c>
      <c r="C4379" s="1">
        <v>-1.6999999999999999E-3</v>
      </c>
      <c r="D4379" s="1">
        <v>0.1389</v>
      </c>
      <c r="E4379" s="1">
        <v>9.3200000000000005E-2</v>
      </c>
      <c r="F4379" t="s">
        <v>7770</v>
      </c>
      <c r="G4379">
        <v>7.53</v>
      </c>
      <c r="H4379">
        <v>22.99</v>
      </c>
      <c r="I4379" s="1">
        <v>-0.67249999999999999</v>
      </c>
      <c r="J4379" t="str">
        <f t="shared" si="68"/>
        <v>沪深</v>
      </c>
    </row>
    <row r="4380" spans="1:10" hidden="1" x14ac:dyDescent="0.2">
      <c r="A4380" t="s">
        <v>7771</v>
      </c>
      <c r="B4380">
        <v>2635</v>
      </c>
      <c r="C4380" s="1">
        <v>2.7E-2</v>
      </c>
      <c r="D4380" s="1">
        <v>0.26440000000000002</v>
      </c>
      <c r="E4380" s="1">
        <v>4.0500000000000001E-2</v>
      </c>
      <c r="F4380" t="s">
        <v>2172</v>
      </c>
      <c r="G4380">
        <v>6.34</v>
      </c>
      <c r="H4380">
        <v>14.98</v>
      </c>
      <c r="I4380" s="1">
        <v>-0.57679999999999998</v>
      </c>
      <c r="J4380" t="str">
        <f t="shared" si="68"/>
        <v>沪深</v>
      </c>
    </row>
    <row r="4381" spans="1:10" hidden="1" x14ac:dyDescent="0.2">
      <c r="A4381" t="s">
        <v>7772</v>
      </c>
      <c r="B4381">
        <v>300965</v>
      </c>
      <c r="C4381" s="1">
        <v>0.18890000000000001</v>
      </c>
      <c r="D4381" s="1">
        <v>0.65280000000000005</v>
      </c>
      <c r="E4381" s="1">
        <v>0</v>
      </c>
      <c r="F4381" t="s">
        <v>7773</v>
      </c>
      <c r="G4381">
        <v>42.77</v>
      </c>
      <c r="H4381">
        <v>50.31</v>
      </c>
      <c r="I4381" s="1">
        <v>-0.14990000000000001</v>
      </c>
      <c r="J4381" t="str">
        <f t="shared" si="68"/>
        <v>科创/北交</v>
      </c>
    </row>
    <row r="4382" spans="1:10" hidden="1" x14ac:dyDescent="0.2">
      <c r="A4382" t="s">
        <v>7774</v>
      </c>
      <c r="B4382">
        <v>688105</v>
      </c>
      <c r="C4382" s="1">
        <v>0.38240000000000002</v>
      </c>
      <c r="D4382" s="1">
        <v>0.8488</v>
      </c>
      <c r="E4382" s="1">
        <v>8.3000000000000004E-2</v>
      </c>
      <c r="F4382" t="s">
        <v>7775</v>
      </c>
      <c r="G4382">
        <v>38.61</v>
      </c>
      <c r="H4382">
        <v>40.6</v>
      </c>
      <c r="I4382" s="1">
        <v>-4.9000000000000002E-2</v>
      </c>
      <c r="J4382" t="str">
        <f t="shared" si="68"/>
        <v>科创/北交</v>
      </c>
    </row>
    <row r="4383" spans="1:10" hidden="1" x14ac:dyDescent="0.2">
      <c r="A4383" t="s">
        <v>7776</v>
      </c>
      <c r="B4383">
        <v>600017</v>
      </c>
      <c r="C4383" s="1">
        <v>5.4100000000000002E-2</v>
      </c>
      <c r="D4383" s="1">
        <v>0.25530000000000003</v>
      </c>
      <c r="E4383" s="1">
        <v>0.39319999999999999</v>
      </c>
      <c r="F4383" t="s">
        <v>5502</v>
      </c>
      <c r="G4383">
        <v>4.8899999999999997</v>
      </c>
      <c r="H4383">
        <v>2.79</v>
      </c>
      <c r="I4383" s="1">
        <v>0.75270000000000004</v>
      </c>
      <c r="J4383" t="str">
        <f t="shared" si="68"/>
        <v>沪深</v>
      </c>
    </row>
    <row r="4384" spans="1:10" hidden="1" x14ac:dyDescent="0.2">
      <c r="A4384" t="s">
        <v>640</v>
      </c>
      <c r="B4384">
        <v>603307</v>
      </c>
      <c r="C4384" s="1">
        <v>0.20169999999999999</v>
      </c>
      <c r="D4384" s="1">
        <v>0.21129999999999999</v>
      </c>
      <c r="E4384" s="1">
        <v>3.7000000000000002E-3</v>
      </c>
      <c r="F4384" t="s">
        <v>641</v>
      </c>
      <c r="G4384">
        <v>20.309999999999999</v>
      </c>
      <c r="H4384">
        <v>55.41</v>
      </c>
      <c r="I4384" s="1">
        <v>-0.63349999999999995</v>
      </c>
      <c r="J4384" t="str">
        <f t="shared" si="68"/>
        <v>沪深</v>
      </c>
    </row>
    <row r="4385" spans="1:10" hidden="1" x14ac:dyDescent="0.2">
      <c r="A4385" t="s">
        <v>7779</v>
      </c>
      <c r="B4385">
        <v>2993</v>
      </c>
      <c r="C4385" s="1">
        <v>0.23799999999999999</v>
      </c>
      <c r="D4385" s="1">
        <v>0.19769999999999999</v>
      </c>
      <c r="E4385" s="1">
        <v>8.8000000000000005E-3</v>
      </c>
      <c r="F4385" t="s">
        <v>7780</v>
      </c>
      <c r="G4385">
        <v>48.54</v>
      </c>
      <c r="H4385">
        <v>33.340000000000003</v>
      </c>
      <c r="I4385" s="1">
        <v>0.45590000000000003</v>
      </c>
      <c r="J4385" t="str">
        <f t="shared" si="68"/>
        <v>沪深</v>
      </c>
    </row>
    <row r="4386" spans="1:10" hidden="1" x14ac:dyDescent="0.2">
      <c r="A4386" t="s">
        <v>7781</v>
      </c>
      <c r="B4386">
        <v>601628</v>
      </c>
      <c r="C4386" s="1">
        <v>9.9500000000000005E-2</v>
      </c>
      <c r="D4386" s="1">
        <v>1</v>
      </c>
      <c r="E4386" s="1">
        <v>9.9599999999999994E-2</v>
      </c>
      <c r="F4386" t="s">
        <v>7782</v>
      </c>
      <c r="G4386">
        <v>336.29</v>
      </c>
      <c r="H4386">
        <v>33.29</v>
      </c>
      <c r="I4386" s="1">
        <v>9.1018000000000008</v>
      </c>
      <c r="J4386" t="str">
        <f t="shared" si="68"/>
        <v>沪深</v>
      </c>
    </row>
    <row r="4387" spans="1:10" hidden="1" x14ac:dyDescent="0.2">
      <c r="A4387" t="s">
        <v>7783</v>
      </c>
      <c r="B4387">
        <v>688505</v>
      </c>
      <c r="C4387" s="1">
        <v>0.12790000000000001</v>
      </c>
      <c r="D4387" s="1">
        <v>0.92059999999999997</v>
      </c>
      <c r="E4387" s="1">
        <v>7.0900000000000005E-2</v>
      </c>
      <c r="F4387" t="s">
        <v>1481</v>
      </c>
      <c r="G4387">
        <v>51.86</v>
      </c>
      <c r="H4387">
        <v>9.77</v>
      </c>
      <c r="I4387" s="1">
        <v>4.3080999999999996</v>
      </c>
      <c r="J4387" t="str">
        <f t="shared" si="68"/>
        <v>科创/北交</v>
      </c>
    </row>
    <row r="4388" spans="1:10" hidden="1" x14ac:dyDescent="0.2">
      <c r="A4388" t="s">
        <v>7784</v>
      </c>
      <c r="B4388">
        <v>688282</v>
      </c>
      <c r="C4388" s="1">
        <v>0.47399999999999998</v>
      </c>
      <c r="D4388" s="1">
        <v>0.38840000000000002</v>
      </c>
      <c r="E4388" s="1">
        <v>3.7699999999999997E-2</v>
      </c>
      <c r="F4388" t="s">
        <v>7785</v>
      </c>
      <c r="G4388">
        <v>17.86</v>
      </c>
      <c r="H4388">
        <v>47.52</v>
      </c>
      <c r="I4388" s="1">
        <v>-0.62419999999999998</v>
      </c>
      <c r="J4388" t="str">
        <f t="shared" si="68"/>
        <v>科创/北交</v>
      </c>
    </row>
    <row r="4389" spans="1:10" hidden="1" x14ac:dyDescent="0.2">
      <c r="A4389" t="s">
        <v>7786</v>
      </c>
      <c r="B4389">
        <v>603626</v>
      </c>
      <c r="C4389" s="1">
        <v>2.5499999999999998E-2</v>
      </c>
      <c r="D4389" s="1">
        <v>0.18290000000000001</v>
      </c>
      <c r="E4389" s="1">
        <v>0.41830000000000001</v>
      </c>
      <c r="F4389" t="s">
        <v>7787</v>
      </c>
      <c r="G4389">
        <v>0.9</v>
      </c>
      <c r="H4389">
        <v>8.01</v>
      </c>
      <c r="I4389" s="1">
        <v>-0.88759999999999994</v>
      </c>
      <c r="J4389" t="str">
        <f t="shared" si="68"/>
        <v>沪深</v>
      </c>
    </row>
    <row r="4390" spans="1:10" hidden="1" x14ac:dyDescent="0.2">
      <c r="A4390" t="s">
        <v>7788</v>
      </c>
      <c r="B4390">
        <v>301208</v>
      </c>
      <c r="C4390" s="1">
        <v>0.24660000000000001</v>
      </c>
      <c r="D4390" s="1">
        <v>0.29349999999999998</v>
      </c>
      <c r="E4390" s="1">
        <v>8.1000000000000003E-2</v>
      </c>
      <c r="F4390" t="s">
        <v>795</v>
      </c>
      <c r="G4390">
        <v>90.06</v>
      </c>
      <c r="H4390">
        <v>62.5</v>
      </c>
      <c r="I4390" s="1">
        <v>0.441</v>
      </c>
      <c r="J4390" t="str">
        <f t="shared" si="68"/>
        <v>科创/北交</v>
      </c>
    </row>
    <row r="4391" spans="1:10" hidden="1" x14ac:dyDescent="0.2">
      <c r="A4391" t="s">
        <v>7789</v>
      </c>
      <c r="B4391">
        <v>300875</v>
      </c>
      <c r="C4391" s="1">
        <v>0.2467</v>
      </c>
      <c r="D4391" s="1">
        <v>0.57289999999999996</v>
      </c>
      <c r="E4391" s="1">
        <v>2.4299999999999999E-2</v>
      </c>
      <c r="F4391" t="s">
        <v>7790</v>
      </c>
      <c r="G4391">
        <v>40.19</v>
      </c>
      <c r="H4391">
        <v>36.65</v>
      </c>
      <c r="I4391" s="1">
        <v>9.6600000000000005E-2</v>
      </c>
      <c r="J4391" t="str">
        <f t="shared" si="68"/>
        <v>科创/北交</v>
      </c>
    </row>
    <row r="4392" spans="1:10" hidden="1" x14ac:dyDescent="0.2">
      <c r="A4392" t="s">
        <v>7791</v>
      </c>
      <c r="B4392">
        <v>2212</v>
      </c>
      <c r="C4392" s="1">
        <v>4.3499999999999997E-2</v>
      </c>
      <c r="D4392" s="1">
        <v>0.37040000000000001</v>
      </c>
      <c r="E4392" s="1">
        <v>3.5999999999999997E-2</v>
      </c>
      <c r="F4392" t="s">
        <v>1070</v>
      </c>
      <c r="G4392">
        <v>3.35</v>
      </c>
      <c r="H4392">
        <v>12.25</v>
      </c>
      <c r="I4392" s="1">
        <v>-0.72650000000000003</v>
      </c>
      <c r="J4392" t="str">
        <f t="shared" si="68"/>
        <v>沪深</v>
      </c>
    </row>
    <row r="4393" spans="1:10" hidden="1" x14ac:dyDescent="0.2">
      <c r="A4393" t="s">
        <v>7792</v>
      </c>
      <c r="B4393">
        <v>300631</v>
      </c>
      <c r="C4393" s="1">
        <v>9.2600000000000002E-2</v>
      </c>
      <c r="D4393" s="1">
        <v>0.38400000000000001</v>
      </c>
      <c r="E4393" s="1">
        <v>0.1386</v>
      </c>
      <c r="F4393" t="s">
        <v>7793</v>
      </c>
      <c r="G4393">
        <v>4.6399999999999997</v>
      </c>
      <c r="H4393">
        <v>32.880000000000003</v>
      </c>
      <c r="I4393" s="1">
        <v>-0.8589</v>
      </c>
      <c r="J4393" t="str">
        <f t="shared" si="68"/>
        <v>科创/北交</v>
      </c>
    </row>
    <row r="4394" spans="1:10" hidden="1" x14ac:dyDescent="0.2">
      <c r="A4394" t="s">
        <v>7794</v>
      </c>
      <c r="B4394">
        <v>300338</v>
      </c>
      <c r="C4394" s="1">
        <v>-0.69579999999999997</v>
      </c>
      <c r="D4394" s="1">
        <v>0.6462</v>
      </c>
      <c r="E4394" s="1">
        <v>0.28820000000000001</v>
      </c>
      <c r="F4394" t="s">
        <v>7795</v>
      </c>
      <c r="G4394">
        <v>-25.93</v>
      </c>
      <c r="H4394">
        <v>4.62</v>
      </c>
      <c r="I4394" s="1">
        <v>-6.6125999999999996</v>
      </c>
      <c r="J4394" t="str">
        <f t="shared" si="68"/>
        <v>科创/北交</v>
      </c>
    </row>
    <row r="4395" spans="1:10" hidden="1" x14ac:dyDescent="0.2">
      <c r="A4395" t="s">
        <v>7796</v>
      </c>
      <c r="B4395">
        <v>688403</v>
      </c>
      <c r="C4395" s="1">
        <v>-0.2823</v>
      </c>
      <c r="D4395" s="1">
        <v>0.17979999999999999</v>
      </c>
      <c r="E4395" s="1">
        <v>0.40689999999999998</v>
      </c>
      <c r="F4395" t="s">
        <v>7797</v>
      </c>
      <c r="G4395">
        <v>-0.5</v>
      </c>
      <c r="H4395">
        <v>13.65</v>
      </c>
      <c r="I4395" s="1">
        <v>-1.0366</v>
      </c>
      <c r="J4395" t="str">
        <f t="shared" si="68"/>
        <v>科创/北交</v>
      </c>
    </row>
    <row r="4396" spans="1:10" hidden="1" x14ac:dyDescent="0.2">
      <c r="A4396" t="s">
        <v>8077</v>
      </c>
      <c r="B4396">
        <v>600570</v>
      </c>
      <c r="C4396" s="1">
        <v>0.27210000000000001</v>
      </c>
      <c r="D4396" s="1">
        <v>0.83509999999999995</v>
      </c>
      <c r="E4396" s="1">
        <v>4.5699999999999998E-2</v>
      </c>
      <c r="F4396" t="s">
        <v>8078</v>
      </c>
      <c r="G4396">
        <v>18.96</v>
      </c>
      <c r="H4396">
        <v>53.22</v>
      </c>
      <c r="I4396" s="1">
        <v>-0.64370000000000005</v>
      </c>
      <c r="J4396" t="str">
        <f t="shared" si="68"/>
        <v>沪深</v>
      </c>
    </row>
    <row r="4397" spans="1:10" hidden="1" x14ac:dyDescent="0.2">
      <c r="A4397" t="s">
        <v>7800</v>
      </c>
      <c r="B4397">
        <v>605259</v>
      </c>
      <c r="C4397" s="1">
        <v>0.1515</v>
      </c>
      <c r="D4397" s="1">
        <v>0.19209999999999999</v>
      </c>
      <c r="E4397" s="1">
        <v>4.7999999999999996E-3</v>
      </c>
      <c r="F4397" t="s">
        <v>7801</v>
      </c>
      <c r="G4397">
        <v>40.049999999999997</v>
      </c>
      <c r="H4397">
        <v>37</v>
      </c>
      <c r="I4397" s="1">
        <v>8.2400000000000001E-2</v>
      </c>
      <c r="J4397" t="str">
        <f t="shared" si="68"/>
        <v>沪深</v>
      </c>
    </row>
    <row r="4398" spans="1:10" hidden="1" x14ac:dyDescent="0.2">
      <c r="A4398" t="s">
        <v>7802</v>
      </c>
      <c r="B4398">
        <v>600246</v>
      </c>
      <c r="C4398" s="1">
        <v>4.0099999999999997E-2</v>
      </c>
      <c r="D4398" s="1">
        <v>0.41949999999999998</v>
      </c>
      <c r="E4398" s="1">
        <v>0.2346</v>
      </c>
      <c r="F4398" t="s">
        <v>7803</v>
      </c>
      <c r="G4398">
        <v>1.53</v>
      </c>
      <c r="H4398">
        <v>6.47</v>
      </c>
      <c r="I4398" s="1">
        <v>-0.76349999999999996</v>
      </c>
      <c r="J4398" t="str">
        <f t="shared" si="68"/>
        <v>沪深</v>
      </c>
    </row>
    <row r="4399" spans="1:10" hidden="1" x14ac:dyDescent="0.2">
      <c r="A4399" t="s">
        <v>7804</v>
      </c>
      <c r="B4399">
        <v>301237</v>
      </c>
      <c r="C4399" s="1">
        <v>0.1825</v>
      </c>
      <c r="D4399" s="1">
        <v>0.29360000000000003</v>
      </c>
      <c r="E4399" s="1">
        <v>0.17580000000000001</v>
      </c>
      <c r="F4399" t="s">
        <v>7805</v>
      </c>
      <c r="G4399">
        <v>19.88</v>
      </c>
      <c r="H4399">
        <v>31.53</v>
      </c>
      <c r="I4399" s="1">
        <v>-0.3695</v>
      </c>
      <c r="J4399" t="str">
        <f t="shared" si="68"/>
        <v>科创/北交</v>
      </c>
    </row>
    <row r="4400" spans="1:10" hidden="1" x14ac:dyDescent="0.2">
      <c r="A4400" t="s">
        <v>7806</v>
      </c>
      <c r="B4400">
        <v>600475</v>
      </c>
      <c r="C4400" s="1">
        <v>9.0999999999999998E-2</v>
      </c>
      <c r="D4400" s="1">
        <v>0.1779</v>
      </c>
      <c r="E4400" s="1">
        <v>0.25569999999999998</v>
      </c>
      <c r="F4400" t="s">
        <v>7807</v>
      </c>
      <c r="G4400">
        <v>15.05</v>
      </c>
      <c r="H4400">
        <v>11.54</v>
      </c>
      <c r="I4400" s="1">
        <v>0.30420000000000003</v>
      </c>
      <c r="J4400" t="str">
        <f t="shared" si="68"/>
        <v>沪深</v>
      </c>
    </row>
    <row r="4401" spans="1:10" hidden="1" x14ac:dyDescent="0.2">
      <c r="A4401" t="s">
        <v>7808</v>
      </c>
      <c r="B4401">
        <v>300769</v>
      </c>
      <c r="C4401" s="1">
        <v>0.20660000000000001</v>
      </c>
      <c r="D4401" s="1">
        <v>0.2014</v>
      </c>
      <c r="E4401" s="1">
        <v>0.2472</v>
      </c>
      <c r="F4401" t="s">
        <v>7809</v>
      </c>
      <c r="G4401">
        <v>-359.4</v>
      </c>
      <c r="H4401">
        <v>189.42</v>
      </c>
      <c r="I4401" s="1">
        <v>-2.8974000000000002</v>
      </c>
      <c r="J4401" t="str">
        <f t="shared" si="68"/>
        <v>科创/北交</v>
      </c>
    </row>
    <row r="4402" spans="1:10" hidden="1" x14ac:dyDescent="0.2">
      <c r="A4402" t="s">
        <v>7810</v>
      </c>
      <c r="B4402">
        <v>552</v>
      </c>
      <c r="C4402" s="1">
        <v>7.17E-2</v>
      </c>
      <c r="D4402" s="1">
        <v>0.29349999999999998</v>
      </c>
      <c r="E4402" s="1">
        <v>0.15579999999999999</v>
      </c>
      <c r="F4402" t="s">
        <v>7811</v>
      </c>
      <c r="G4402">
        <v>5.88</v>
      </c>
      <c r="H4402">
        <v>3.36</v>
      </c>
      <c r="I4402" s="1">
        <v>0.75</v>
      </c>
      <c r="J4402" t="str">
        <f t="shared" si="68"/>
        <v>沪深</v>
      </c>
    </row>
    <row r="4403" spans="1:10" hidden="1" x14ac:dyDescent="0.2">
      <c r="A4403" t="s">
        <v>7812</v>
      </c>
      <c r="B4403">
        <v>300905</v>
      </c>
      <c r="C4403" s="1">
        <v>0.17050000000000001</v>
      </c>
      <c r="D4403" s="1">
        <v>0.20050000000000001</v>
      </c>
      <c r="E4403" s="1">
        <v>1.03E-2</v>
      </c>
      <c r="F4403" t="s">
        <v>7813</v>
      </c>
      <c r="G4403">
        <v>6.43</v>
      </c>
      <c r="H4403">
        <v>17.46</v>
      </c>
      <c r="I4403" s="1">
        <v>-0.63170000000000004</v>
      </c>
      <c r="J4403" t="str">
        <f t="shared" si="68"/>
        <v>科创/北交</v>
      </c>
    </row>
    <row r="4404" spans="1:10" hidden="1" x14ac:dyDescent="0.2">
      <c r="A4404" t="s">
        <v>7814</v>
      </c>
      <c r="B4404">
        <v>800</v>
      </c>
      <c r="C4404" s="1">
        <v>8.6599999999999996E-2</v>
      </c>
      <c r="D4404" s="1">
        <v>0.12529999999999999</v>
      </c>
      <c r="E4404" s="1">
        <v>1.9E-3</v>
      </c>
      <c r="F4404" t="s">
        <v>7815</v>
      </c>
      <c r="G4404">
        <v>9.7100000000000009</v>
      </c>
      <c r="H4404">
        <v>8.3000000000000007</v>
      </c>
      <c r="I4404" s="1">
        <v>0.1699</v>
      </c>
      <c r="J4404" t="str">
        <f t="shared" si="68"/>
        <v>沪深</v>
      </c>
    </row>
    <row r="4405" spans="1:10" hidden="1" x14ac:dyDescent="0.2">
      <c r="A4405" t="s">
        <v>7816</v>
      </c>
      <c r="B4405">
        <v>688253</v>
      </c>
      <c r="C4405" s="1">
        <v>0.47649999999999998</v>
      </c>
      <c r="D4405" s="1">
        <v>0.77310000000000001</v>
      </c>
      <c r="E4405" s="1">
        <v>6.8999999999999999E-3</v>
      </c>
      <c r="F4405" t="s">
        <v>2053</v>
      </c>
      <c r="G4405">
        <v>70.52</v>
      </c>
      <c r="H4405">
        <v>24.83</v>
      </c>
      <c r="I4405" s="1">
        <v>1.8401000000000001</v>
      </c>
      <c r="J4405" t="str">
        <f t="shared" si="68"/>
        <v>科创/北交</v>
      </c>
    </row>
    <row r="4406" spans="1:10" hidden="1" x14ac:dyDescent="0.2">
      <c r="A4406" t="s">
        <v>7817</v>
      </c>
      <c r="B4406">
        <v>600221</v>
      </c>
      <c r="C4406" s="1">
        <v>-1.6776</v>
      </c>
      <c r="D4406" s="1">
        <v>-0.13059999999999999</v>
      </c>
      <c r="E4406" s="1">
        <v>0.8357</v>
      </c>
      <c r="F4406" t="s">
        <v>7818</v>
      </c>
      <c r="G4406">
        <v>-1.71</v>
      </c>
      <c r="H4406">
        <v>1.76</v>
      </c>
      <c r="I4406" s="1">
        <v>-1.9716</v>
      </c>
      <c r="J4406" t="str">
        <f t="shared" si="68"/>
        <v>沪深</v>
      </c>
    </row>
    <row r="4407" spans="1:10" hidden="1" x14ac:dyDescent="0.2">
      <c r="A4407" t="s">
        <v>7819</v>
      </c>
      <c r="B4407">
        <v>300660</v>
      </c>
      <c r="C4407" s="1">
        <v>0.1023</v>
      </c>
      <c r="D4407" s="1">
        <v>0.25900000000000001</v>
      </c>
      <c r="E4407" s="1">
        <v>4.5400000000000003E-2</v>
      </c>
      <c r="F4407" t="s">
        <v>1847</v>
      </c>
      <c r="G4407">
        <v>26.31</v>
      </c>
      <c r="H4407">
        <v>29.42</v>
      </c>
      <c r="I4407" s="1">
        <v>-0.1057</v>
      </c>
      <c r="J4407" t="str">
        <f t="shared" si="68"/>
        <v>科创/北交</v>
      </c>
    </row>
    <row r="4408" spans="1:10" hidden="1" x14ac:dyDescent="0.2">
      <c r="A4408" t="s">
        <v>7820</v>
      </c>
      <c r="B4408">
        <v>300682</v>
      </c>
      <c r="C4408" s="1">
        <v>0.161</v>
      </c>
      <c r="D4408" s="1">
        <v>0.41010000000000002</v>
      </c>
      <c r="E4408" s="1">
        <v>9.8799999999999999E-2</v>
      </c>
      <c r="F4408" t="s">
        <v>4924</v>
      </c>
      <c r="G4408">
        <v>7.27</v>
      </c>
      <c r="H4408">
        <v>26.73</v>
      </c>
      <c r="I4408" s="1">
        <v>-0.72799999999999998</v>
      </c>
      <c r="J4408" t="str">
        <f t="shared" si="68"/>
        <v>科创/北交</v>
      </c>
    </row>
    <row r="4409" spans="1:10" hidden="1" x14ac:dyDescent="0.2">
      <c r="A4409" t="s">
        <v>7821</v>
      </c>
      <c r="B4409">
        <v>600736</v>
      </c>
      <c r="C4409" s="1">
        <v>4.2700000000000002E-2</v>
      </c>
      <c r="D4409" s="1">
        <v>0.24859999999999999</v>
      </c>
      <c r="E4409" s="1">
        <v>0.50680000000000003</v>
      </c>
      <c r="F4409" t="s">
        <v>7822</v>
      </c>
      <c r="G4409">
        <v>-15.74</v>
      </c>
      <c r="H4409">
        <v>4.96</v>
      </c>
      <c r="I4409" s="1">
        <v>-4.1734</v>
      </c>
      <c r="J4409" t="str">
        <f t="shared" si="68"/>
        <v>沪深</v>
      </c>
    </row>
    <row r="4410" spans="1:10" hidden="1" x14ac:dyDescent="0.2">
      <c r="A4410" t="s">
        <v>7823</v>
      </c>
      <c r="B4410">
        <v>912</v>
      </c>
      <c r="C4410" s="1">
        <v>1.0109999999999999</v>
      </c>
      <c r="D4410" s="1">
        <v>0.16889999999999999</v>
      </c>
      <c r="E4410" s="1">
        <v>0.17019999999999999</v>
      </c>
      <c r="F4410" t="s">
        <v>4744</v>
      </c>
      <c r="G4410">
        <v>8.36</v>
      </c>
      <c r="H4410">
        <v>4.7300000000000004</v>
      </c>
      <c r="I4410" s="1">
        <v>0.76739999999999997</v>
      </c>
      <c r="J4410" t="str">
        <f t="shared" si="68"/>
        <v>沪深</v>
      </c>
    </row>
    <row r="4411" spans="1:10" hidden="1" x14ac:dyDescent="0.2">
      <c r="A4411" t="s">
        <v>2717</v>
      </c>
      <c r="B4411">
        <v>605005</v>
      </c>
      <c r="C4411" s="1">
        <v>0.15359999999999999</v>
      </c>
      <c r="D4411" s="1">
        <v>0.31219999999999998</v>
      </c>
      <c r="E4411" s="1">
        <v>7.46E-2</v>
      </c>
      <c r="F4411" t="s">
        <v>2718</v>
      </c>
      <c r="G4411">
        <v>5.37</v>
      </c>
      <c r="H4411">
        <v>16.09</v>
      </c>
      <c r="I4411" s="1">
        <v>-0.6663</v>
      </c>
      <c r="J4411" t="str">
        <f t="shared" si="68"/>
        <v>沪深</v>
      </c>
    </row>
    <row r="4412" spans="1:10" hidden="1" x14ac:dyDescent="0.2">
      <c r="A4412" t="s">
        <v>7826</v>
      </c>
      <c r="B4412">
        <v>300511</v>
      </c>
      <c r="C4412" s="1">
        <v>5.1200000000000002E-2</v>
      </c>
      <c r="D4412" s="1">
        <v>0.15820000000000001</v>
      </c>
      <c r="E4412" s="1">
        <v>0.51419999999999999</v>
      </c>
      <c r="F4412" t="s">
        <v>7827</v>
      </c>
      <c r="G4412">
        <v>0.71</v>
      </c>
      <c r="H4412">
        <v>6.78</v>
      </c>
      <c r="I4412" s="1">
        <v>-0.89529999999999998</v>
      </c>
      <c r="J4412" t="str">
        <f t="shared" ref="J4412:J4475" si="69">IF(OR(LEFT(B4412,3)="688",LEFT(B4412,3)="300",LEFT(B4412,3)="301",LEFT(B4412,2)="83"),"科创/北交","沪深")</f>
        <v>科创/北交</v>
      </c>
    </row>
    <row r="4413" spans="1:10" hidden="1" x14ac:dyDescent="0.2">
      <c r="A4413" t="s">
        <v>7828</v>
      </c>
      <c r="B4413">
        <v>605208</v>
      </c>
      <c r="C4413" s="1">
        <v>0.1323</v>
      </c>
      <c r="D4413" s="1">
        <v>0.13919999999999999</v>
      </c>
      <c r="E4413" s="1">
        <v>0.2802</v>
      </c>
      <c r="F4413" t="s">
        <v>1319</v>
      </c>
      <c r="G4413">
        <v>-18.61</v>
      </c>
      <c r="H4413">
        <v>14.75</v>
      </c>
      <c r="I4413" s="1">
        <v>-2.2616999999999998</v>
      </c>
      <c r="J4413" t="str">
        <f t="shared" si="69"/>
        <v>沪深</v>
      </c>
    </row>
    <row r="4414" spans="1:10" hidden="1" x14ac:dyDescent="0.2">
      <c r="A4414" t="s">
        <v>7829</v>
      </c>
      <c r="B4414">
        <v>600871</v>
      </c>
      <c r="C4414" s="1">
        <v>5.57E-2</v>
      </c>
      <c r="D4414" s="1">
        <v>7.9799999999999996E-2</v>
      </c>
      <c r="E4414" s="1">
        <v>0.75600000000000001</v>
      </c>
      <c r="F4414" t="s">
        <v>7830</v>
      </c>
      <c r="G4414">
        <v>-0.97</v>
      </c>
      <c r="H4414">
        <v>2.1</v>
      </c>
      <c r="I4414" s="1">
        <v>-1.4619</v>
      </c>
      <c r="J4414" t="str">
        <f t="shared" si="69"/>
        <v>沪深</v>
      </c>
    </row>
    <row r="4415" spans="1:10" hidden="1" x14ac:dyDescent="0.2">
      <c r="A4415" t="s">
        <v>7831</v>
      </c>
      <c r="B4415">
        <v>2243</v>
      </c>
      <c r="C4415" s="1">
        <v>9.4799999999999995E-2</v>
      </c>
      <c r="D4415" s="1">
        <v>0.34649999999999997</v>
      </c>
      <c r="E4415" s="1">
        <v>0.25779999999999997</v>
      </c>
      <c r="F4415" t="s">
        <v>7832</v>
      </c>
      <c r="G4415">
        <v>-14.36</v>
      </c>
      <c r="H4415">
        <v>9.07</v>
      </c>
      <c r="I4415" s="1">
        <v>-2.5832000000000002</v>
      </c>
      <c r="J4415" t="str">
        <f t="shared" si="69"/>
        <v>沪深</v>
      </c>
    </row>
    <row r="4416" spans="1:10" hidden="1" x14ac:dyDescent="0.2">
      <c r="A4416" t="s">
        <v>7833</v>
      </c>
      <c r="B4416">
        <v>301373</v>
      </c>
      <c r="C4416" s="1">
        <v>0.2112</v>
      </c>
      <c r="D4416" s="1">
        <v>0.39379999999999998</v>
      </c>
      <c r="E4416" s="1">
        <v>8.5000000000000006E-3</v>
      </c>
      <c r="F4416" t="s">
        <v>7834</v>
      </c>
      <c r="G4416">
        <v>31.34</v>
      </c>
      <c r="H4416">
        <v>35.03</v>
      </c>
      <c r="I4416" s="1">
        <v>-0.1053</v>
      </c>
      <c r="J4416" t="str">
        <f t="shared" si="69"/>
        <v>科创/北交</v>
      </c>
    </row>
    <row r="4417" spans="1:10" hidden="1" x14ac:dyDescent="0.2">
      <c r="A4417" t="s">
        <v>7835</v>
      </c>
      <c r="B4417">
        <v>688689</v>
      </c>
      <c r="C4417" s="1">
        <v>0.11650000000000001</v>
      </c>
      <c r="D4417" s="1">
        <v>0.28660000000000002</v>
      </c>
      <c r="E4417" s="1">
        <v>4.3900000000000002E-2</v>
      </c>
      <c r="F4417" t="s">
        <v>7836</v>
      </c>
      <c r="G4417">
        <v>13.05</v>
      </c>
      <c r="H4417">
        <v>28.49</v>
      </c>
      <c r="I4417" s="1">
        <v>-0.54190000000000005</v>
      </c>
      <c r="J4417" t="str">
        <f t="shared" si="69"/>
        <v>科创/北交</v>
      </c>
    </row>
    <row r="4418" spans="1:10" hidden="1" x14ac:dyDescent="0.2">
      <c r="A4418" t="s">
        <v>7837</v>
      </c>
      <c r="B4418">
        <v>300958</v>
      </c>
      <c r="C4418" s="1">
        <v>0.1177</v>
      </c>
      <c r="D4418" s="1">
        <v>0.21560000000000001</v>
      </c>
      <c r="E4418" s="1">
        <v>0.18260000000000001</v>
      </c>
      <c r="F4418" t="s">
        <v>7838</v>
      </c>
      <c r="G4418">
        <v>3.4</v>
      </c>
      <c r="H4418">
        <v>19.149999999999999</v>
      </c>
      <c r="I4418" s="1">
        <v>-0.82250000000000001</v>
      </c>
      <c r="J4418" t="str">
        <f t="shared" si="69"/>
        <v>科创/北交</v>
      </c>
    </row>
    <row r="4419" spans="1:10" hidden="1" x14ac:dyDescent="0.2">
      <c r="A4419" t="s">
        <v>7839</v>
      </c>
      <c r="B4419">
        <v>428</v>
      </c>
      <c r="C4419" s="1">
        <v>-8.3000000000000004E-2</v>
      </c>
      <c r="D4419" s="1">
        <v>0.32990000000000003</v>
      </c>
      <c r="E4419" s="1">
        <v>0.56740000000000002</v>
      </c>
      <c r="F4419" t="s">
        <v>7840</v>
      </c>
      <c r="G4419">
        <v>-4.12</v>
      </c>
      <c r="H4419">
        <v>5.36</v>
      </c>
      <c r="I4419" s="1">
        <v>-1.7686999999999999</v>
      </c>
      <c r="J4419" t="str">
        <f t="shared" si="69"/>
        <v>沪深</v>
      </c>
    </row>
    <row r="4420" spans="1:10" hidden="1" x14ac:dyDescent="0.2">
      <c r="A4420" t="s">
        <v>7841</v>
      </c>
      <c r="B4420">
        <v>300171</v>
      </c>
      <c r="C4420" s="1">
        <v>0.10539999999999999</v>
      </c>
      <c r="D4420" s="1">
        <v>0.37930000000000003</v>
      </c>
      <c r="E4420" s="1">
        <v>4.0000000000000002E-4</v>
      </c>
      <c r="F4420" t="s">
        <v>4428</v>
      </c>
      <c r="G4420">
        <v>56.15</v>
      </c>
      <c r="H4420">
        <v>26.96</v>
      </c>
      <c r="I4420" s="1">
        <v>1.0827</v>
      </c>
      <c r="J4420" t="str">
        <f t="shared" si="69"/>
        <v>科创/北交</v>
      </c>
    </row>
    <row r="4421" spans="1:10" hidden="1" x14ac:dyDescent="0.2">
      <c r="A4421" t="s">
        <v>7842</v>
      </c>
      <c r="B4421">
        <v>688418</v>
      </c>
      <c r="C4421" s="1">
        <v>7.0999999999999994E-2</v>
      </c>
      <c r="D4421" s="1">
        <v>0.496</v>
      </c>
      <c r="E4421" s="1">
        <v>0.14419999999999999</v>
      </c>
      <c r="F4421" t="s">
        <v>2223</v>
      </c>
      <c r="G4421">
        <v>-20.87</v>
      </c>
      <c r="H4421">
        <v>17.239999999999998</v>
      </c>
      <c r="I4421" s="1">
        <v>-2.2105999999999999</v>
      </c>
      <c r="J4421" t="str">
        <f t="shared" si="69"/>
        <v>科创/北交</v>
      </c>
    </row>
    <row r="4422" spans="1:10" hidden="1" x14ac:dyDescent="0.2">
      <c r="A4422" t="s">
        <v>7843</v>
      </c>
      <c r="B4422">
        <v>689009</v>
      </c>
      <c r="C4422" s="1">
        <v>4.6199999999999998E-2</v>
      </c>
      <c r="D4422" s="1">
        <v>0.2636</v>
      </c>
      <c r="E4422" s="1">
        <v>-3.09E-2</v>
      </c>
      <c r="F4422" t="s">
        <v>3706</v>
      </c>
      <c r="G4422" t="s">
        <v>7844</v>
      </c>
      <c r="H4422">
        <v>37.64</v>
      </c>
      <c r="I4422" s="1">
        <v>10259.692300000001</v>
      </c>
      <c r="J4422" t="str">
        <f t="shared" si="69"/>
        <v>沪深</v>
      </c>
    </row>
    <row r="4423" spans="1:10" hidden="1" x14ac:dyDescent="0.2">
      <c r="A4423" t="s">
        <v>7845</v>
      </c>
      <c r="B4423">
        <v>603638</v>
      </c>
      <c r="C4423" s="1">
        <v>0.2369</v>
      </c>
      <c r="D4423" s="1">
        <v>0.4002</v>
      </c>
      <c r="E4423" s="1">
        <v>0.15329999999999999</v>
      </c>
      <c r="F4423" t="s">
        <v>3771</v>
      </c>
      <c r="G4423">
        <v>4.4800000000000004</v>
      </c>
      <c r="H4423">
        <v>18.09</v>
      </c>
      <c r="I4423" s="1">
        <v>-0.75229999999999997</v>
      </c>
      <c r="J4423" t="str">
        <f t="shared" si="69"/>
        <v>沪深</v>
      </c>
    </row>
    <row r="4424" spans="1:10" hidden="1" x14ac:dyDescent="0.2">
      <c r="A4424" t="s">
        <v>7846</v>
      </c>
      <c r="B4424">
        <v>600458</v>
      </c>
      <c r="C4424" s="1">
        <v>2.3199999999999998E-2</v>
      </c>
      <c r="D4424" s="1">
        <v>0.14979999999999999</v>
      </c>
      <c r="E4424" s="1">
        <v>0.3044</v>
      </c>
      <c r="F4424" t="s">
        <v>2573</v>
      </c>
      <c r="G4424">
        <v>3.3</v>
      </c>
      <c r="H4424">
        <v>11.26</v>
      </c>
      <c r="I4424" s="1">
        <v>-0.70689999999999997</v>
      </c>
      <c r="J4424" t="str">
        <f t="shared" si="69"/>
        <v>沪深</v>
      </c>
    </row>
    <row r="4425" spans="1:10" hidden="1" x14ac:dyDescent="0.2">
      <c r="A4425" t="s">
        <v>7847</v>
      </c>
      <c r="B4425">
        <v>669</v>
      </c>
      <c r="C4425" s="1">
        <v>-0.29480000000000001</v>
      </c>
      <c r="D4425" s="1">
        <v>0.12609999999999999</v>
      </c>
      <c r="E4425" s="1">
        <v>0.67169999999999996</v>
      </c>
      <c r="F4425" t="s">
        <v>7848</v>
      </c>
      <c r="G4425">
        <v>-10.38</v>
      </c>
      <c r="H4425">
        <v>1.95</v>
      </c>
      <c r="I4425" s="1">
        <v>-6.3231000000000002</v>
      </c>
      <c r="J4425" t="str">
        <f t="shared" si="69"/>
        <v>沪深</v>
      </c>
    </row>
    <row r="4426" spans="1:10" hidden="1" x14ac:dyDescent="0.2">
      <c r="A4426" t="s">
        <v>7849</v>
      </c>
      <c r="B4426">
        <v>688733</v>
      </c>
      <c r="C4426" s="1">
        <v>0.12820000000000001</v>
      </c>
      <c r="D4426" s="1">
        <v>0.41639999999999999</v>
      </c>
      <c r="E4426" s="1">
        <v>8.3699999999999997E-2</v>
      </c>
      <c r="F4426" t="s">
        <v>7850</v>
      </c>
      <c r="G4426">
        <v>0.78</v>
      </c>
      <c r="H4426">
        <v>38.950000000000003</v>
      </c>
      <c r="I4426" s="1">
        <v>-0.98</v>
      </c>
      <c r="J4426" t="str">
        <f t="shared" si="69"/>
        <v>科创/北交</v>
      </c>
    </row>
    <row r="4427" spans="1:10" hidden="1" x14ac:dyDescent="0.2">
      <c r="A4427" t="s">
        <v>7851</v>
      </c>
      <c r="B4427">
        <v>832089</v>
      </c>
      <c r="C4427" s="1">
        <v>0.1069</v>
      </c>
      <c r="D4427" s="1">
        <v>0.1686</v>
      </c>
      <c r="E4427" s="1">
        <v>5.0200000000000002E-2</v>
      </c>
      <c r="F4427" t="s">
        <v>7852</v>
      </c>
      <c r="G4427">
        <v>-12.12</v>
      </c>
      <c r="H4427">
        <v>10.39</v>
      </c>
      <c r="I4427" s="1">
        <v>-2.1665000000000001</v>
      </c>
      <c r="J4427" t="str">
        <f t="shared" si="69"/>
        <v>科创/北交</v>
      </c>
    </row>
    <row r="4428" spans="1:10" hidden="1" x14ac:dyDescent="0.2">
      <c r="A4428" t="s">
        <v>7853</v>
      </c>
      <c r="B4428">
        <v>2920</v>
      </c>
      <c r="C4428" s="1">
        <v>0.1333</v>
      </c>
      <c r="D4428" s="1">
        <v>0.23549999999999999</v>
      </c>
      <c r="E4428" s="1">
        <v>4.1300000000000003E-2</v>
      </c>
      <c r="F4428" t="s">
        <v>2410</v>
      </c>
      <c r="G4428">
        <v>11.84</v>
      </c>
      <c r="H4428">
        <v>110.95</v>
      </c>
      <c r="I4428" s="1">
        <v>-0.89329999999999998</v>
      </c>
      <c r="J4428" t="str">
        <f t="shared" si="69"/>
        <v>沪深</v>
      </c>
    </row>
    <row r="4429" spans="1:10" hidden="1" x14ac:dyDescent="0.2">
      <c r="A4429" t="s">
        <v>7854</v>
      </c>
      <c r="B4429">
        <v>301031</v>
      </c>
      <c r="C4429" s="1">
        <v>0.2477</v>
      </c>
      <c r="D4429" s="1">
        <v>0.44140000000000001</v>
      </c>
      <c r="E4429" s="1">
        <v>1.17E-2</v>
      </c>
      <c r="F4429" t="s">
        <v>7855</v>
      </c>
      <c r="G4429">
        <v>11.68</v>
      </c>
      <c r="H4429">
        <v>133.31</v>
      </c>
      <c r="I4429" s="1">
        <v>-0.91239999999999999</v>
      </c>
      <c r="J4429" t="str">
        <f t="shared" si="69"/>
        <v>科创/北交</v>
      </c>
    </row>
    <row r="4430" spans="1:10" hidden="1" x14ac:dyDescent="0.2">
      <c r="A4430" t="s">
        <v>7856</v>
      </c>
      <c r="B4430">
        <v>2815</v>
      </c>
      <c r="C4430" s="1">
        <v>0.1535</v>
      </c>
      <c r="D4430" s="1">
        <v>0.2898</v>
      </c>
      <c r="E4430" s="1">
        <v>0.19980000000000001</v>
      </c>
      <c r="F4430" t="s">
        <v>7857</v>
      </c>
      <c r="G4430">
        <v>15.67</v>
      </c>
      <c r="H4430">
        <v>12.63</v>
      </c>
      <c r="I4430" s="1">
        <v>0.2407</v>
      </c>
      <c r="J4430" t="str">
        <f t="shared" si="69"/>
        <v>沪深</v>
      </c>
    </row>
    <row r="4431" spans="1:10" hidden="1" x14ac:dyDescent="0.2">
      <c r="A4431" t="s">
        <v>7858</v>
      </c>
      <c r="B4431">
        <v>300392</v>
      </c>
      <c r="C4431" s="1">
        <v>-9.8799999999999999E-2</v>
      </c>
      <c r="D4431" s="1">
        <v>5.5899999999999998E-2</v>
      </c>
      <c r="E4431" s="1">
        <v>0.56899999999999995</v>
      </c>
      <c r="F4431" t="s">
        <v>444</v>
      </c>
      <c r="G4431">
        <v>-8.73</v>
      </c>
      <c r="H4431">
        <v>2.6</v>
      </c>
      <c r="I4431" s="1">
        <v>-4.3577000000000004</v>
      </c>
      <c r="J4431" t="str">
        <f t="shared" si="69"/>
        <v>科创/北交</v>
      </c>
    </row>
    <row r="4432" spans="1:10" hidden="1" x14ac:dyDescent="0.2">
      <c r="A4432" t="s">
        <v>7859</v>
      </c>
      <c r="B4432">
        <v>605196</v>
      </c>
      <c r="C4432" s="1">
        <v>7.1900000000000006E-2</v>
      </c>
      <c r="D4432" s="1">
        <v>0.16889999999999999</v>
      </c>
      <c r="E4432" s="1">
        <v>0.28789999999999999</v>
      </c>
      <c r="F4432" t="s">
        <v>7860</v>
      </c>
      <c r="G4432">
        <v>-12.66</v>
      </c>
      <c r="H4432">
        <v>7.52</v>
      </c>
      <c r="I4432" s="1">
        <v>-2.6835</v>
      </c>
      <c r="J4432" t="str">
        <f t="shared" si="69"/>
        <v>沪深</v>
      </c>
    </row>
    <row r="4433" spans="1:10" hidden="1" x14ac:dyDescent="0.2">
      <c r="A4433" t="s">
        <v>7861</v>
      </c>
      <c r="B4433">
        <v>300109</v>
      </c>
      <c r="C4433" s="1">
        <v>5.7700000000000001E-2</v>
      </c>
      <c r="D4433" s="1">
        <v>0.44319999999999998</v>
      </c>
      <c r="E4433" s="1">
        <v>0.20430000000000001</v>
      </c>
      <c r="F4433" t="s">
        <v>7862</v>
      </c>
      <c r="G4433">
        <v>4.2300000000000004</v>
      </c>
      <c r="H4433">
        <v>24.25</v>
      </c>
      <c r="I4433" s="1">
        <v>-0.8256</v>
      </c>
      <c r="J4433" t="str">
        <f t="shared" si="69"/>
        <v>科创/北交</v>
      </c>
    </row>
    <row r="4434" spans="1:10" hidden="1" x14ac:dyDescent="0.2">
      <c r="A4434" t="s">
        <v>7863</v>
      </c>
      <c r="B4434">
        <v>300613</v>
      </c>
      <c r="C4434" s="1">
        <v>0.1079</v>
      </c>
      <c r="D4434" s="1">
        <v>0.40310000000000001</v>
      </c>
      <c r="E4434" s="1">
        <v>4.9799999999999997E-2</v>
      </c>
      <c r="F4434" t="s">
        <v>7864</v>
      </c>
      <c r="G4434">
        <v>5.21</v>
      </c>
      <c r="H4434">
        <v>70.36</v>
      </c>
      <c r="I4434" s="1">
        <v>-0.92600000000000005</v>
      </c>
      <c r="J4434" t="str">
        <f t="shared" si="69"/>
        <v>科创/北交</v>
      </c>
    </row>
    <row r="4435" spans="1:10" hidden="1" x14ac:dyDescent="0.2">
      <c r="A4435" t="s">
        <v>7865</v>
      </c>
      <c r="B4435">
        <v>600784</v>
      </c>
      <c r="C4435" s="1">
        <v>7.1400000000000005E-2</v>
      </c>
      <c r="D4435" s="1">
        <v>0.15959999999999999</v>
      </c>
      <c r="E4435" s="1">
        <v>0.51039999999999996</v>
      </c>
      <c r="F4435" t="s">
        <v>7866</v>
      </c>
      <c r="G4435">
        <v>-1.66</v>
      </c>
      <c r="H4435">
        <v>6.31</v>
      </c>
      <c r="I4435" s="1">
        <v>-1.2630999999999999</v>
      </c>
      <c r="J4435" t="str">
        <f t="shared" si="69"/>
        <v>沪深</v>
      </c>
    </row>
    <row r="4436" spans="1:10" hidden="1" x14ac:dyDescent="0.2">
      <c r="A4436" t="s">
        <v>6638</v>
      </c>
      <c r="B4436">
        <v>603261</v>
      </c>
      <c r="C4436" s="1">
        <v>0.23280000000000001</v>
      </c>
      <c r="D4436" s="1">
        <v>0.50039999999999996</v>
      </c>
      <c r="E4436" s="1">
        <v>3.7400000000000003E-2</v>
      </c>
      <c r="F4436" t="s">
        <v>6639</v>
      </c>
      <c r="G4436">
        <v>11.85</v>
      </c>
      <c r="H4436">
        <v>36.04</v>
      </c>
      <c r="I4436" s="1">
        <v>-0.67120000000000002</v>
      </c>
      <c r="J4436" t="str">
        <f t="shared" si="69"/>
        <v>沪深</v>
      </c>
    </row>
    <row r="4437" spans="1:10" hidden="1" x14ac:dyDescent="0.2">
      <c r="A4437" t="s">
        <v>7869</v>
      </c>
      <c r="B4437">
        <v>603663</v>
      </c>
      <c r="C4437" s="1">
        <v>0.13719999999999999</v>
      </c>
      <c r="D4437" s="1">
        <v>0.28849999999999998</v>
      </c>
      <c r="E4437" s="1">
        <v>0.20230000000000001</v>
      </c>
      <c r="F4437" t="s">
        <v>7870</v>
      </c>
      <c r="G4437">
        <v>13.43</v>
      </c>
      <c r="H4437">
        <v>14.84</v>
      </c>
      <c r="I4437" s="1">
        <v>-9.5000000000000001E-2</v>
      </c>
      <c r="J4437" t="str">
        <f t="shared" si="69"/>
        <v>沪深</v>
      </c>
    </row>
    <row r="4438" spans="1:10" hidden="1" x14ac:dyDescent="0.2">
      <c r="A4438" t="s">
        <v>7871</v>
      </c>
      <c r="B4438">
        <v>300328</v>
      </c>
      <c r="C4438" s="1">
        <v>-6.7000000000000002E-3</v>
      </c>
      <c r="D4438" s="1">
        <v>0.2036</v>
      </c>
      <c r="E4438" s="1">
        <v>0.1958</v>
      </c>
      <c r="F4438" t="s">
        <v>7872</v>
      </c>
      <c r="G4438">
        <v>-0.97</v>
      </c>
      <c r="H4438">
        <v>6.99</v>
      </c>
      <c r="I4438" s="1">
        <v>-1.1388</v>
      </c>
      <c r="J4438" t="str">
        <f t="shared" si="69"/>
        <v>科创/北交</v>
      </c>
    </row>
    <row r="4439" spans="1:10" hidden="1" x14ac:dyDescent="0.2">
      <c r="A4439" t="s">
        <v>7873</v>
      </c>
      <c r="B4439">
        <v>601005</v>
      </c>
      <c r="C4439" s="1">
        <v>4.87E-2</v>
      </c>
      <c r="D4439" s="1">
        <v>7.5499999999999998E-2</v>
      </c>
      <c r="E4439" s="1">
        <v>0.2024</v>
      </c>
      <c r="F4439" t="s">
        <v>7874</v>
      </c>
      <c r="G4439">
        <v>4.21</v>
      </c>
      <c r="H4439">
        <v>1.58</v>
      </c>
      <c r="I4439" s="1">
        <v>1.6646000000000001</v>
      </c>
      <c r="J4439" t="str">
        <f t="shared" si="69"/>
        <v>沪深</v>
      </c>
    </row>
    <row r="4440" spans="1:10" hidden="1" x14ac:dyDescent="0.2">
      <c r="A4440" t="s">
        <v>7875</v>
      </c>
      <c r="B4440">
        <v>300268</v>
      </c>
      <c r="C4440" s="1">
        <v>-1.3217000000000001</v>
      </c>
      <c r="D4440" s="1">
        <v>5.2200000000000003E-2</v>
      </c>
      <c r="E4440" s="1">
        <v>0.7702</v>
      </c>
      <c r="F4440" t="s">
        <v>7876</v>
      </c>
      <c r="G4440">
        <v>-14.87</v>
      </c>
      <c r="H4440">
        <v>17.82</v>
      </c>
      <c r="I4440" s="1">
        <v>-1.8345</v>
      </c>
      <c r="J4440" t="str">
        <f t="shared" si="69"/>
        <v>科创/北交</v>
      </c>
    </row>
    <row r="4441" spans="1:10" hidden="1" x14ac:dyDescent="0.2">
      <c r="A4441" t="s">
        <v>6427</v>
      </c>
      <c r="B4441">
        <v>603893</v>
      </c>
      <c r="C4441" s="1">
        <v>0.16389999999999999</v>
      </c>
      <c r="D4441" s="1">
        <v>0.40129999999999999</v>
      </c>
      <c r="E4441" s="1">
        <v>7.9000000000000008E-3</v>
      </c>
      <c r="F4441" t="s">
        <v>2477</v>
      </c>
      <c r="G4441">
        <v>29.1</v>
      </c>
      <c r="H4441">
        <v>90.03</v>
      </c>
      <c r="I4441" s="1">
        <v>-0.67679999999999996</v>
      </c>
      <c r="J4441" t="str">
        <f t="shared" si="69"/>
        <v>沪深</v>
      </c>
    </row>
    <row r="4442" spans="1:10" hidden="1" x14ac:dyDescent="0.2">
      <c r="A4442" t="s">
        <v>7879</v>
      </c>
      <c r="B4442">
        <v>300855</v>
      </c>
      <c r="C4442" s="1">
        <v>0.183</v>
      </c>
      <c r="D4442" s="1">
        <v>0.32669999999999999</v>
      </c>
      <c r="E4442" s="1">
        <v>0.1048</v>
      </c>
      <c r="F4442" t="s">
        <v>7880</v>
      </c>
      <c r="G4442">
        <v>18.29</v>
      </c>
      <c r="H4442">
        <v>45.59</v>
      </c>
      <c r="I4442" s="1">
        <v>-0.5988</v>
      </c>
      <c r="J4442" t="str">
        <f t="shared" si="69"/>
        <v>科创/北交</v>
      </c>
    </row>
    <row r="4443" spans="1:10" hidden="1" x14ac:dyDescent="0.2">
      <c r="A4443" t="s">
        <v>7881</v>
      </c>
      <c r="B4443">
        <v>2054</v>
      </c>
      <c r="C4443" s="1">
        <v>5.3800000000000001E-2</v>
      </c>
      <c r="D4443" s="1">
        <v>0.32</v>
      </c>
      <c r="E4443" s="1">
        <v>0.3165</v>
      </c>
      <c r="F4443" t="s">
        <v>7882</v>
      </c>
      <c r="G4443">
        <v>2.2000000000000002</v>
      </c>
      <c r="H4443">
        <v>7.31</v>
      </c>
      <c r="I4443" s="1">
        <v>-0.69899999999999995</v>
      </c>
      <c r="J4443" t="str">
        <f t="shared" si="69"/>
        <v>沪深</v>
      </c>
    </row>
    <row r="4444" spans="1:10" hidden="1" x14ac:dyDescent="0.2">
      <c r="A4444" t="s">
        <v>7883</v>
      </c>
      <c r="B4444">
        <v>600620</v>
      </c>
      <c r="C4444" s="1">
        <v>3.73E-2</v>
      </c>
      <c r="D4444" s="1">
        <v>0.54659999999999997</v>
      </c>
      <c r="E4444" s="1">
        <v>6.7999999999999996E-3</v>
      </c>
      <c r="F4444" t="s">
        <v>431</v>
      </c>
      <c r="G4444">
        <v>-1.51</v>
      </c>
      <c r="H4444">
        <v>12.91</v>
      </c>
      <c r="I4444" s="1">
        <v>-1.117</v>
      </c>
      <c r="J4444" t="str">
        <f t="shared" si="69"/>
        <v>沪深</v>
      </c>
    </row>
    <row r="4445" spans="1:10" hidden="1" x14ac:dyDescent="0.2">
      <c r="A4445" t="s">
        <v>7884</v>
      </c>
      <c r="B4445">
        <v>300133</v>
      </c>
      <c r="C4445" s="1">
        <v>-1.7999999999999999E-2</v>
      </c>
      <c r="D4445" s="1">
        <v>0.23619999999999999</v>
      </c>
      <c r="E4445" s="1">
        <v>0.14710000000000001</v>
      </c>
      <c r="F4445" t="s">
        <v>1014</v>
      </c>
      <c r="G4445">
        <v>8.86</v>
      </c>
      <c r="H4445">
        <v>7.93</v>
      </c>
      <c r="I4445" s="1">
        <v>0.1173</v>
      </c>
      <c r="J4445" t="str">
        <f t="shared" si="69"/>
        <v>科创/北交</v>
      </c>
    </row>
    <row r="4446" spans="1:10" hidden="1" x14ac:dyDescent="0.2">
      <c r="A4446" t="s">
        <v>7885</v>
      </c>
      <c r="B4446">
        <v>2622</v>
      </c>
      <c r="C4446" s="1">
        <v>-8.0600000000000005E-2</v>
      </c>
      <c r="D4446" s="1">
        <v>0.51359999999999995</v>
      </c>
      <c r="E4446" s="1">
        <v>0.30480000000000002</v>
      </c>
      <c r="F4446" t="s">
        <v>7886</v>
      </c>
      <c r="G4446">
        <v>-1.99</v>
      </c>
      <c r="H4446">
        <v>3.36</v>
      </c>
      <c r="I4446" s="1">
        <v>-1.5923</v>
      </c>
      <c r="J4446" t="str">
        <f t="shared" si="69"/>
        <v>沪深</v>
      </c>
    </row>
    <row r="4447" spans="1:10" hidden="1" x14ac:dyDescent="0.2">
      <c r="A4447" t="s">
        <v>3124</v>
      </c>
      <c r="B4447">
        <v>872808</v>
      </c>
      <c r="C4447" s="1">
        <v>0.4511</v>
      </c>
      <c r="D4447" s="1">
        <v>0.2651</v>
      </c>
      <c r="E4447" s="1">
        <v>7.7000000000000002E-3</v>
      </c>
      <c r="F4447" t="s">
        <v>3125</v>
      </c>
      <c r="G4447">
        <v>13.26</v>
      </c>
      <c r="H4447">
        <v>41.85</v>
      </c>
      <c r="I4447" s="1">
        <v>-0.68320000000000003</v>
      </c>
      <c r="J4447" t="str">
        <f t="shared" si="69"/>
        <v>沪深</v>
      </c>
    </row>
    <row r="4448" spans="1:10" hidden="1" x14ac:dyDescent="0.2">
      <c r="A4448" t="s">
        <v>7888</v>
      </c>
      <c r="B4448">
        <v>600192</v>
      </c>
      <c r="C4448" s="1">
        <v>-4.1200000000000001E-2</v>
      </c>
      <c r="D4448" s="1">
        <v>0.1641</v>
      </c>
      <c r="E4448" s="1">
        <v>0.40479999999999999</v>
      </c>
      <c r="F4448" t="s">
        <v>7889</v>
      </c>
      <c r="G4448">
        <v>-4.82</v>
      </c>
      <c r="H4448">
        <v>5.6</v>
      </c>
      <c r="I4448" s="1">
        <v>-1.8607</v>
      </c>
      <c r="J4448" t="str">
        <f t="shared" si="69"/>
        <v>沪深</v>
      </c>
    </row>
    <row r="4449" spans="1:10" hidden="1" x14ac:dyDescent="0.2">
      <c r="A4449" t="s">
        <v>7890</v>
      </c>
      <c r="B4449">
        <v>300648</v>
      </c>
      <c r="C4449" s="1">
        <v>5.6399999999999999E-2</v>
      </c>
      <c r="D4449" s="1">
        <v>0.44900000000000001</v>
      </c>
      <c r="E4449" s="1">
        <v>0.17810000000000001</v>
      </c>
      <c r="F4449" t="s">
        <v>7891</v>
      </c>
      <c r="G4449">
        <v>-11.12</v>
      </c>
      <c r="H4449">
        <v>37.159999999999997</v>
      </c>
      <c r="I4449" s="1">
        <v>-1.2991999999999999</v>
      </c>
      <c r="J4449" t="str">
        <f t="shared" si="69"/>
        <v>科创/北交</v>
      </c>
    </row>
    <row r="4450" spans="1:10" hidden="1" x14ac:dyDescent="0.2">
      <c r="A4450" t="s">
        <v>7892</v>
      </c>
      <c r="B4450">
        <v>2340</v>
      </c>
      <c r="C4450" s="1">
        <v>6.5299999999999997E-2</v>
      </c>
      <c r="D4450" s="1">
        <v>0.17780000000000001</v>
      </c>
      <c r="E4450" s="1">
        <v>0.46729999999999999</v>
      </c>
      <c r="F4450" t="s">
        <v>522</v>
      </c>
      <c r="G4450">
        <v>-1.59</v>
      </c>
      <c r="H4450">
        <v>7.47</v>
      </c>
      <c r="I4450" s="1">
        <v>-1.2129000000000001</v>
      </c>
      <c r="J4450" t="str">
        <f t="shared" si="69"/>
        <v>沪深</v>
      </c>
    </row>
    <row r="4451" spans="1:10" hidden="1" x14ac:dyDescent="0.2">
      <c r="A4451" t="s">
        <v>7893</v>
      </c>
      <c r="B4451">
        <v>601666</v>
      </c>
      <c r="C4451" s="1">
        <v>0.10050000000000001</v>
      </c>
      <c r="D4451" s="1">
        <v>0.23130000000000001</v>
      </c>
      <c r="E4451" s="1">
        <v>0.51900000000000002</v>
      </c>
      <c r="F4451" t="s">
        <v>7894</v>
      </c>
      <c r="G4451">
        <v>9.7899999999999991</v>
      </c>
      <c r="H4451">
        <v>10.37</v>
      </c>
      <c r="I4451" s="1">
        <v>-5.5899999999999998E-2</v>
      </c>
      <c r="J4451" t="str">
        <f t="shared" si="69"/>
        <v>沪深</v>
      </c>
    </row>
    <row r="4452" spans="1:10" hidden="1" x14ac:dyDescent="0.2">
      <c r="A4452" t="s">
        <v>7895</v>
      </c>
      <c r="B4452">
        <v>688618</v>
      </c>
      <c r="C4452" s="1">
        <v>0.24260000000000001</v>
      </c>
      <c r="D4452" s="1">
        <v>0.63039999999999996</v>
      </c>
      <c r="E4452" s="1">
        <v>3.9800000000000002E-2</v>
      </c>
      <c r="F4452" t="s">
        <v>7896</v>
      </c>
      <c r="G4452">
        <v>24.98</v>
      </c>
      <c r="H4452">
        <v>103.51</v>
      </c>
      <c r="I4452" s="1">
        <v>-0.75870000000000004</v>
      </c>
      <c r="J4452" t="str">
        <f t="shared" si="69"/>
        <v>科创/北交</v>
      </c>
    </row>
    <row r="4453" spans="1:10" hidden="1" x14ac:dyDescent="0.2">
      <c r="A4453" t="s">
        <v>7897</v>
      </c>
      <c r="B4453">
        <v>601858</v>
      </c>
      <c r="C4453" s="1">
        <v>0.1183</v>
      </c>
      <c r="D4453" s="1">
        <v>0.30120000000000002</v>
      </c>
      <c r="E4453" s="1">
        <v>2.9600000000000001E-2</v>
      </c>
      <c r="F4453" t="s">
        <v>1188</v>
      </c>
      <c r="G4453">
        <v>17.05</v>
      </c>
      <c r="H4453">
        <v>18.45</v>
      </c>
      <c r="I4453" s="1">
        <v>-7.5899999999999995E-2</v>
      </c>
      <c r="J4453" t="str">
        <f t="shared" si="69"/>
        <v>沪深</v>
      </c>
    </row>
    <row r="4454" spans="1:10" hidden="1" x14ac:dyDescent="0.2">
      <c r="A4454" t="s">
        <v>6856</v>
      </c>
      <c r="B4454">
        <v>603185</v>
      </c>
      <c r="C4454" s="1">
        <v>0.25509999999999999</v>
      </c>
      <c r="D4454" s="1">
        <v>0.3342</v>
      </c>
      <c r="E4454" s="1">
        <v>6.13E-2</v>
      </c>
      <c r="F4454" t="s">
        <v>6857</v>
      </c>
      <c r="G4454">
        <v>32.35</v>
      </c>
      <c r="H4454">
        <v>102.11</v>
      </c>
      <c r="I4454" s="1">
        <v>-0.68320000000000003</v>
      </c>
      <c r="J4454" t="str">
        <f t="shared" si="69"/>
        <v>沪深</v>
      </c>
    </row>
    <row r="4455" spans="1:10" hidden="1" x14ac:dyDescent="0.2">
      <c r="A4455" t="s">
        <v>7900</v>
      </c>
      <c r="B4455">
        <v>688332</v>
      </c>
      <c r="C4455" s="1">
        <v>0.96399999999999997</v>
      </c>
      <c r="D4455" s="1">
        <v>0.27010000000000001</v>
      </c>
      <c r="E4455" s="1">
        <v>8.3000000000000001E-3</v>
      </c>
      <c r="F4455" t="s">
        <v>7901</v>
      </c>
      <c r="G4455">
        <v>6.4</v>
      </c>
      <c r="H4455">
        <v>66.16</v>
      </c>
      <c r="I4455" s="1">
        <v>-0.90329999999999999</v>
      </c>
      <c r="J4455" t="str">
        <f t="shared" si="69"/>
        <v>科创/北交</v>
      </c>
    </row>
    <row r="4456" spans="1:10" hidden="1" x14ac:dyDescent="0.2">
      <c r="A4456" t="s">
        <v>7902</v>
      </c>
      <c r="B4456">
        <v>601727</v>
      </c>
      <c r="C4456" s="1">
        <v>-1.0200000000000001E-2</v>
      </c>
      <c r="D4456" s="1">
        <v>0.1706</v>
      </c>
      <c r="E4456" s="1">
        <v>0.32240000000000002</v>
      </c>
      <c r="F4456" t="s">
        <v>7903</v>
      </c>
      <c r="G4456">
        <v>-0.99</v>
      </c>
      <c r="H4456">
        <v>4.42</v>
      </c>
      <c r="I4456" s="1">
        <v>-1.224</v>
      </c>
      <c r="J4456" t="str">
        <f t="shared" si="69"/>
        <v>沪深</v>
      </c>
    </row>
    <row r="4457" spans="1:10" hidden="1" x14ac:dyDescent="0.2">
      <c r="A4457" t="s">
        <v>7904</v>
      </c>
      <c r="B4457">
        <v>600644</v>
      </c>
      <c r="C4457" s="1">
        <v>6.0299999999999999E-2</v>
      </c>
      <c r="D4457" s="1">
        <v>0.23219999999999999</v>
      </c>
      <c r="E4457" s="1">
        <v>0.37209999999999999</v>
      </c>
      <c r="F4457" t="s">
        <v>2897</v>
      </c>
      <c r="G4457">
        <v>5.65</v>
      </c>
      <c r="H4457">
        <v>7.08</v>
      </c>
      <c r="I4457" s="1">
        <v>-0.20200000000000001</v>
      </c>
      <c r="J4457" t="str">
        <f t="shared" si="69"/>
        <v>沪深</v>
      </c>
    </row>
    <row r="4458" spans="1:10" hidden="1" x14ac:dyDescent="0.2">
      <c r="A4458" t="s">
        <v>1321</v>
      </c>
      <c r="B4458">
        <v>2987</v>
      </c>
      <c r="C4458" s="1">
        <v>0.20860000000000001</v>
      </c>
      <c r="D4458" s="1">
        <v>0.25180000000000002</v>
      </c>
      <c r="E4458" s="1">
        <v>5.2200000000000003E-2</v>
      </c>
      <c r="F4458" t="s">
        <v>1322</v>
      </c>
      <c r="G4458">
        <v>10.56</v>
      </c>
      <c r="H4458">
        <v>33.39</v>
      </c>
      <c r="I4458" s="1">
        <v>-0.68369999999999997</v>
      </c>
      <c r="J4458" t="str">
        <f t="shared" si="69"/>
        <v>沪深</v>
      </c>
    </row>
    <row r="4459" spans="1:10" hidden="1" x14ac:dyDescent="0.2">
      <c r="A4459" t="s">
        <v>7906</v>
      </c>
      <c r="B4459">
        <v>600818</v>
      </c>
      <c r="C4459" s="1">
        <v>2.9399999999999999E-2</v>
      </c>
      <c r="D4459" s="1">
        <v>0.13650000000000001</v>
      </c>
      <c r="E4459" s="1">
        <v>0.16</v>
      </c>
      <c r="F4459" t="s">
        <v>7907</v>
      </c>
      <c r="G4459">
        <v>-0.81</v>
      </c>
      <c r="H4459">
        <v>21.58</v>
      </c>
      <c r="I4459" s="1">
        <v>-1.0375000000000001</v>
      </c>
      <c r="J4459" t="str">
        <f t="shared" si="69"/>
        <v>沪深</v>
      </c>
    </row>
    <row r="4460" spans="1:10" hidden="1" x14ac:dyDescent="0.2">
      <c r="A4460" t="s">
        <v>7908</v>
      </c>
      <c r="B4460">
        <v>600258</v>
      </c>
      <c r="C4460" s="1">
        <v>2.1999999999999999E-2</v>
      </c>
      <c r="D4460" s="1">
        <v>0.48520000000000002</v>
      </c>
      <c r="E4460" s="1">
        <v>0.36209999999999998</v>
      </c>
      <c r="F4460" t="s">
        <v>7909</v>
      </c>
      <c r="G4460">
        <v>4.47</v>
      </c>
      <c r="H4460">
        <v>23.34</v>
      </c>
      <c r="I4460" s="1">
        <v>-0.8085</v>
      </c>
      <c r="J4460" t="str">
        <f t="shared" si="69"/>
        <v>沪深</v>
      </c>
    </row>
    <row r="4461" spans="1:10" hidden="1" x14ac:dyDescent="0.2">
      <c r="A4461" t="s">
        <v>7910</v>
      </c>
      <c r="B4461">
        <v>860</v>
      </c>
      <c r="C4461" s="1">
        <v>3.8600000000000002E-2</v>
      </c>
      <c r="D4461" s="1">
        <v>0.32829999999999998</v>
      </c>
      <c r="E4461" s="1">
        <v>0.46889999999999998</v>
      </c>
      <c r="F4461" t="s">
        <v>84</v>
      </c>
      <c r="G4461">
        <v>10.84</v>
      </c>
      <c r="H4461">
        <v>35.5</v>
      </c>
      <c r="I4461" s="1">
        <v>-0.6946</v>
      </c>
      <c r="J4461" t="str">
        <f t="shared" si="69"/>
        <v>沪深</v>
      </c>
    </row>
    <row r="4462" spans="1:10" hidden="1" x14ac:dyDescent="0.2">
      <c r="A4462" t="s">
        <v>7911</v>
      </c>
      <c r="B4462">
        <v>300697</v>
      </c>
      <c r="C4462" s="1">
        <v>0.12479999999999999</v>
      </c>
      <c r="D4462" s="1">
        <v>0.12559999999999999</v>
      </c>
      <c r="E4462" s="1">
        <v>0.27850000000000003</v>
      </c>
      <c r="F4462" t="s">
        <v>7912</v>
      </c>
      <c r="G4462">
        <v>-2.21</v>
      </c>
      <c r="H4462">
        <v>10.62</v>
      </c>
      <c r="I4462" s="1">
        <v>-1.2081</v>
      </c>
      <c r="J4462" t="str">
        <f t="shared" si="69"/>
        <v>科创/北交</v>
      </c>
    </row>
    <row r="4463" spans="1:10" hidden="1" x14ac:dyDescent="0.2">
      <c r="A4463" t="s">
        <v>7913</v>
      </c>
      <c r="B4463">
        <v>300427</v>
      </c>
      <c r="C4463" s="1">
        <v>6.0000000000000001E-3</v>
      </c>
      <c r="D4463" s="1">
        <v>0.40820000000000001</v>
      </c>
      <c r="E4463" s="1">
        <v>0.39119999999999999</v>
      </c>
      <c r="F4463" t="s">
        <v>7914</v>
      </c>
      <c r="G4463">
        <v>-5.47</v>
      </c>
      <c r="H4463">
        <v>11.81</v>
      </c>
      <c r="I4463" s="1">
        <v>-1.4632000000000001</v>
      </c>
      <c r="J4463" t="str">
        <f t="shared" si="69"/>
        <v>科创/北交</v>
      </c>
    </row>
    <row r="4464" spans="1:10" hidden="1" x14ac:dyDescent="0.2">
      <c r="A4464" t="s">
        <v>7915</v>
      </c>
      <c r="B4464">
        <v>300437</v>
      </c>
      <c r="C4464" s="1">
        <v>6.4000000000000003E-3</v>
      </c>
      <c r="D4464" s="1">
        <v>0.26579999999999998</v>
      </c>
      <c r="E4464" s="1">
        <v>0.3871</v>
      </c>
      <c r="F4464" t="s">
        <v>7916</v>
      </c>
      <c r="G4464">
        <v>-3.22</v>
      </c>
      <c r="H4464">
        <v>16.510000000000002</v>
      </c>
      <c r="I4464" s="1">
        <v>-1.1950000000000001</v>
      </c>
      <c r="J4464" t="str">
        <f t="shared" si="69"/>
        <v>科创/北交</v>
      </c>
    </row>
    <row r="4465" spans="1:10" hidden="1" x14ac:dyDescent="0.2">
      <c r="A4465" t="s">
        <v>7917</v>
      </c>
      <c r="B4465">
        <v>600811</v>
      </c>
      <c r="C4465" s="1">
        <v>-3.2000000000000002E-3</v>
      </c>
      <c r="D4465" s="1">
        <v>3.4700000000000002E-2</v>
      </c>
      <c r="E4465" s="1">
        <v>0.51600000000000001</v>
      </c>
      <c r="F4465" t="s">
        <v>7918</v>
      </c>
      <c r="G4465">
        <v>7.15</v>
      </c>
      <c r="H4465">
        <v>2.42</v>
      </c>
      <c r="I4465" s="1">
        <v>1.9544999999999999</v>
      </c>
      <c r="J4465" t="str">
        <f t="shared" si="69"/>
        <v>沪深</v>
      </c>
    </row>
    <row r="4466" spans="1:10" hidden="1" x14ac:dyDescent="0.2">
      <c r="A4466" t="s">
        <v>7919</v>
      </c>
      <c r="B4466">
        <v>300395</v>
      </c>
      <c r="C4466" s="1">
        <v>0.15529999999999999</v>
      </c>
      <c r="D4466" s="1">
        <v>0.495</v>
      </c>
      <c r="E4466" s="1">
        <v>2.0799999999999999E-2</v>
      </c>
      <c r="F4466" t="s">
        <v>2182</v>
      </c>
      <c r="G4466">
        <v>17.37</v>
      </c>
      <c r="H4466">
        <v>43.9</v>
      </c>
      <c r="I4466" s="1">
        <v>-0.60429999999999995</v>
      </c>
      <c r="J4466" t="str">
        <f t="shared" si="69"/>
        <v>科创/北交</v>
      </c>
    </row>
    <row r="4467" spans="1:10" hidden="1" x14ac:dyDescent="0.2">
      <c r="A4467" t="s">
        <v>7920</v>
      </c>
      <c r="B4467">
        <v>300907</v>
      </c>
      <c r="C4467" s="1">
        <v>0.11840000000000001</v>
      </c>
      <c r="D4467" s="1">
        <v>0.193</v>
      </c>
      <c r="E4467" s="1">
        <v>7.8399999999999997E-2</v>
      </c>
      <c r="F4467" t="s">
        <v>7921</v>
      </c>
      <c r="G4467">
        <v>0.66</v>
      </c>
      <c r="H4467">
        <v>20.5</v>
      </c>
      <c r="I4467" s="1">
        <v>-0.96779999999999999</v>
      </c>
      <c r="J4467" t="str">
        <f t="shared" si="69"/>
        <v>科创/北交</v>
      </c>
    </row>
    <row r="4468" spans="1:10" hidden="1" x14ac:dyDescent="0.2">
      <c r="A4468" t="s">
        <v>7922</v>
      </c>
      <c r="B4468">
        <v>603289</v>
      </c>
      <c r="C4468" s="1">
        <v>0.10580000000000001</v>
      </c>
      <c r="D4468" s="1">
        <v>0.29149999999999998</v>
      </c>
      <c r="E4468" s="1">
        <v>4.0000000000000002E-4</v>
      </c>
      <c r="F4468" t="s">
        <v>1302</v>
      </c>
      <c r="G4468">
        <v>14.71</v>
      </c>
      <c r="H4468">
        <v>10.91</v>
      </c>
      <c r="I4468" s="1">
        <v>0.3483</v>
      </c>
      <c r="J4468" t="str">
        <f t="shared" si="69"/>
        <v>沪深</v>
      </c>
    </row>
    <row r="4469" spans="1:10" hidden="1" x14ac:dyDescent="0.2">
      <c r="A4469" t="s">
        <v>7923</v>
      </c>
      <c r="B4469">
        <v>601288</v>
      </c>
      <c r="C4469" s="1">
        <v>0.1206</v>
      </c>
      <c r="D4469" s="1">
        <v>1</v>
      </c>
      <c r="E4469" s="1">
        <v>0.36309999999999998</v>
      </c>
      <c r="F4469" t="s">
        <v>7924</v>
      </c>
      <c r="G4469">
        <v>82.95</v>
      </c>
      <c r="H4469">
        <v>3.11</v>
      </c>
      <c r="I4469" s="1">
        <v>25.672000000000001</v>
      </c>
      <c r="J4469" t="str">
        <f t="shared" si="69"/>
        <v>沪深</v>
      </c>
    </row>
    <row r="4470" spans="1:10" hidden="1" x14ac:dyDescent="0.2">
      <c r="A4470" t="s">
        <v>7925</v>
      </c>
      <c r="B4470">
        <v>688090</v>
      </c>
      <c r="C4470" s="1">
        <v>8.9499999999999996E-2</v>
      </c>
      <c r="D4470" s="1">
        <v>0.1898</v>
      </c>
      <c r="E4470" s="1">
        <v>0.24940000000000001</v>
      </c>
      <c r="F4470" t="s">
        <v>7926</v>
      </c>
      <c r="G4470">
        <v>2.13</v>
      </c>
      <c r="H4470">
        <v>28.65</v>
      </c>
      <c r="I4470" s="1">
        <v>-0.92569999999999997</v>
      </c>
      <c r="J4470" t="str">
        <f t="shared" si="69"/>
        <v>科创/北交</v>
      </c>
    </row>
    <row r="4471" spans="1:10" hidden="1" x14ac:dyDescent="0.2">
      <c r="A4471" t="s">
        <v>7927</v>
      </c>
      <c r="B4471">
        <v>3039</v>
      </c>
      <c r="C4471" s="1">
        <v>0.16089999999999999</v>
      </c>
      <c r="D4471" s="1">
        <v>0.46839999999999998</v>
      </c>
      <c r="E4471" s="1">
        <v>0.34239999999999998</v>
      </c>
      <c r="F4471" t="s">
        <v>3679</v>
      </c>
      <c r="G4471">
        <v>15.93</v>
      </c>
      <c r="H4471">
        <v>18.62</v>
      </c>
      <c r="I4471" s="1">
        <v>-0.14449999999999999</v>
      </c>
      <c r="J4471" t="str">
        <f t="shared" si="69"/>
        <v>沪深</v>
      </c>
    </row>
    <row r="4472" spans="1:10" hidden="1" x14ac:dyDescent="0.2">
      <c r="A4472" t="s">
        <v>7928</v>
      </c>
      <c r="B4472">
        <v>603558</v>
      </c>
      <c r="C4472" s="1">
        <v>2.9600000000000001E-2</v>
      </c>
      <c r="D4472" s="1">
        <v>0.2596</v>
      </c>
      <c r="E4472" s="1">
        <v>0.21099999999999999</v>
      </c>
      <c r="F4472" t="s">
        <v>7929</v>
      </c>
      <c r="G4472">
        <v>-6.58</v>
      </c>
      <c r="H4472">
        <v>8.41</v>
      </c>
      <c r="I4472" s="1">
        <v>-1.7824</v>
      </c>
      <c r="J4472" t="str">
        <f t="shared" si="69"/>
        <v>沪深</v>
      </c>
    </row>
    <row r="4473" spans="1:10" hidden="1" x14ac:dyDescent="0.2">
      <c r="A4473" t="s">
        <v>7930</v>
      </c>
      <c r="B4473">
        <v>750</v>
      </c>
      <c r="C4473" s="1">
        <v>3.0700000000000002E-2</v>
      </c>
      <c r="D4473" s="1">
        <v>1</v>
      </c>
      <c r="E4473" s="1">
        <v>0.41510000000000002</v>
      </c>
      <c r="F4473" t="s">
        <v>484</v>
      </c>
      <c r="G4473">
        <v>6.5</v>
      </c>
      <c r="H4473">
        <v>3.4</v>
      </c>
      <c r="I4473" s="1">
        <v>0.91180000000000005</v>
      </c>
      <c r="J4473" t="str">
        <f t="shared" si="69"/>
        <v>沪深</v>
      </c>
    </row>
    <row r="4474" spans="1:10" hidden="1" x14ac:dyDescent="0.2">
      <c r="A4474" t="s">
        <v>7931</v>
      </c>
      <c r="B4474">
        <v>300146</v>
      </c>
      <c r="C4474" s="1">
        <v>0.13850000000000001</v>
      </c>
      <c r="D4474" s="1">
        <v>0.66120000000000001</v>
      </c>
      <c r="E4474" s="1">
        <v>5.2499999999999998E-2</v>
      </c>
      <c r="F4474" t="s">
        <v>7932</v>
      </c>
      <c r="G4474">
        <v>32.520000000000003</v>
      </c>
      <c r="H4474">
        <v>21.35</v>
      </c>
      <c r="I4474" s="1">
        <v>0.5232</v>
      </c>
      <c r="J4474" t="str">
        <f t="shared" si="69"/>
        <v>科创/北交</v>
      </c>
    </row>
    <row r="4475" spans="1:10" hidden="1" x14ac:dyDescent="0.2">
      <c r="A4475" t="s">
        <v>7933</v>
      </c>
      <c r="B4475">
        <v>605299</v>
      </c>
      <c r="C4475" s="1">
        <v>0.13239999999999999</v>
      </c>
      <c r="D4475" s="1">
        <v>0.33879999999999999</v>
      </c>
      <c r="E4475" s="1">
        <v>0.16869999999999999</v>
      </c>
      <c r="F4475" t="s">
        <v>7934</v>
      </c>
      <c r="G4475">
        <v>4.43</v>
      </c>
      <c r="H4475">
        <v>12.77</v>
      </c>
      <c r="I4475" s="1">
        <v>-0.65310000000000001</v>
      </c>
      <c r="J4475" t="str">
        <f t="shared" si="69"/>
        <v>沪深</v>
      </c>
    </row>
    <row r="4476" spans="1:10" hidden="1" x14ac:dyDescent="0.2">
      <c r="A4476" t="s">
        <v>7935</v>
      </c>
      <c r="B4476">
        <v>300183</v>
      </c>
      <c r="C4476" s="1">
        <v>6.0100000000000001E-2</v>
      </c>
      <c r="D4476" s="1">
        <v>0.49459999999999998</v>
      </c>
      <c r="E4476" s="1">
        <v>6.9999999999999999E-4</v>
      </c>
      <c r="F4476" t="s">
        <v>3624</v>
      </c>
      <c r="G4476">
        <v>-5.82</v>
      </c>
      <c r="H4476">
        <v>18</v>
      </c>
      <c r="I4476" s="1">
        <v>-1.3232999999999999</v>
      </c>
      <c r="J4476" t="str">
        <f t="shared" ref="J4476:J4539" si="70">IF(OR(LEFT(B4476,3)="688",LEFT(B4476,3)="300",LEFT(B4476,3)="301",LEFT(B4476,2)="83"),"科创/北交","沪深")</f>
        <v>科创/北交</v>
      </c>
    </row>
    <row r="4477" spans="1:10" hidden="1" x14ac:dyDescent="0.2">
      <c r="A4477" t="s">
        <v>7936</v>
      </c>
      <c r="B4477">
        <v>2231</v>
      </c>
      <c r="C4477" s="1">
        <v>-9.9900000000000003E-2</v>
      </c>
      <c r="D4477" s="1">
        <v>9.0499999999999997E-2</v>
      </c>
      <c r="E4477" s="1">
        <v>4.5999999999999999E-3</v>
      </c>
      <c r="F4477" t="s">
        <v>7937</v>
      </c>
      <c r="G4477">
        <v>-0.69</v>
      </c>
      <c r="H4477">
        <v>7.32</v>
      </c>
      <c r="I4477" s="1">
        <v>-1.0943000000000001</v>
      </c>
      <c r="J4477" t="str">
        <f t="shared" si="70"/>
        <v>沪深</v>
      </c>
    </row>
    <row r="4478" spans="1:10" hidden="1" x14ac:dyDescent="0.2">
      <c r="A4478" t="s">
        <v>7938</v>
      </c>
      <c r="B4478">
        <v>2578</v>
      </c>
      <c r="C4478" s="1">
        <v>3.5200000000000002E-2</v>
      </c>
      <c r="D4478" s="1">
        <v>9.7299999999999998E-2</v>
      </c>
      <c r="E4478" s="1">
        <v>6.4000000000000001E-2</v>
      </c>
      <c r="F4478" t="s">
        <v>7939</v>
      </c>
      <c r="G4478">
        <v>-2.15</v>
      </c>
      <c r="H4478">
        <v>4.2</v>
      </c>
      <c r="I4478" s="1">
        <v>-1.5119</v>
      </c>
      <c r="J4478" t="str">
        <f t="shared" si="70"/>
        <v>沪深</v>
      </c>
    </row>
    <row r="4479" spans="1:10" hidden="1" x14ac:dyDescent="0.2">
      <c r="A4479" t="s">
        <v>7940</v>
      </c>
      <c r="B4479">
        <v>688466</v>
      </c>
      <c r="C4479" s="1">
        <v>0.17680000000000001</v>
      </c>
      <c r="D4479" s="1">
        <v>0.33310000000000001</v>
      </c>
      <c r="E4479" s="1">
        <v>6.3799999999999996E-2</v>
      </c>
      <c r="F4479" t="s">
        <v>7941</v>
      </c>
      <c r="G4479">
        <v>-7.04</v>
      </c>
      <c r="H4479">
        <v>19.21</v>
      </c>
      <c r="I4479" s="1">
        <v>-1.3665</v>
      </c>
      <c r="J4479" t="str">
        <f t="shared" si="70"/>
        <v>科创/北交</v>
      </c>
    </row>
    <row r="4480" spans="1:10" hidden="1" x14ac:dyDescent="0.2">
      <c r="A4480" t="s">
        <v>7942</v>
      </c>
      <c r="B4480">
        <v>603976</v>
      </c>
      <c r="C4480" s="1">
        <v>7.3499999999999996E-2</v>
      </c>
      <c r="D4480" s="1">
        <v>0.25729999999999997</v>
      </c>
      <c r="E4480" s="1">
        <v>7.9200000000000007E-2</v>
      </c>
      <c r="F4480" t="s">
        <v>7943</v>
      </c>
      <c r="G4480">
        <v>6.96</v>
      </c>
      <c r="H4480">
        <v>21.2</v>
      </c>
      <c r="I4480" s="1">
        <v>-0.67169999999999996</v>
      </c>
      <c r="J4480" t="str">
        <f t="shared" si="70"/>
        <v>沪深</v>
      </c>
    </row>
    <row r="4481" spans="1:10" hidden="1" x14ac:dyDescent="0.2">
      <c r="A4481" t="s">
        <v>7944</v>
      </c>
      <c r="B4481">
        <v>2416</v>
      </c>
      <c r="C4481" s="1">
        <v>8.6900000000000005E-2</v>
      </c>
      <c r="D4481" s="1">
        <v>3.0300000000000001E-2</v>
      </c>
      <c r="E4481" s="1">
        <v>0.41020000000000001</v>
      </c>
      <c r="F4481" t="s">
        <v>7945</v>
      </c>
      <c r="G4481">
        <v>-5.1100000000000003</v>
      </c>
      <c r="H4481">
        <v>9.18</v>
      </c>
      <c r="I4481" s="1">
        <v>-1.5566</v>
      </c>
      <c r="J4481" t="str">
        <f t="shared" si="70"/>
        <v>沪深</v>
      </c>
    </row>
    <row r="4482" spans="1:10" hidden="1" x14ac:dyDescent="0.2">
      <c r="A4482" t="s">
        <v>7946</v>
      </c>
      <c r="B4482">
        <v>2550</v>
      </c>
      <c r="C4482" s="1">
        <v>5.5599999999999997E-2</v>
      </c>
      <c r="D4482" s="1">
        <v>0.47210000000000002</v>
      </c>
      <c r="E4482" s="1">
        <v>8.3799999999999999E-2</v>
      </c>
      <c r="F4482" t="s">
        <v>7947</v>
      </c>
      <c r="G4482">
        <v>0.28999999999999998</v>
      </c>
      <c r="H4482">
        <v>5.96</v>
      </c>
      <c r="I4482" s="1">
        <v>-0.95130000000000003</v>
      </c>
      <c r="J4482" t="str">
        <f t="shared" si="70"/>
        <v>沪深</v>
      </c>
    </row>
    <row r="4483" spans="1:10" hidden="1" x14ac:dyDescent="0.2">
      <c r="A4483" t="s">
        <v>7948</v>
      </c>
      <c r="B4483">
        <v>301095</v>
      </c>
      <c r="C4483" s="1">
        <v>0.30080000000000001</v>
      </c>
      <c r="D4483" s="1">
        <v>0.80379999999999996</v>
      </c>
      <c r="E4483" s="1">
        <v>9.2999999999999992E-3</v>
      </c>
      <c r="F4483" t="s">
        <v>7949</v>
      </c>
      <c r="G4483">
        <v>20.52</v>
      </c>
      <c r="H4483">
        <v>109.1</v>
      </c>
      <c r="I4483" s="1">
        <v>-0.81189999999999996</v>
      </c>
      <c r="J4483" t="str">
        <f t="shared" si="70"/>
        <v>科创/北交</v>
      </c>
    </row>
    <row r="4484" spans="1:10" hidden="1" x14ac:dyDescent="0.2">
      <c r="A4484" t="s">
        <v>7950</v>
      </c>
      <c r="B4484">
        <v>601106</v>
      </c>
      <c r="C4484" s="1">
        <v>1.11E-2</v>
      </c>
      <c r="D4484" s="1">
        <v>0.1148</v>
      </c>
      <c r="E4484" s="1">
        <v>0.50560000000000005</v>
      </c>
      <c r="F4484" t="s">
        <v>2244</v>
      </c>
      <c r="G4484">
        <v>0.56999999999999995</v>
      </c>
      <c r="H4484">
        <v>3.19</v>
      </c>
      <c r="I4484" s="1">
        <v>-0.82130000000000003</v>
      </c>
      <c r="J4484" t="str">
        <f t="shared" si="70"/>
        <v>沪深</v>
      </c>
    </row>
    <row r="4485" spans="1:10" hidden="1" x14ac:dyDescent="0.2">
      <c r="A4485" t="s">
        <v>7951</v>
      </c>
      <c r="B4485">
        <v>830809</v>
      </c>
      <c r="C4485" s="1">
        <v>-2.75E-2</v>
      </c>
      <c r="D4485" s="1">
        <v>3.1699999999999999E-2</v>
      </c>
      <c r="E4485" s="1">
        <v>3.8300000000000001E-2</v>
      </c>
      <c r="F4485" t="s">
        <v>1503</v>
      </c>
      <c r="G4485">
        <v>-5.78</v>
      </c>
      <c r="H4485">
        <v>10.029999999999999</v>
      </c>
      <c r="I4485" s="1">
        <v>-1.5763</v>
      </c>
      <c r="J4485" t="str">
        <f t="shared" si="70"/>
        <v>科创/北交</v>
      </c>
    </row>
    <row r="4486" spans="1:10" hidden="1" x14ac:dyDescent="0.2">
      <c r="A4486" t="s">
        <v>7952</v>
      </c>
      <c r="B4486">
        <v>2137</v>
      </c>
      <c r="C4486" s="1">
        <v>-5.4699999999999999E-2</v>
      </c>
      <c r="D4486" s="1">
        <v>0.1885</v>
      </c>
      <c r="E4486" s="1">
        <v>1.5E-3</v>
      </c>
      <c r="F4486" t="s">
        <v>7953</v>
      </c>
      <c r="G4486">
        <v>0.85</v>
      </c>
      <c r="H4486">
        <v>7.64</v>
      </c>
      <c r="I4486" s="1">
        <v>-0.88870000000000005</v>
      </c>
      <c r="J4486" t="str">
        <f t="shared" si="70"/>
        <v>沪深</v>
      </c>
    </row>
    <row r="4487" spans="1:10" hidden="1" x14ac:dyDescent="0.2">
      <c r="A4487" t="s">
        <v>7954</v>
      </c>
      <c r="B4487">
        <v>688596</v>
      </c>
      <c r="C4487" s="1">
        <v>0.124</v>
      </c>
      <c r="D4487" s="1">
        <v>0.26240000000000002</v>
      </c>
      <c r="E4487" s="1">
        <v>0.1404</v>
      </c>
      <c r="F4487" t="s">
        <v>7955</v>
      </c>
      <c r="G4487">
        <v>-2.46</v>
      </c>
      <c r="H4487">
        <v>35.119999999999997</v>
      </c>
      <c r="I4487" s="1">
        <v>-1.07</v>
      </c>
      <c r="J4487" t="str">
        <f t="shared" si="70"/>
        <v>科创/北交</v>
      </c>
    </row>
    <row r="4488" spans="1:10" hidden="1" x14ac:dyDescent="0.2">
      <c r="A4488" t="s">
        <v>7956</v>
      </c>
      <c r="B4488">
        <v>301081</v>
      </c>
      <c r="C4488" s="1">
        <v>0.2082</v>
      </c>
      <c r="D4488" s="1">
        <v>0.33360000000000001</v>
      </c>
      <c r="E4488" s="1">
        <v>0.1943</v>
      </c>
      <c r="F4488" t="s">
        <v>7957</v>
      </c>
      <c r="G4488">
        <v>8.18</v>
      </c>
      <c r="H4488">
        <v>12.15</v>
      </c>
      <c r="I4488" s="1">
        <v>-0.32669999999999999</v>
      </c>
      <c r="J4488" t="str">
        <f t="shared" si="70"/>
        <v>科创/北交</v>
      </c>
    </row>
    <row r="4489" spans="1:10" hidden="1" x14ac:dyDescent="0.2">
      <c r="A4489" t="s">
        <v>7958</v>
      </c>
      <c r="B4489">
        <v>603057</v>
      </c>
      <c r="C4489" s="1">
        <v>0.34799999999999998</v>
      </c>
      <c r="D4489" s="1">
        <v>0.24379999999999999</v>
      </c>
      <c r="E4489" s="1">
        <v>0.13550000000000001</v>
      </c>
      <c r="F4489" t="s">
        <v>5953</v>
      </c>
      <c r="G4489">
        <v>30.73</v>
      </c>
      <c r="H4489">
        <v>27.83</v>
      </c>
      <c r="I4489" s="1">
        <v>0.1042</v>
      </c>
      <c r="J4489" t="str">
        <f t="shared" si="70"/>
        <v>沪深</v>
      </c>
    </row>
    <row r="4490" spans="1:10" hidden="1" x14ac:dyDescent="0.2">
      <c r="A4490" t="s">
        <v>7959</v>
      </c>
      <c r="B4490">
        <v>415</v>
      </c>
      <c r="C4490" s="1">
        <v>-4.1500000000000002E-2</v>
      </c>
      <c r="D4490" s="1">
        <v>0.36820000000000003</v>
      </c>
      <c r="E4490" s="1">
        <v>0.8054</v>
      </c>
      <c r="F4490" t="s">
        <v>7960</v>
      </c>
      <c r="G4490">
        <v>-5.29</v>
      </c>
      <c r="H4490">
        <v>2.1</v>
      </c>
      <c r="I4490" s="1">
        <v>-3.5190000000000001</v>
      </c>
      <c r="J4490" t="str">
        <f t="shared" si="70"/>
        <v>沪深</v>
      </c>
    </row>
    <row r="4491" spans="1:10" hidden="1" x14ac:dyDescent="0.2">
      <c r="A4491" t="s">
        <v>7961</v>
      </c>
      <c r="B4491">
        <v>688416</v>
      </c>
      <c r="C4491" s="1">
        <v>0.18920000000000001</v>
      </c>
      <c r="D4491" s="1">
        <v>0.2762</v>
      </c>
      <c r="E4491" s="1">
        <v>2.93E-2</v>
      </c>
      <c r="F4491" t="s">
        <v>7962</v>
      </c>
      <c r="G4491">
        <v>21.78</v>
      </c>
      <c r="H4491">
        <v>58.72</v>
      </c>
      <c r="I4491" s="1">
        <v>-0.62909999999999999</v>
      </c>
      <c r="J4491" t="str">
        <f t="shared" si="70"/>
        <v>科创/北交</v>
      </c>
    </row>
    <row r="4492" spans="1:10" hidden="1" x14ac:dyDescent="0.2">
      <c r="A4492" t="s">
        <v>7963</v>
      </c>
      <c r="B4492">
        <v>688343</v>
      </c>
      <c r="C4492" s="1">
        <v>-0.98229999999999995</v>
      </c>
      <c r="D4492" s="1">
        <v>0.41959999999999997</v>
      </c>
      <c r="E4492" s="1">
        <v>0.25240000000000001</v>
      </c>
      <c r="F4492" t="s">
        <v>7964</v>
      </c>
      <c r="G4492">
        <v>-28.43</v>
      </c>
      <c r="H4492" t="s">
        <v>133</v>
      </c>
      <c r="I4492" s="1">
        <v>1</v>
      </c>
      <c r="J4492" t="str">
        <f t="shared" si="70"/>
        <v>科创/北交</v>
      </c>
    </row>
    <row r="4493" spans="1:10" hidden="1" x14ac:dyDescent="0.2">
      <c r="A4493" t="s">
        <v>293</v>
      </c>
      <c r="B4493">
        <v>2997</v>
      </c>
      <c r="C4493" s="1">
        <v>0.19259999999999999</v>
      </c>
      <c r="D4493" s="1">
        <v>0.24440000000000001</v>
      </c>
      <c r="E4493" s="1">
        <v>8.8999999999999996E-2</v>
      </c>
      <c r="F4493" t="s">
        <v>294</v>
      </c>
      <c r="G4493">
        <v>7.95</v>
      </c>
      <c r="H4493">
        <v>26.21</v>
      </c>
      <c r="I4493" s="1">
        <v>-0.69669999999999999</v>
      </c>
      <c r="J4493" t="str">
        <f t="shared" si="70"/>
        <v>沪深</v>
      </c>
    </row>
    <row r="4494" spans="1:10" hidden="1" x14ac:dyDescent="0.2">
      <c r="A4494" t="s">
        <v>7967</v>
      </c>
      <c r="B4494">
        <v>880</v>
      </c>
      <c r="C4494" s="1">
        <v>6.5299999999999997E-2</v>
      </c>
      <c r="D4494" s="1">
        <v>0.1492</v>
      </c>
      <c r="E4494" s="1">
        <v>2.7E-2</v>
      </c>
      <c r="F4494" t="s">
        <v>7968</v>
      </c>
      <c r="G4494">
        <v>9.06</v>
      </c>
      <c r="H4494">
        <v>10.32</v>
      </c>
      <c r="I4494" s="1">
        <v>-0.1221</v>
      </c>
      <c r="J4494" t="str">
        <f t="shared" si="70"/>
        <v>沪深</v>
      </c>
    </row>
    <row r="4495" spans="1:10" hidden="1" x14ac:dyDescent="0.2">
      <c r="A4495" t="s">
        <v>7969</v>
      </c>
      <c r="B4495">
        <v>603002</v>
      </c>
      <c r="C4495" s="1">
        <v>0.12230000000000001</v>
      </c>
      <c r="D4495" s="1">
        <v>0.13780000000000001</v>
      </c>
      <c r="E4495" s="1">
        <v>6.7199999999999996E-2</v>
      </c>
      <c r="F4495" t="s">
        <v>2511</v>
      </c>
      <c r="G4495">
        <v>7.22</v>
      </c>
      <c r="H4495">
        <v>5.8</v>
      </c>
      <c r="I4495" s="1">
        <v>0.24479999999999999</v>
      </c>
      <c r="J4495" t="str">
        <f t="shared" si="70"/>
        <v>沪深</v>
      </c>
    </row>
    <row r="4496" spans="1:10" hidden="1" x14ac:dyDescent="0.2">
      <c r="A4496" t="s">
        <v>7970</v>
      </c>
      <c r="B4496">
        <v>2213</v>
      </c>
      <c r="C4496" s="1">
        <v>1.8100000000000002E-2</v>
      </c>
      <c r="D4496" s="1">
        <v>0.1847</v>
      </c>
      <c r="E4496" s="1">
        <v>5.16E-2</v>
      </c>
      <c r="F4496" t="s">
        <v>7971</v>
      </c>
      <c r="G4496">
        <v>-2.1800000000000002</v>
      </c>
      <c r="H4496">
        <v>15</v>
      </c>
      <c r="I4496" s="1">
        <v>-1.1453</v>
      </c>
      <c r="J4496" t="str">
        <f t="shared" si="70"/>
        <v>沪深</v>
      </c>
    </row>
    <row r="4497" spans="1:10" hidden="1" x14ac:dyDescent="0.2">
      <c r="A4497" t="s">
        <v>7049</v>
      </c>
      <c r="B4497">
        <v>830839</v>
      </c>
      <c r="C4497" s="1">
        <v>0.18010000000000001</v>
      </c>
      <c r="D4497" s="1">
        <v>0.27889999999999998</v>
      </c>
      <c r="E4497" s="1">
        <v>7.1499999999999994E-2</v>
      </c>
      <c r="F4497" t="s">
        <v>7050</v>
      </c>
      <c r="G4497">
        <v>2</v>
      </c>
      <c r="H4497">
        <v>6.68</v>
      </c>
      <c r="I4497" s="1">
        <v>-0.7006</v>
      </c>
      <c r="J4497" t="str">
        <f t="shared" si="70"/>
        <v>科创/北交</v>
      </c>
    </row>
    <row r="4498" spans="1:10" hidden="1" x14ac:dyDescent="0.2">
      <c r="A4498" t="s">
        <v>7974</v>
      </c>
      <c r="B4498">
        <v>2145</v>
      </c>
      <c r="C4498" s="1">
        <v>0.14119999999999999</v>
      </c>
      <c r="D4498" s="1">
        <v>0.311</v>
      </c>
      <c r="E4498" s="1">
        <v>0.20330000000000001</v>
      </c>
      <c r="F4498" t="s">
        <v>7975</v>
      </c>
      <c r="G4498">
        <v>11.8</v>
      </c>
      <c r="H4498">
        <v>6.49</v>
      </c>
      <c r="I4498" s="1">
        <v>0.81820000000000004</v>
      </c>
      <c r="J4498" t="str">
        <f t="shared" si="70"/>
        <v>沪深</v>
      </c>
    </row>
    <row r="4499" spans="1:10" hidden="1" x14ac:dyDescent="0.2">
      <c r="A4499" t="s">
        <v>7976</v>
      </c>
      <c r="B4499">
        <v>2164</v>
      </c>
      <c r="C4499" s="1">
        <v>0.36270000000000002</v>
      </c>
      <c r="D4499" s="1">
        <v>0.22239999999999999</v>
      </c>
      <c r="E4499" s="1">
        <v>0.30470000000000003</v>
      </c>
      <c r="F4499" t="s">
        <v>4647</v>
      </c>
      <c r="G4499">
        <v>7.78</v>
      </c>
      <c r="H4499">
        <v>6.1</v>
      </c>
      <c r="I4499" s="1">
        <v>0.27539999999999998</v>
      </c>
      <c r="J4499" t="str">
        <f t="shared" si="70"/>
        <v>沪深</v>
      </c>
    </row>
    <row r="4500" spans="1:10" hidden="1" x14ac:dyDescent="0.2">
      <c r="A4500" t="s">
        <v>7977</v>
      </c>
      <c r="B4500">
        <v>603789</v>
      </c>
      <c r="C4500" s="1">
        <v>-0.15340000000000001</v>
      </c>
      <c r="D4500" s="1">
        <v>0.10639999999999999</v>
      </c>
      <c r="E4500" s="1">
        <v>0.1123</v>
      </c>
      <c r="F4500" t="s">
        <v>7978</v>
      </c>
      <c r="G4500">
        <v>-11.42</v>
      </c>
      <c r="H4500">
        <v>8.93</v>
      </c>
      <c r="I4500" s="1">
        <v>-2.2787999999999999</v>
      </c>
      <c r="J4500" t="str">
        <f t="shared" si="70"/>
        <v>沪深</v>
      </c>
    </row>
    <row r="4501" spans="1:10" hidden="1" x14ac:dyDescent="0.2">
      <c r="A4501" t="s">
        <v>7979</v>
      </c>
      <c r="B4501">
        <v>603863</v>
      </c>
      <c r="C4501" s="1">
        <v>9.0200000000000002E-2</v>
      </c>
      <c r="D4501" s="1">
        <v>0.19409999999999999</v>
      </c>
      <c r="E4501" s="1">
        <v>0.22259999999999999</v>
      </c>
      <c r="F4501" t="s">
        <v>7980</v>
      </c>
      <c r="G4501">
        <v>3.09</v>
      </c>
      <c r="H4501">
        <v>14.66</v>
      </c>
      <c r="I4501" s="1">
        <v>-0.78920000000000001</v>
      </c>
      <c r="J4501" t="str">
        <f t="shared" si="70"/>
        <v>沪深</v>
      </c>
    </row>
    <row r="4502" spans="1:10" hidden="1" x14ac:dyDescent="0.2">
      <c r="A4502" t="s">
        <v>7981</v>
      </c>
      <c r="B4502">
        <v>300073</v>
      </c>
      <c r="C4502" s="1">
        <v>9.9299999999999999E-2</v>
      </c>
      <c r="D4502" s="1">
        <v>0.1885</v>
      </c>
      <c r="E4502" s="1">
        <v>2.47E-2</v>
      </c>
      <c r="F4502" t="s">
        <v>1605</v>
      </c>
      <c r="G4502">
        <v>30.58</v>
      </c>
      <c r="H4502">
        <v>57.52</v>
      </c>
      <c r="I4502" s="1">
        <v>-0.46839999999999998</v>
      </c>
      <c r="J4502" t="str">
        <f t="shared" si="70"/>
        <v>科创/北交</v>
      </c>
    </row>
    <row r="4503" spans="1:10" hidden="1" x14ac:dyDescent="0.2">
      <c r="A4503" t="s">
        <v>7982</v>
      </c>
      <c r="B4503">
        <v>21</v>
      </c>
      <c r="C4503" s="1">
        <v>8.6400000000000005E-2</v>
      </c>
      <c r="D4503" s="1">
        <v>8.7999999999999995E-2</v>
      </c>
      <c r="E4503" s="1">
        <v>0.51400000000000001</v>
      </c>
      <c r="F4503" t="s">
        <v>7775</v>
      </c>
      <c r="G4503">
        <v>3.99</v>
      </c>
      <c r="H4503">
        <v>16.72</v>
      </c>
      <c r="I4503" s="1">
        <v>-0.76139999999999997</v>
      </c>
      <c r="J4503" t="str">
        <f t="shared" si="70"/>
        <v>沪深</v>
      </c>
    </row>
    <row r="4504" spans="1:10" hidden="1" x14ac:dyDescent="0.2">
      <c r="A4504" t="s">
        <v>7983</v>
      </c>
      <c r="B4504">
        <v>301199</v>
      </c>
      <c r="C4504" s="1">
        <v>0.13780000000000001</v>
      </c>
      <c r="D4504" s="1">
        <v>0.2306</v>
      </c>
      <c r="E4504" s="1">
        <v>0</v>
      </c>
      <c r="F4504" t="s">
        <v>7984</v>
      </c>
      <c r="G4504">
        <v>3.18</v>
      </c>
      <c r="H4504">
        <v>24.55</v>
      </c>
      <c r="I4504" s="1">
        <v>-0.87050000000000005</v>
      </c>
      <c r="J4504" t="str">
        <f t="shared" si="70"/>
        <v>科创/北交</v>
      </c>
    </row>
    <row r="4505" spans="1:10" hidden="1" x14ac:dyDescent="0.2">
      <c r="A4505" t="s">
        <v>7985</v>
      </c>
      <c r="B4505">
        <v>688326</v>
      </c>
      <c r="C4505" s="1">
        <v>6.7000000000000002E-3</v>
      </c>
      <c r="D4505" s="1">
        <v>0.32679999999999998</v>
      </c>
      <c r="E4505" s="1">
        <v>0.15909999999999999</v>
      </c>
      <c r="F4505" t="s">
        <v>7986</v>
      </c>
      <c r="G4505">
        <v>33.22</v>
      </c>
      <c r="H4505">
        <v>130.04</v>
      </c>
      <c r="I4505" s="1">
        <v>-0.74450000000000005</v>
      </c>
      <c r="J4505" t="str">
        <f t="shared" si="70"/>
        <v>科创/北交</v>
      </c>
    </row>
    <row r="4506" spans="1:10" hidden="1" x14ac:dyDescent="0.2">
      <c r="A4506" t="s">
        <v>7987</v>
      </c>
      <c r="B4506">
        <v>601066</v>
      </c>
      <c r="C4506" s="1">
        <v>0.1245</v>
      </c>
      <c r="D4506" s="1">
        <v>1</v>
      </c>
      <c r="E4506" s="1">
        <v>0.53129999999999999</v>
      </c>
      <c r="F4506" t="s">
        <v>7988</v>
      </c>
      <c r="G4506">
        <v>49.16</v>
      </c>
      <c r="H4506">
        <v>25.63</v>
      </c>
      <c r="I4506" s="1">
        <v>0.91810000000000003</v>
      </c>
      <c r="J4506" t="str">
        <f t="shared" si="70"/>
        <v>沪深</v>
      </c>
    </row>
    <row r="4507" spans="1:10" hidden="1" x14ac:dyDescent="0.2">
      <c r="A4507" t="s">
        <v>7989</v>
      </c>
      <c r="B4507">
        <v>601155</v>
      </c>
      <c r="C4507" s="1">
        <v>0.27550000000000002</v>
      </c>
      <c r="D4507" s="1">
        <v>0.2666</v>
      </c>
      <c r="E4507" s="1">
        <v>0.51680000000000004</v>
      </c>
      <c r="F4507" t="s">
        <v>7990</v>
      </c>
      <c r="G4507">
        <v>73.739999999999995</v>
      </c>
      <c r="H4507">
        <v>16.34</v>
      </c>
      <c r="I4507" s="1">
        <v>3.5129000000000001</v>
      </c>
      <c r="J4507" t="str">
        <f t="shared" si="70"/>
        <v>沪深</v>
      </c>
    </row>
    <row r="4508" spans="1:10" hidden="1" x14ac:dyDescent="0.2">
      <c r="A4508" t="s">
        <v>7991</v>
      </c>
      <c r="B4508">
        <v>1339</v>
      </c>
      <c r="C4508" s="1">
        <v>0.2742</v>
      </c>
      <c r="D4508" s="1">
        <v>0.16869999999999999</v>
      </c>
      <c r="E4508" s="1">
        <v>5.5E-2</v>
      </c>
      <c r="F4508" t="s">
        <v>7992</v>
      </c>
      <c r="G4508">
        <v>2.78</v>
      </c>
      <c r="H4508">
        <v>29.11</v>
      </c>
      <c r="I4508" s="1">
        <v>-0.90449999999999997</v>
      </c>
      <c r="J4508" t="str">
        <f t="shared" si="70"/>
        <v>沪深</v>
      </c>
    </row>
    <row r="4509" spans="1:10" hidden="1" x14ac:dyDescent="0.2">
      <c r="A4509" t="s">
        <v>7993</v>
      </c>
      <c r="B4509">
        <v>300981</v>
      </c>
      <c r="C4509" s="1">
        <v>0.63070000000000004</v>
      </c>
      <c r="D4509" s="1">
        <v>0.42220000000000002</v>
      </c>
      <c r="E4509" s="1">
        <v>0.22550000000000001</v>
      </c>
      <c r="F4509" t="s">
        <v>7994</v>
      </c>
      <c r="G4509">
        <v>313.48</v>
      </c>
      <c r="H4509">
        <v>22.78</v>
      </c>
      <c r="I4509" s="1">
        <v>12.761200000000001</v>
      </c>
      <c r="J4509" t="str">
        <f t="shared" si="70"/>
        <v>科创/北交</v>
      </c>
    </row>
    <row r="4510" spans="1:10" hidden="1" x14ac:dyDescent="0.2">
      <c r="A4510" t="s">
        <v>7995</v>
      </c>
      <c r="B4510">
        <v>301056</v>
      </c>
      <c r="C4510" s="1">
        <v>0.13900000000000001</v>
      </c>
      <c r="D4510" s="1">
        <v>0.33760000000000001</v>
      </c>
      <c r="E4510" s="1">
        <v>4.0000000000000002E-4</v>
      </c>
      <c r="F4510" t="s">
        <v>7996</v>
      </c>
      <c r="G4510">
        <v>7.07</v>
      </c>
      <c r="H4510">
        <v>8.18</v>
      </c>
      <c r="I4510" s="1">
        <v>-0.13569999999999999</v>
      </c>
      <c r="J4510" t="str">
        <f t="shared" si="70"/>
        <v>科创/北交</v>
      </c>
    </row>
    <row r="4511" spans="1:10" hidden="1" x14ac:dyDescent="0.2">
      <c r="A4511" t="s">
        <v>7997</v>
      </c>
      <c r="B4511">
        <v>2996</v>
      </c>
      <c r="C4511" s="1">
        <v>0.1351</v>
      </c>
      <c r="D4511" s="1">
        <v>6.0499999999999998E-2</v>
      </c>
      <c r="E4511" s="1">
        <v>0.33900000000000002</v>
      </c>
      <c r="F4511" t="s">
        <v>5475</v>
      </c>
      <c r="G4511">
        <v>-23.48</v>
      </c>
      <c r="H4511">
        <v>13</v>
      </c>
      <c r="I4511" s="1">
        <v>-2.8062</v>
      </c>
      <c r="J4511" t="str">
        <f t="shared" si="70"/>
        <v>沪深</v>
      </c>
    </row>
    <row r="4512" spans="1:10" hidden="1" x14ac:dyDescent="0.2">
      <c r="A4512" t="s">
        <v>7998</v>
      </c>
      <c r="B4512">
        <v>301082</v>
      </c>
      <c r="C4512" s="1">
        <v>0.1928</v>
      </c>
      <c r="D4512" s="1">
        <v>0.1704</v>
      </c>
      <c r="E4512" s="1">
        <v>0.3695</v>
      </c>
      <c r="F4512" t="s">
        <v>3321</v>
      </c>
      <c r="G4512">
        <v>-24.65</v>
      </c>
      <c r="H4512">
        <v>16.34</v>
      </c>
      <c r="I4512" s="1">
        <v>-2.5085999999999999</v>
      </c>
      <c r="J4512" t="str">
        <f t="shared" si="70"/>
        <v>科创/北交</v>
      </c>
    </row>
    <row r="4513" spans="1:10" hidden="1" x14ac:dyDescent="0.2">
      <c r="A4513" t="s">
        <v>7999</v>
      </c>
      <c r="B4513">
        <v>688211</v>
      </c>
      <c r="C4513" s="1">
        <v>0.4526</v>
      </c>
      <c r="D4513" s="1">
        <v>0.37940000000000002</v>
      </c>
      <c r="E4513" s="1">
        <v>8.2699999999999996E-2</v>
      </c>
      <c r="F4513" t="s">
        <v>883</v>
      </c>
      <c r="G4513">
        <v>-11.72</v>
      </c>
      <c r="H4513">
        <v>41.92</v>
      </c>
      <c r="I4513" s="1">
        <v>-1.2796000000000001</v>
      </c>
      <c r="J4513" t="str">
        <f t="shared" si="70"/>
        <v>科创/北交</v>
      </c>
    </row>
    <row r="4514" spans="1:10" hidden="1" x14ac:dyDescent="0.2">
      <c r="A4514" t="s">
        <v>8000</v>
      </c>
      <c r="B4514">
        <v>600981</v>
      </c>
      <c r="C4514" s="1">
        <v>7.6799999999999993E-2</v>
      </c>
      <c r="D4514" s="1">
        <v>4.87E-2</v>
      </c>
      <c r="E4514" s="1">
        <v>0.6008</v>
      </c>
      <c r="F4514" t="s">
        <v>6579</v>
      </c>
      <c r="G4514">
        <v>1.49</v>
      </c>
      <c r="H4514">
        <v>2.72</v>
      </c>
      <c r="I4514" s="1">
        <v>-0.45219999999999999</v>
      </c>
      <c r="J4514" t="str">
        <f t="shared" si="70"/>
        <v>沪深</v>
      </c>
    </row>
    <row r="4515" spans="1:10" hidden="1" x14ac:dyDescent="0.2">
      <c r="A4515" t="s">
        <v>8001</v>
      </c>
      <c r="B4515">
        <v>2092</v>
      </c>
      <c r="C4515" s="1">
        <v>6.2E-2</v>
      </c>
      <c r="D4515" s="1">
        <v>0.1002</v>
      </c>
      <c r="E4515" s="1">
        <v>0.47960000000000003</v>
      </c>
      <c r="F4515" t="s">
        <v>6374</v>
      </c>
      <c r="G4515">
        <v>13.35</v>
      </c>
      <c r="H4515">
        <v>7.25</v>
      </c>
      <c r="I4515" s="1">
        <v>0.84140000000000004</v>
      </c>
      <c r="J4515" t="str">
        <f t="shared" si="70"/>
        <v>沪深</v>
      </c>
    </row>
    <row r="4516" spans="1:10" hidden="1" x14ac:dyDescent="0.2">
      <c r="A4516" t="s">
        <v>8002</v>
      </c>
      <c r="B4516">
        <v>301318</v>
      </c>
      <c r="C4516" s="1">
        <v>0.39429999999999998</v>
      </c>
      <c r="D4516" s="1">
        <v>0.47810000000000002</v>
      </c>
      <c r="E4516" s="1">
        <v>2.01E-2</v>
      </c>
      <c r="F4516" t="s">
        <v>2419</v>
      </c>
      <c r="G4516">
        <v>67</v>
      </c>
      <c r="H4516">
        <v>54.77</v>
      </c>
      <c r="I4516" s="1">
        <v>0.2233</v>
      </c>
      <c r="J4516" t="str">
        <f t="shared" si="70"/>
        <v>科创/北交</v>
      </c>
    </row>
    <row r="4517" spans="1:10" hidden="1" x14ac:dyDescent="0.2">
      <c r="A4517" t="s">
        <v>5891</v>
      </c>
      <c r="B4517">
        <v>2976</v>
      </c>
      <c r="C4517" s="1">
        <v>0.16689999999999999</v>
      </c>
      <c r="D4517" s="1">
        <v>0.29370000000000002</v>
      </c>
      <c r="E4517" s="1">
        <v>0.05</v>
      </c>
      <c r="F4517" t="s">
        <v>5892</v>
      </c>
      <c r="G4517">
        <v>7.22</v>
      </c>
      <c r="H4517">
        <v>24.82</v>
      </c>
      <c r="I4517" s="1">
        <v>-0.70909999999999995</v>
      </c>
      <c r="J4517" t="str">
        <f t="shared" si="70"/>
        <v>沪深</v>
      </c>
    </row>
    <row r="4518" spans="1:10" hidden="1" x14ac:dyDescent="0.2">
      <c r="A4518" t="s">
        <v>8004</v>
      </c>
      <c r="B4518">
        <v>301128</v>
      </c>
      <c r="C4518" s="1">
        <v>0.30099999999999999</v>
      </c>
      <c r="D4518" s="1">
        <v>0.38400000000000001</v>
      </c>
      <c r="E4518" s="1">
        <v>3.8300000000000001E-2</v>
      </c>
      <c r="F4518" t="s">
        <v>8005</v>
      </c>
      <c r="G4518">
        <v>17.5</v>
      </c>
      <c r="H4518">
        <v>29.35</v>
      </c>
      <c r="I4518" s="1">
        <v>-0.4037</v>
      </c>
      <c r="J4518" t="str">
        <f t="shared" si="70"/>
        <v>科创/北交</v>
      </c>
    </row>
    <row r="4519" spans="1:10" hidden="1" x14ac:dyDescent="0.2">
      <c r="A4519" t="s">
        <v>8006</v>
      </c>
      <c r="B4519">
        <v>600738</v>
      </c>
      <c r="C4519" s="1">
        <v>0.2195</v>
      </c>
      <c r="D4519" s="1">
        <v>0.48080000000000001</v>
      </c>
      <c r="E4519" s="1">
        <v>0.24759999999999999</v>
      </c>
      <c r="F4519" t="s">
        <v>3593</v>
      </c>
      <c r="G4519">
        <v>-2.4900000000000002</v>
      </c>
      <c r="H4519">
        <v>7.48</v>
      </c>
      <c r="I4519" s="1">
        <v>-1.3329</v>
      </c>
      <c r="J4519" t="str">
        <f t="shared" si="70"/>
        <v>沪深</v>
      </c>
    </row>
    <row r="4520" spans="1:10" hidden="1" x14ac:dyDescent="0.2">
      <c r="A4520" t="s">
        <v>8007</v>
      </c>
      <c r="B4520">
        <v>688768</v>
      </c>
      <c r="C4520" s="1">
        <v>0.159</v>
      </c>
      <c r="D4520" s="1">
        <v>0.67769999999999997</v>
      </c>
      <c r="E4520" s="1">
        <v>1.37E-2</v>
      </c>
      <c r="F4520" t="s">
        <v>8008</v>
      </c>
      <c r="G4520">
        <v>13.21</v>
      </c>
      <c r="H4520">
        <v>136.97</v>
      </c>
      <c r="I4520" s="1">
        <v>-0.90359999999999996</v>
      </c>
      <c r="J4520" t="str">
        <f t="shared" si="70"/>
        <v>科创/北交</v>
      </c>
    </row>
    <row r="4521" spans="1:10" hidden="1" x14ac:dyDescent="0.2">
      <c r="A4521" t="s">
        <v>8009</v>
      </c>
      <c r="B4521">
        <v>603687</v>
      </c>
      <c r="C4521" s="1">
        <v>0.11509999999999999</v>
      </c>
      <c r="D4521" s="1">
        <v>0.15629999999999999</v>
      </c>
      <c r="E4521" s="1">
        <v>0.1804</v>
      </c>
      <c r="F4521" t="s">
        <v>8010</v>
      </c>
      <c r="G4521">
        <v>4.3499999999999996</v>
      </c>
      <c r="H4521">
        <v>9.8699999999999992</v>
      </c>
      <c r="I4521" s="1">
        <v>-0.55930000000000002</v>
      </c>
      <c r="J4521" t="str">
        <f t="shared" si="70"/>
        <v>沪深</v>
      </c>
    </row>
    <row r="4522" spans="1:10" hidden="1" x14ac:dyDescent="0.2">
      <c r="A4522" t="s">
        <v>8011</v>
      </c>
      <c r="B4522">
        <v>600191</v>
      </c>
      <c r="C4522" s="1">
        <v>-2.7799999999999998E-2</v>
      </c>
      <c r="D4522" s="1">
        <v>7.8899999999999998E-2</v>
      </c>
      <c r="E4522" s="1">
        <v>1.7500000000000002E-2</v>
      </c>
      <c r="F4522" t="s">
        <v>8012</v>
      </c>
      <c r="G4522">
        <v>1.35</v>
      </c>
      <c r="H4522">
        <v>5.74</v>
      </c>
      <c r="I4522" s="1">
        <v>-0.76480000000000004</v>
      </c>
      <c r="J4522" t="str">
        <f t="shared" si="70"/>
        <v>沪深</v>
      </c>
    </row>
    <row r="4523" spans="1:10" hidden="1" x14ac:dyDescent="0.2">
      <c r="A4523" t="s">
        <v>8013</v>
      </c>
      <c r="B4523">
        <v>601319</v>
      </c>
      <c r="C4523" s="1">
        <v>0.10920000000000001</v>
      </c>
      <c r="D4523" s="1">
        <v>1</v>
      </c>
      <c r="E4523" s="1">
        <v>0.1686</v>
      </c>
      <c r="F4523" t="s">
        <v>8014</v>
      </c>
      <c r="G4523">
        <v>31.49</v>
      </c>
      <c r="H4523">
        <v>5.2</v>
      </c>
      <c r="I4523" s="1">
        <v>5.0557999999999996</v>
      </c>
      <c r="J4523" t="str">
        <f t="shared" si="70"/>
        <v>沪深</v>
      </c>
    </row>
    <row r="4524" spans="1:10" hidden="1" x14ac:dyDescent="0.2">
      <c r="A4524" t="s">
        <v>8015</v>
      </c>
      <c r="B4524">
        <v>600190</v>
      </c>
      <c r="C4524" s="1">
        <v>2.87E-2</v>
      </c>
      <c r="D4524" s="1">
        <v>0.18909999999999999</v>
      </c>
      <c r="E4524" s="1">
        <v>0.56289999999999996</v>
      </c>
      <c r="F4524" t="s">
        <v>8016</v>
      </c>
      <c r="G4524">
        <v>3.23</v>
      </c>
      <c r="H4524">
        <v>3.43</v>
      </c>
      <c r="I4524" s="1">
        <v>-5.8299999999999998E-2</v>
      </c>
      <c r="J4524" t="str">
        <f t="shared" si="70"/>
        <v>沪深</v>
      </c>
    </row>
    <row r="4525" spans="1:10" hidden="1" x14ac:dyDescent="0.2">
      <c r="A4525" t="s">
        <v>8017</v>
      </c>
      <c r="B4525">
        <v>300779</v>
      </c>
      <c r="C4525" s="1">
        <v>8.8099999999999998E-2</v>
      </c>
      <c r="D4525" s="1">
        <v>0.33429999999999999</v>
      </c>
      <c r="E4525" s="1">
        <v>0.22739999999999999</v>
      </c>
      <c r="F4525" t="s">
        <v>8018</v>
      </c>
      <c r="G4525">
        <v>-12.08</v>
      </c>
      <c r="H4525">
        <v>38.36</v>
      </c>
      <c r="I4525" s="1">
        <v>-1.3149</v>
      </c>
      <c r="J4525" t="str">
        <f t="shared" si="70"/>
        <v>科创/北交</v>
      </c>
    </row>
    <row r="4526" spans="1:10" hidden="1" x14ac:dyDescent="0.2">
      <c r="A4526" t="s">
        <v>8019</v>
      </c>
      <c r="B4526">
        <v>430300</v>
      </c>
      <c r="C4526" s="1">
        <v>4.6699999999999998E-2</v>
      </c>
      <c r="D4526" s="1">
        <v>0.38030000000000003</v>
      </c>
      <c r="E4526" s="1">
        <v>0.32229999999999998</v>
      </c>
      <c r="F4526" t="s">
        <v>8020</v>
      </c>
      <c r="G4526">
        <v>3.58</v>
      </c>
      <c r="H4526">
        <v>6.1</v>
      </c>
      <c r="I4526" s="1">
        <v>-0.41310000000000002</v>
      </c>
      <c r="J4526" t="str">
        <f t="shared" si="70"/>
        <v>沪深</v>
      </c>
    </row>
    <row r="4527" spans="1:10" hidden="1" x14ac:dyDescent="0.2">
      <c r="A4527" t="s">
        <v>8021</v>
      </c>
      <c r="B4527">
        <v>892</v>
      </c>
      <c r="C4527" s="1">
        <v>-0.15790000000000001</v>
      </c>
      <c r="D4527" s="1">
        <v>0.10150000000000001</v>
      </c>
      <c r="E4527" s="1">
        <v>4.9399999999999999E-2</v>
      </c>
      <c r="F4527" t="s">
        <v>4576</v>
      </c>
      <c r="G4527">
        <v>-6.85</v>
      </c>
      <c r="H4527">
        <v>4.57</v>
      </c>
      <c r="I4527" s="1">
        <v>-2.4988999999999999</v>
      </c>
      <c r="J4527" t="str">
        <f t="shared" si="70"/>
        <v>沪深</v>
      </c>
    </row>
    <row r="4528" spans="1:10" hidden="1" x14ac:dyDescent="0.2">
      <c r="A4528" t="s">
        <v>8022</v>
      </c>
      <c r="B4528">
        <v>2857</v>
      </c>
      <c r="C4528" s="1">
        <v>5.9200000000000003E-2</v>
      </c>
      <c r="D4528" s="1">
        <v>0.36280000000000001</v>
      </c>
      <c r="E4528" s="1">
        <v>0</v>
      </c>
      <c r="F4528" t="s">
        <v>8023</v>
      </c>
      <c r="G4528">
        <v>8.86</v>
      </c>
      <c r="H4528">
        <v>16.100000000000001</v>
      </c>
      <c r="I4528" s="1">
        <v>-0.44969999999999999</v>
      </c>
      <c r="J4528" t="str">
        <f t="shared" si="70"/>
        <v>沪深</v>
      </c>
    </row>
    <row r="4529" spans="1:10" hidden="1" x14ac:dyDescent="0.2">
      <c r="A4529" t="s">
        <v>2724</v>
      </c>
      <c r="B4529">
        <v>605033</v>
      </c>
      <c r="C4529" s="1">
        <v>0.22489999999999999</v>
      </c>
      <c r="D4529" s="1">
        <v>0.37780000000000002</v>
      </c>
      <c r="E4529" s="1">
        <v>5.3400000000000003E-2</v>
      </c>
      <c r="F4529" t="s">
        <v>2725</v>
      </c>
      <c r="G4529">
        <v>5.07</v>
      </c>
      <c r="H4529">
        <v>17.59</v>
      </c>
      <c r="I4529" s="1">
        <v>-0.71179999999999999</v>
      </c>
      <c r="J4529" t="str">
        <f t="shared" si="70"/>
        <v>沪深</v>
      </c>
    </row>
    <row r="4530" spans="1:10" hidden="1" x14ac:dyDescent="0.2">
      <c r="A4530" t="s">
        <v>8026</v>
      </c>
      <c r="B4530">
        <v>300716</v>
      </c>
      <c r="C4530" s="1">
        <v>-0.19109999999999999</v>
      </c>
      <c r="D4530" s="1">
        <v>0.1028</v>
      </c>
      <c r="E4530" s="1">
        <v>0.49349999999999999</v>
      </c>
      <c r="F4530" t="s">
        <v>956</v>
      </c>
      <c r="G4530">
        <v>-15.99</v>
      </c>
      <c r="H4530">
        <v>18.100000000000001</v>
      </c>
      <c r="I4530" s="1">
        <v>-1.8834</v>
      </c>
      <c r="J4530" t="str">
        <f t="shared" si="70"/>
        <v>科创/北交</v>
      </c>
    </row>
    <row r="4531" spans="1:10" hidden="1" x14ac:dyDescent="0.2">
      <c r="A4531" t="s">
        <v>8027</v>
      </c>
      <c r="B4531">
        <v>600745</v>
      </c>
      <c r="C4531" s="1">
        <v>9.8400000000000001E-2</v>
      </c>
      <c r="D4531" s="1">
        <v>0.12559999999999999</v>
      </c>
      <c r="E4531" s="1">
        <v>0.37769999999999998</v>
      </c>
      <c r="F4531" t="s">
        <v>8028</v>
      </c>
      <c r="G4531">
        <v>48.32</v>
      </c>
      <c r="H4531">
        <v>55.25</v>
      </c>
      <c r="I4531" s="1">
        <v>-0.12540000000000001</v>
      </c>
      <c r="J4531" t="str">
        <f t="shared" si="70"/>
        <v>沪深</v>
      </c>
    </row>
    <row r="4532" spans="1:10" hidden="1" x14ac:dyDescent="0.2">
      <c r="A4532" t="s">
        <v>8029</v>
      </c>
      <c r="B4532">
        <v>2641</v>
      </c>
      <c r="C4532" s="1">
        <v>0.11840000000000001</v>
      </c>
      <c r="D4532" s="1">
        <v>0.22409999999999999</v>
      </c>
      <c r="E4532" s="1">
        <v>4.5100000000000001E-2</v>
      </c>
      <c r="F4532" t="s">
        <v>1880</v>
      </c>
      <c r="G4532">
        <v>5.53</v>
      </c>
      <c r="H4532">
        <v>4.8099999999999996</v>
      </c>
      <c r="I4532" s="1">
        <v>0.1497</v>
      </c>
      <c r="J4532" t="str">
        <f t="shared" si="70"/>
        <v>沪深</v>
      </c>
    </row>
    <row r="4533" spans="1:10" hidden="1" x14ac:dyDescent="0.2">
      <c r="A4533" t="s">
        <v>5599</v>
      </c>
      <c r="B4533">
        <v>601888</v>
      </c>
      <c r="C4533" s="1">
        <v>0.25319999999999998</v>
      </c>
      <c r="D4533" s="1">
        <v>0.39050000000000001</v>
      </c>
      <c r="E4533" s="1">
        <v>5.7500000000000002E-2</v>
      </c>
      <c r="F4533" t="s">
        <v>5600</v>
      </c>
      <c r="G4533">
        <v>51.67</v>
      </c>
      <c r="H4533">
        <v>183.24</v>
      </c>
      <c r="I4533" s="1">
        <v>-0.71799999999999997</v>
      </c>
      <c r="J4533" t="str">
        <f t="shared" si="70"/>
        <v>沪深</v>
      </c>
    </row>
    <row r="4534" spans="1:10" hidden="1" x14ac:dyDescent="0.2">
      <c r="A4534" t="s">
        <v>8032</v>
      </c>
      <c r="B4534">
        <v>600107</v>
      </c>
      <c r="C4534" s="1">
        <v>7.7399999999999997E-2</v>
      </c>
      <c r="D4534" s="1">
        <v>0.38269999999999998</v>
      </c>
      <c r="E4534" s="1">
        <v>0.25040000000000001</v>
      </c>
      <c r="F4534" t="s">
        <v>8033</v>
      </c>
      <c r="G4534">
        <v>-1.96</v>
      </c>
      <c r="H4534">
        <v>6.14</v>
      </c>
      <c r="I4534" s="1">
        <v>-1.3191999999999999</v>
      </c>
      <c r="J4534" t="str">
        <f t="shared" si="70"/>
        <v>沪深</v>
      </c>
    </row>
    <row r="4535" spans="1:10" hidden="1" x14ac:dyDescent="0.2">
      <c r="A4535" t="s">
        <v>8034</v>
      </c>
      <c r="B4535">
        <v>631</v>
      </c>
      <c r="C4535" s="1">
        <v>6.88E-2</v>
      </c>
      <c r="D4535" s="1">
        <v>0.4708</v>
      </c>
      <c r="E4535" s="1">
        <v>9.4899999999999998E-2</v>
      </c>
      <c r="F4535" t="s">
        <v>8035</v>
      </c>
      <c r="G4535">
        <v>1.95</v>
      </c>
      <c r="H4535">
        <v>3.43</v>
      </c>
      <c r="I4535" s="1">
        <v>-0.43149999999999999</v>
      </c>
      <c r="J4535" t="str">
        <f t="shared" si="70"/>
        <v>沪深</v>
      </c>
    </row>
    <row r="4536" spans="1:10" hidden="1" x14ac:dyDescent="0.2">
      <c r="A4536" t="s">
        <v>8036</v>
      </c>
      <c r="B4536">
        <v>300489</v>
      </c>
      <c r="C4536" s="1">
        <v>-4.4600000000000001E-2</v>
      </c>
      <c r="D4536" s="1">
        <v>0.1694</v>
      </c>
      <c r="E4536" s="1">
        <v>0.46339999999999998</v>
      </c>
      <c r="F4536" t="s">
        <v>3593</v>
      </c>
      <c r="G4536">
        <v>-24.44</v>
      </c>
      <c r="H4536">
        <v>18.760000000000002</v>
      </c>
      <c r="I4536" s="1">
        <v>-2.3028</v>
      </c>
      <c r="J4536" t="str">
        <f t="shared" si="70"/>
        <v>科创/北交</v>
      </c>
    </row>
    <row r="4537" spans="1:10" hidden="1" x14ac:dyDescent="0.2">
      <c r="A4537" t="s">
        <v>8037</v>
      </c>
      <c r="B4537">
        <v>2585</v>
      </c>
      <c r="C4537" s="1">
        <v>7.2599999999999998E-2</v>
      </c>
      <c r="D4537" s="1">
        <v>0.21410000000000001</v>
      </c>
      <c r="E4537" s="1">
        <v>2.3599999999999999E-2</v>
      </c>
      <c r="F4537" t="s">
        <v>8038</v>
      </c>
      <c r="G4537">
        <v>17.79</v>
      </c>
      <c r="H4537">
        <v>12.69</v>
      </c>
      <c r="I4537" s="1">
        <v>0.40189999999999998</v>
      </c>
      <c r="J4537" t="str">
        <f t="shared" si="70"/>
        <v>沪深</v>
      </c>
    </row>
    <row r="4538" spans="1:10" hidden="1" x14ac:dyDescent="0.2">
      <c r="A4538" t="s">
        <v>8039</v>
      </c>
      <c r="B4538">
        <v>790</v>
      </c>
      <c r="C4538" s="1">
        <v>5.62E-2</v>
      </c>
      <c r="D4538" s="1">
        <v>0.55730000000000002</v>
      </c>
      <c r="E4538" s="1">
        <v>2.2200000000000001E-2</v>
      </c>
      <c r="F4538" t="s">
        <v>8040</v>
      </c>
      <c r="G4538">
        <v>-0.06</v>
      </c>
      <c r="H4538">
        <v>4.7</v>
      </c>
      <c r="I4538" s="1">
        <v>-1.0127999999999999</v>
      </c>
      <c r="J4538" t="str">
        <f t="shared" si="70"/>
        <v>沪深</v>
      </c>
    </row>
    <row r="4539" spans="1:10" hidden="1" x14ac:dyDescent="0.2">
      <c r="A4539" t="s">
        <v>8041</v>
      </c>
      <c r="B4539">
        <v>300607</v>
      </c>
      <c r="C4539" s="1">
        <v>0.1721</v>
      </c>
      <c r="D4539" s="1">
        <v>0.36</v>
      </c>
      <c r="E4539" s="1">
        <v>0.19189999999999999</v>
      </c>
      <c r="F4539" t="s">
        <v>617</v>
      </c>
      <c r="G4539">
        <v>10.02</v>
      </c>
      <c r="H4539">
        <v>16.149999999999999</v>
      </c>
      <c r="I4539" s="1">
        <v>-0.37959999999999999</v>
      </c>
      <c r="J4539" t="str">
        <f t="shared" si="70"/>
        <v>科创/北交</v>
      </c>
    </row>
    <row r="4540" spans="1:10" hidden="1" x14ac:dyDescent="0.2">
      <c r="A4540" t="s">
        <v>8042</v>
      </c>
      <c r="B4540">
        <v>300304</v>
      </c>
      <c r="C4540" s="1">
        <v>8.0699999999999994E-2</v>
      </c>
      <c r="D4540" s="1">
        <v>0.32979999999999998</v>
      </c>
      <c r="E4540" s="1">
        <v>4.7800000000000002E-2</v>
      </c>
      <c r="F4540" t="s">
        <v>8043</v>
      </c>
      <c r="G4540">
        <v>2.27</v>
      </c>
      <c r="H4540">
        <v>4.74</v>
      </c>
      <c r="I4540" s="1">
        <v>-0.52110000000000001</v>
      </c>
      <c r="J4540" t="str">
        <f t="shared" ref="J4540:J4603" si="71">IF(OR(LEFT(B4540,3)="688",LEFT(B4540,3)="300",LEFT(B4540,3)="301",LEFT(B4540,2)="83"),"科创/北交","沪深")</f>
        <v>科创/北交</v>
      </c>
    </row>
    <row r="4541" spans="1:10" hidden="1" x14ac:dyDescent="0.2">
      <c r="A4541" t="s">
        <v>8044</v>
      </c>
      <c r="B4541">
        <v>688128</v>
      </c>
      <c r="C4541" s="1">
        <v>0.1618</v>
      </c>
      <c r="D4541" s="1">
        <v>0.30330000000000001</v>
      </c>
      <c r="E4541" s="1">
        <v>2.1000000000000001E-2</v>
      </c>
      <c r="F4541" t="s">
        <v>2366</v>
      </c>
      <c r="G4541">
        <v>19.579999999999998</v>
      </c>
      <c r="H4541">
        <v>20.85</v>
      </c>
      <c r="I4541" s="1">
        <v>-6.0900000000000003E-2</v>
      </c>
      <c r="J4541" t="str">
        <f t="shared" si="71"/>
        <v>科创/北交</v>
      </c>
    </row>
    <row r="4542" spans="1:10" hidden="1" x14ac:dyDescent="0.2">
      <c r="A4542" t="s">
        <v>8045</v>
      </c>
      <c r="B4542">
        <v>600370</v>
      </c>
      <c r="C4542" s="1">
        <v>0.18990000000000001</v>
      </c>
      <c r="D4542" s="1">
        <v>7.8200000000000006E-2</v>
      </c>
      <c r="E4542" s="1">
        <v>0.42549999999999999</v>
      </c>
      <c r="F4542" t="s">
        <v>2257</v>
      </c>
      <c r="G4542">
        <v>-1.31</v>
      </c>
      <c r="H4542">
        <v>2.99</v>
      </c>
      <c r="I4542" s="1">
        <v>-1.4380999999999999</v>
      </c>
      <c r="J4542" t="str">
        <f t="shared" si="71"/>
        <v>沪深</v>
      </c>
    </row>
    <row r="4543" spans="1:10" hidden="1" x14ac:dyDescent="0.2">
      <c r="A4543" t="s">
        <v>8046</v>
      </c>
      <c r="B4543">
        <v>600320</v>
      </c>
      <c r="C4543" s="1">
        <v>2.93E-2</v>
      </c>
      <c r="D4543" s="1">
        <v>0.14130000000000001</v>
      </c>
      <c r="E4543" s="1">
        <v>0.67110000000000003</v>
      </c>
      <c r="F4543" t="s">
        <v>2244</v>
      </c>
      <c r="G4543">
        <v>-1.81</v>
      </c>
      <c r="H4543">
        <v>3.97</v>
      </c>
      <c r="I4543" s="1">
        <v>-1.4559</v>
      </c>
      <c r="J4543" t="str">
        <f t="shared" si="71"/>
        <v>沪深</v>
      </c>
    </row>
    <row r="4544" spans="1:10" hidden="1" x14ac:dyDescent="0.2">
      <c r="A4544" t="s">
        <v>8047</v>
      </c>
      <c r="B4544">
        <v>2097</v>
      </c>
      <c r="C4544" s="1">
        <v>9.0499999999999997E-2</v>
      </c>
      <c r="D4544" s="1">
        <v>0.27939999999999998</v>
      </c>
      <c r="E4544" s="1">
        <v>0.53559999999999997</v>
      </c>
      <c r="F4544" t="s">
        <v>14</v>
      </c>
      <c r="G4544">
        <v>3.16</v>
      </c>
      <c r="H4544">
        <v>6.45</v>
      </c>
      <c r="I4544" s="1">
        <v>-0.5101</v>
      </c>
      <c r="J4544" t="str">
        <f t="shared" si="71"/>
        <v>沪深</v>
      </c>
    </row>
    <row r="4545" spans="1:10" hidden="1" x14ac:dyDescent="0.2">
      <c r="A4545" t="s">
        <v>509</v>
      </c>
      <c r="B4545">
        <v>2553</v>
      </c>
      <c r="C4545" s="1">
        <v>0.17199999999999999</v>
      </c>
      <c r="D4545" s="1">
        <v>0.3347</v>
      </c>
      <c r="E4545" s="1">
        <v>3.5000000000000001E-3</v>
      </c>
      <c r="F4545" t="s">
        <v>510</v>
      </c>
      <c r="G4545">
        <v>3.46</v>
      </c>
      <c r="H4545">
        <v>12.36</v>
      </c>
      <c r="I4545" s="1">
        <v>-0.72009999999999996</v>
      </c>
      <c r="J4545" t="str">
        <f t="shared" si="71"/>
        <v>沪深</v>
      </c>
    </row>
    <row r="4546" spans="1:10" hidden="1" x14ac:dyDescent="0.2">
      <c r="A4546" t="s">
        <v>8049</v>
      </c>
      <c r="B4546">
        <v>301307</v>
      </c>
      <c r="C4546" s="1">
        <v>8.0199999999999994E-2</v>
      </c>
      <c r="D4546" s="1">
        <v>0.17860000000000001</v>
      </c>
      <c r="E4546" s="1">
        <v>0.45269999999999999</v>
      </c>
      <c r="F4546" t="s">
        <v>1261</v>
      </c>
      <c r="G4546">
        <v>33.22</v>
      </c>
      <c r="H4546" t="s">
        <v>133</v>
      </c>
      <c r="I4546" s="1">
        <v>1</v>
      </c>
      <c r="J4546" t="str">
        <f t="shared" si="71"/>
        <v>科创/北交</v>
      </c>
    </row>
    <row r="4547" spans="1:10" hidden="1" x14ac:dyDescent="0.2">
      <c r="A4547" t="s">
        <v>8050</v>
      </c>
      <c r="B4547">
        <v>601686</v>
      </c>
      <c r="C4547" s="1">
        <v>0.1925</v>
      </c>
      <c r="D4547" s="1">
        <v>3.4500000000000003E-2</v>
      </c>
      <c r="E4547" s="1">
        <v>0.248</v>
      </c>
      <c r="F4547" t="s">
        <v>8051</v>
      </c>
      <c r="G4547">
        <v>7.76</v>
      </c>
      <c r="H4547">
        <v>6.21</v>
      </c>
      <c r="I4547" s="1">
        <v>0.24959999999999999</v>
      </c>
      <c r="J4547" t="str">
        <f t="shared" si="71"/>
        <v>沪深</v>
      </c>
    </row>
    <row r="4548" spans="1:10" hidden="1" x14ac:dyDescent="0.2">
      <c r="A4548" t="s">
        <v>7264</v>
      </c>
      <c r="B4548">
        <v>2222</v>
      </c>
      <c r="C4548" s="1">
        <v>0.1593</v>
      </c>
      <c r="D4548" s="1">
        <v>0.55879999999999996</v>
      </c>
      <c r="E4548" s="1">
        <v>2.5999999999999999E-3</v>
      </c>
      <c r="F4548" t="s">
        <v>7265</v>
      </c>
      <c r="G4548">
        <v>6.32</v>
      </c>
      <c r="H4548">
        <v>23.24</v>
      </c>
      <c r="I4548" s="1">
        <v>-0.72809999999999997</v>
      </c>
      <c r="J4548" t="str">
        <f t="shared" si="71"/>
        <v>沪深</v>
      </c>
    </row>
    <row r="4549" spans="1:10" hidden="1" x14ac:dyDescent="0.2">
      <c r="A4549" t="s">
        <v>8054</v>
      </c>
      <c r="B4549">
        <v>300535</v>
      </c>
      <c r="C4549" s="1">
        <v>6.5500000000000003E-2</v>
      </c>
      <c r="D4549" s="1">
        <v>0.42649999999999999</v>
      </c>
      <c r="E4549" s="1">
        <v>4.6699999999999998E-2</v>
      </c>
      <c r="F4549" t="s">
        <v>8055</v>
      </c>
      <c r="G4549">
        <v>-5.05</v>
      </c>
      <c r="H4549">
        <v>14.55</v>
      </c>
      <c r="I4549" s="1">
        <v>-1.3471</v>
      </c>
      <c r="J4549" t="str">
        <f t="shared" si="71"/>
        <v>科创/北交</v>
      </c>
    </row>
    <row r="4550" spans="1:10" hidden="1" x14ac:dyDescent="0.2">
      <c r="A4550" t="s">
        <v>8056</v>
      </c>
      <c r="B4550">
        <v>600967</v>
      </c>
      <c r="C4550" s="1">
        <v>6.8900000000000003E-2</v>
      </c>
      <c r="D4550" s="1">
        <v>0.10539999999999999</v>
      </c>
      <c r="E4550" s="1">
        <v>4.6800000000000001E-2</v>
      </c>
      <c r="F4550" t="s">
        <v>8057</v>
      </c>
      <c r="G4550">
        <v>36.5</v>
      </c>
      <c r="H4550">
        <v>9.5500000000000007</v>
      </c>
      <c r="I4550" s="1">
        <v>2.8220000000000001</v>
      </c>
      <c r="J4550" t="str">
        <f t="shared" si="71"/>
        <v>沪深</v>
      </c>
    </row>
    <row r="4551" spans="1:10" hidden="1" x14ac:dyDescent="0.2">
      <c r="A4551" t="s">
        <v>8058</v>
      </c>
      <c r="B4551">
        <v>300826</v>
      </c>
      <c r="C4551" s="1">
        <v>0.12889999999999999</v>
      </c>
      <c r="D4551" s="1">
        <v>0.3846</v>
      </c>
      <c r="E4551" s="1">
        <v>2.12E-2</v>
      </c>
      <c r="F4551" t="s">
        <v>8059</v>
      </c>
      <c r="G4551">
        <v>15.22</v>
      </c>
      <c r="H4551">
        <v>14.15</v>
      </c>
      <c r="I4551" s="1">
        <v>7.5600000000000001E-2</v>
      </c>
      <c r="J4551" t="str">
        <f t="shared" si="71"/>
        <v>科创/北交</v>
      </c>
    </row>
    <row r="4552" spans="1:10" hidden="1" x14ac:dyDescent="0.2">
      <c r="A4552" t="s">
        <v>8060</v>
      </c>
      <c r="B4552">
        <v>603618</v>
      </c>
      <c r="C4552" s="1">
        <v>3.9399999999999998E-2</v>
      </c>
      <c r="D4552" s="1">
        <v>0.15479999999999999</v>
      </c>
      <c r="E4552" s="1">
        <v>0.54590000000000005</v>
      </c>
      <c r="F4552" t="s">
        <v>8061</v>
      </c>
      <c r="G4552">
        <v>-16.690000000000001</v>
      </c>
      <c r="H4552">
        <v>5.75</v>
      </c>
      <c r="I4552" s="1">
        <v>-3.9026000000000001</v>
      </c>
      <c r="J4552" t="str">
        <f t="shared" si="71"/>
        <v>沪深</v>
      </c>
    </row>
    <row r="4553" spans="1:10" hidden="1" x14ac:dyDescent="0.2">
      <c r="A4553" t="s">
        <v>8062</v>
      </c>
      <c r="B4553">
        <v>2734</v>
      </c>
      <c r="C4553" s="1">
        <v>0.1467</v>
      </c>
      <c r="D4553" s="1">
        <v>0.253</v>
      </c>
      <c r="E4553" s="1">
        <v>0.31850000000000001</v>
      </c>
      <c r="F4553" t="s">
        <v>1374</v>
      </c>
      <c r="G4553">
        <v>9.1999999999999993</v>
      </c>
      <c r="H4553">
        <v>9.93</v>
      </c>
      <c r="I4553" s="1">
        <v>-7.3499999999999996E-2</v>
      </c>
      <c r="J4553" t="str">
        <f t="shared" si="71"/>
        <v>沪深</v>
      </c>
    </row>
    <row r="4554" spans="1:10" hidden="1" x14ac:dyDescent="0.2">
      <c r="A4554" t="s">
        <v>8063</v>
      </c>
      <c r="B4554">
        <v>603383</v>
      </c>
      <c r="C4554" s="1">
        <v>0.11210000000000001</v>
      </c>
      <c r="D4554" s="1">
        <v>0.7258</v>
      </c>
      <c r="E4554" s="1">
        <v>1.1999999999999999E-3</v>
      </c>
      <c r="F4554" t="s">
        <v>1066</v>
      </c>
      <c r="G4554">
        <v>34</v>
      </c>
      <c r="H4554">
        <v>52.5</v>
      </c>
      <c r="I4554" s="1">
        <v>-0.35239999999999999</v>
      </c>
      <c r="J4554" t="str">
        <f t="shared" si="71"/>
        <v>沪深</v>
      </c>
    </row>
    <row r="4555" spans="1:10" hidden="1" x14ac:dyDescent="0.2">
      <c r="A4555" t="s">
        <v>8064</v>
      </c>
      <c r="B4555">
        <v>603360</v>
      </c>
      <c r="C4555" s="1">
        <v>0.2472</v>
      </c>
      <c r="D4555" s="1">
        <v>0.52769999999999995</v>
      </c>
      <c r="E4555" s="1">
        <v>0.12620000000000001</v>
      </c>
      <c r="F4555" t="s">
        <v>353</v>
      </c>
      <c r="G4555">
        <v>20.58</v>
      </c>
      <c r="H4555">
        <v>17.440000000000001</v>
      </c>
      <c r="I4555" s="1">
        <v>0.18</v>
      </c>
      <c r="J4555" t="str">
        <f t="shared" si="71"/>
        <v>沪深</v>
      </c>
    </row>
    <row r="4556" spans="1:10" hidden="1" x14ac:dyDescent="0.2">
      <c r="A4556" t="s">
        <v>8065</v>
      </c>
      <c r="B4556">
        <v>688501</v>
      </c>
      <c r="C4556" s="1">
        <v>0.1106</v>
      </c>
      <c r="D4556" s="1">
        <v>0.31040000000000001</v>
      </c>
      <c r="E4556" s="1">
        <v>0.30109999999999998</v>
      </c>
      <c r="F4556" t="s">
        <v>8066</v>
      </c>
      <c r="G4556">
        <v>-10.56</v>
      </c>
      <c r="H4556">
        <v>23.15</v>
      </c>
      <c r="I4556" s="1">
        <v>-1.4561999999999999</v>
      </c>
      <c r="J4556" t="str">
        <f t="shared" si="71"/>
        <v>科创/北交</v>
      </c>
    </row>
    <row r="4557" spans="1:10" hidden="1" x14ac:dyDescent="0.2">
      <c r="A4557" t="s">
        <v>8067</v>
      </c>
      <c r="B4557">
        <v>705</v>
      </c>
      <c r="C4557" s="1">
        <v>6.9900000000000004E-2</v>
      </c>
      <c r="D4557" s="1">
        <v>0.20760000000000001</v>
      </c>
      <c r="E4557" s="1">
        <v>2.2599999999999999E-2</v>
      </c>
      <c r="F4557" t="s">
        <v>128</v>
      </c>
      <c r="G4557">
        <v>8.91</v>
      </c>
      <c r="H4557">
        <v>8.07</v>
      </c>
      <c r="I4557" s="1">
        <v>0.1041</v>
      </c>
      <c r="J4557" t="str">
        <f t="shared" si="71"/>
        <v>沪深</v>
      </c>
    </row>
    <row r="4558" spans="1:10" hidden="1" x14ac:dyDescent="0.2">
      <c r="A4558" t="s">
        <v>8068</v>
      </c>
      <c r="B4558">
        <v>688295</v>
      </c>
      <c r="C4558" s="1">
        <v>0.15340000000000001</v>
      </c>
      <c r="D4558" s="1">
        <v>0.39589999999999997</v>
      </c>
      <c r="E4558" s="1">
        <v>0.34960000000000002</v>
      </c>
      <c r="F4558" t="s">
        <v>6885</v>
      </c>
      <c r="G4558">
        <v>10.72</v>
      </c>
      <c r="H4558">
        <v>38.659999999999997</v>
      </c>
      <c r="I4558" s="1">
        <v>-0.72270000000000001</v>
      </c>
      <c r="J4558" t="str">
        <f t="shared" si="71"/>
        <v>科创/北交</v>
      </c>
    </row>
    <row r="4559" spans="1:10" hidden="1" x14ac:dyDescent="0.2">
      <c r="A4559" t="s">
        <v>8069</v>
      </c>
      <c r="B4559">
        <v>301302</v>
      </c>
      <c r="C4559" s="1">
        <v>0.16259999999999999</v>
      </c>
      <c r="D4559" s="1">
        <v>0.65229999999999999</v>
      </c>
      <c r="E4559" s="1">
        <v>7.3999999999999996E-2</v>
      </c>
      <c r="F4559" t="s">
        <v>8070</v>
      </c>
      <c r="G4559">
        <v>8.9499999999999993</v>
      </c>
      <c r="H4559">
        <v>65.8</v>
      </c>
      <c r="I4559" s="1">
        <v>-0.86399999999999999</v>
      </c>
      <c r="J4559" t="str">
        <f t="shared" si="71"/>
        <v>科创/北交</v>
      </c>
    </row>
    <row r="4560" spans="1:10" hidden="1" x14ac:dyDescent="0.2">
      <c r="A4560" t="s">
        <v>8071</v>
      </c>
      <c r="B4560">
        <v>2038</v>
      </c>
      <c r="C4560" s="1">
        <v>9.7799999999999998E-2</v>
      </c>
      <c r="D4560" s="1">
        <v>0.82240000000000002</v>
      </c>
      <c r="E4560" s="1">
        <v>5.9999999999999995E-4</v>
      </c>
      <c r="F4560" t="s">
        <v>7726</v>
      </c>
      <c r="G4560">
        <v>10.66</v>
      </c>
      <c r="H4560">
        <v>8.61</v>
      </c>
      <c r="I4560" s="1">
        <v>0.23810000000000001</v>
      </c>
      <c r="J4560" t="str">
        <f t="shared" si="71"/>
        <v>沪深</v>
      </c>
    </row>
    <row r="4561" spans="1:10" hidden="1" x14ac:dyDescent="0.2">
      <c r="A4561" t="s">
        <v>8072</v>
      </c>
      <c r="B4561">
        <v>1288</v>
      </c>
      <c r="C4561" s="1">
        <v>8.2400000000000001E-2</v>
      </c>
      <c r="D4561" s="1">
        <v>0.26800000000000002</v>
      </c>
      <c r="E4561" s="1">
        <v>3.27E-2</v>
      </c>
      <c r="F4561" t="s">
        <v>8073</v>
      </c>
      <c r="G4561">
        <v>9.43</v>
      </c>
      <c r="H4561">
        <v>15.59</v>
      </c>
      <c r="I4561" s="1">
        <v>-0.39510000000000001</v>
      </c>
      <c r="J4561" t="str">
        <f t="shared" si="71"/>
        <v>沪深</v>
      </c>
    </row>
    <row r="4562" spans="1:10" hidden="1" x14ac:dyDescent="0.2">
      <c r="A4562" t="s">
        <v>8074</v>
      </c>
      <c r="B4562">
        <v>601880</v>
      </c>
      <c r="C4562" s="1">
        <v>4.1200000000000001E-2</v>
      </c>
      <c r="D4562" s="1">
        <v>0.29139999999999999</v>
      </c>
      <c r="E4562" s="1">
        <v>0.28050000000000003</v>
      </c>
      <c r="F4562" t="s">
        <v>8075</v>
      </c>
      <c r="G4562">
        <v>1.3</v>
      </c>
      <c r="H4562">
        <v>1.6</v>
      </c>
      <c r="I4562" s="1">
        <v>-0.1875</v>
      </c>
      <c r="J4562" t="str">
        <f t="shared" si="71"/>
        <v>沪深</v>
      </c>
    </row>
    <row r="4563" spans="1:10" hidden="1" x14ac:dyDescent="0.2">
      <c r="A4563" t="s">
        <v>8076</v>
      </c>
      <c r="B4563">
        <v>833171</v>
      </c>
      <c r="C4563" s="1">
        <v>0.28189999999999998</v>
      </c>
      <c r="D4563" s="1">
        <v>0.19400000000000001</v>
      </c>
      <c r="E4563" s="1">
        <v>0.70509999999999995</v>
      </c>
      <c r="F4563" t="s">
        <v>7</v>
      </c>
      <c r="G4563">
        <v>10.26</v>
      </c>
      <c r="H4563">
        <v>4.1100000000000003</v>
      </c>
      <c r="I4563" s="1">
        <v>1.4964</v>
      </c>
      <c r="J4563" t="str">
        <f t="shared" si="71"/>
        <v>科创/北交</v>
      </c>
    </row>
    <row r="4564" spans="1:10" hidden="1" x14ac:dyDescent="0.2">
      <c r="A4564" t="s">
        <v>5460</v>
      </c>
      <c r="B4564">
        <v>2955</v>
      </c>
      <c r="C4564" s="1">
        <v>0.1628</v>
      </c>
      <c r="D4564" s="1">
        <v>0.2354</v>
      </c>
      <c r="E4564" s="1">
        <v>3.2300000000000002E-2</v>
      </c>
      <c r="F4564" t="s">
        <v>5461</v>
      </c>
      <c r="G4564">
        <v>8.64</v>
      </c>
      <c r="H4564">
        <v>31.89</v>
      </c>
      <c r="I4564" s="1">
        <v>-0.72909999999999997</v>
      </c>
      <c r="J4564" t="str">
        <f t="shared" si="71"/>
        <v>沪深</v>
      </c>
    </row>
    <row r="4565" spans="1:10" hidden="1" x14ac:dyDescent="0.2">
      <c r="A4565" t="s">
        <v>8079</v>
      </c>
      <c r="B4565">
        <v>885</v>
      </c>
      <c r="C4565" s="1">
        <v>0.2087</v>
      </c>
      <c r="D4565" s="1">
        <v>0.47439999999999999</v>
      </c>
      <c r="E4565" s="1">
        <v>0.56079999999999997</v>
      </c>
      <c r="F4565" t="s">
        <v>4157</v>
      </c>
      <c r="G4565">
        <v>6.21</v>
      </c>
      <c r="H4565">
        <v>10.96</v>
      </c>
      <c r="I4565" s="1">
        <v>-0.43340000000000001</v>
      </c>
      <c r="J4565" t="str">
        <f t="shared" si="71"/>
        <v>沪深</v>
      </c>
    </row>
    <row r="4566" spans="1:10" hidden="1" x14ac:dyDescent="0.2">
      <c r="A4566" t="s">
        <v>8080</v>
      </c>
      <c r="B4566">
        <v>2136</v>
      </c>
      <c r="C4566" s="1">
        <v>0.1371</v>
      </c>
      <c r="D4566" s="1">
        <v>0.16009999999999999</v>
      </c>
      <c r="E4566" s="1">
        <v>2.7300000000000001E-2</v>
      </c>
      <c r="F4566" t="s">
        <v>8081</v>
      </c>
      <c r="G4566">
        <v>12.78</v>
      </c>
      <c r="H4566">
        <v>13.6</v>
      </c>
      <c r="I4566" s="1">
        <v>-6.0299999999999999E-2</v>
      </c>
      <c r="J4566" t="str">
        <f t="shared" si="71"/>
        <v>沪深</v>
      </c>
    </row>
    <row r="4567" spans="1:10" hidden="1" x14ac:dyDescent="0.2">
      <c r="A4567" t="s">
        <v>8082</v>
      </c>
      <c r="B4567">
        <v>605358</v>
      </c>
      <c r="C4567" s="1">
        <v>0.13589999999999999</v>
      </c>
      <c r="D4567" s="1">
        <v>0.38800000000000001</v>
      </c>
      <c r="E4567" s="1">
        <v>0.46329999999999999</v>
      </c>
      <c r="F4567" t="s">
        <v>8083</v>
      </c>
      <c r="G4567">
        <v>7.56</v>
      </c>
      <c r="H4567">
        <v>54.48</v>
      </c>
      <c r="I4567" s="1">
        <v>-0.86119999999999997</v>
      </c>
      <c r="J4567" t="str">
        <f t="shared" si="71"/>
        <v>沪深</v>
      </c>
    </row>
    <row r="4568" spans="1:10" hidden="1" x14ac:dyDescent="0.2">
      <c r="A4568" t="s">
        <v>8084</v>
      </c>
      <c r="B4568">
        <v>1313</v>
      </c>
      <c r="C4568" s="1">
        <v>9.4700000000000006E-2</v>
      </c>
      <c r="D4568" s="1">
        <v>0.14269999999999999</v>
      </c>
      <c r="E4568" s="1">
        <v>0.26290000000000002</v>
      </c>
      <c r="F4568" t="s">
        <v>4582</v>
      </c>
      <c r="G4568">
        <v>10.74</v>
      </c>
      <c r="H4568">
        <v>9.5500000000000007</v>
      </c>
      <c r="I4568" s="1">
        <v>0.1246</v>
      </c>
      <c r="J4568" t="str">
        <f t="shared" si="71"/>
        <v>沪深</v>
      </c>
    </row>
    <row r="4569" spans="1:10" hidden="1" x14ac:dyDescent="0.2">
      <c r="A4569" t="s">
        <v>8085</v>
      </c>
      <c r="B4569">
        <v>300482</v>
      </c>
      <c r="C4569" s="1">
        <v>0.22900000000000001</v>
      </c>
      <c r="D4569" s="1">
        <v>0.61099999999999999</v>
      </c>
      <c r="E4569" s="1">
        <v>0.1031</v>
      </c>
      <c r="F4569" t="s">
        <v>8086</v>
      </c>
      <c r="G4569">
        <v>60.84</v>
      </c>
      <c r="H4569">
        <v>31.11</v>
      </c>
      <c r="I4569" s="1">
        <v>0.9556</v>
      </c>
      <c r="J4569" t="str">
        <f t="shared" si="71"/>
        <v>科创/北交</v>
      </c>
    </row>
    <row r="4570" spans="1:10" hidden="1" x14ac:dyDescent="0.2">
      <c r="A4570" t="s">
        <v>8087</v>
      </c>
      <c r="B4570">
        <v>834639</v>
      </c>
      <c r="C4570" s="1">
        <v>8.6400000000000005E-2</v>
      </c>
      <c r="D4570" s="1">
        <v>0.12139999999999999</v>
      </c>
      <c r="E4570" s="1">
        <v>0.44950000000000001</v>
      </c>
      <c r="F4570" t="s">
        <v>8088</v>
      </c>
      <c r="G4570">
        <v>1.58</v>
      </c>
      <c r="H4570">
        <v>4.05</v>
      </c>
      <c r="I4570" s="1">
        <v>-0.6099</v>
      </c>
      <c r="J4570" t="str">
        <f t="shared" si="71"/>
        <v>科创/北交</v>
      </c>
    </row>
    <row r="4571" spans="1:10" hidden="1" x14ac:dyDescent="0.2">
      <c r="A4571" t="s">
        <v>8089</v>
      </c>
      <c r="B4571">
        <v>600682</v>
      </c>
      <c r="C4571" s="1">
        <v>4.07E-2</v>
      </c>
      <c r="D4571" s="1">
        <v>0.52159999999999995</v>
      </c>
      <c r="E4571" s="1">
        <v>0.1048</v>
      </c>
      <c r="F4571" t="s">
        <v>8090</v>
      </c>
      <c r="G4571">
        <v>25.82</v>
      </c>
      <c r="H4571">
        <v>9.09</v>
      </c>
      <c r="I4571" s="1">
        <v>1.8405</v>
      </c>
      <c r="J4571" t="str">
        <f t="shared" si="71"/>
        <v>沪深</v>
      </c>
    </row>
    <row r="4572" spans="1:10" hidden="1" x14ac:dyDescent="0.2">
      <c r="A4572" t="s">
        <v>8091</v>
      </c>
      <c r="B4572">
        <v>533</v>
      </c>
      <c r="C4572" s="1">
        <v>-0.19070000000000001</v>
      </c>
      <c r="D4572" s="1">
        <v>0.1978</v>
      </c>
      <c r="E4572" s="1">
        <v>0.3226</v>
      </c>
      <c r="F4572" t="s">
        <v>8092</v>
      </c>
      <c r="G4572">
        <v>1.06</v>
      </c>
      <c r="H4572">
        <v>4.13</v>
      </c>
      <c r="I4572" s="1">
        <v>-0.74329999999999996</v>
      </c>
      <c r="J4572" t="str">
        <f t="shared" si="71"/>
        <v>沪深</v>
      </c>
    </row>
    <row r="4573" spans="1:10" hidden="1" x14ac:dyDescent="0.2">
      <c r="A4573" t="s">
        <v>2497</v>
      </c>
      <c r="B4573">
        <v>603097</v>
      </c>
      <c r="C4573" s="1">
        <v>0.20200000000000001</v>
      </c>
      <c r="D4573" s="1">
        <v>0.26860000000000001</v>
      </c>
      <c r="E4573" s="1">
        <v>6.9599999999999995E-2</v>
      </c>
      <c r="F4573" t="s">
        <v>2498</v>
      </c>
      <c r="G4573">
        <v>4.8600000000000003</v>
      </c>
      <c r="H4573">
        <v>20.02</v>
      </c>
      <c r="I4573" s="1">
        <v>-0.75719999999999998</v>
      </c>
      <c r="J4573" t="str">
        <f t="shared" si="71"/>
        <v>沪深</v>
      </c>
    </row>
    <row r="4574" spans="1:10" hidden="1" x14ac:dyDescent="0.2">
      <c r="A4574" t="s">
        <v>8094</v>
      </c>
      <c r="B4574">
        <v>2118</v>
      </c>
      <c r="C4574" s="1">
        <v>-0.15040000000000001</v>
      </c>
      <c r="D4574" s="1">
        <v>0.63460000000000005</v>
      </c>
      <c r="E4574" s="1">
        <v>0.5948</v>
      </c>
      <c r="F4574" t="s">
        <v>8095</v>
      </c>
      <c r="G4574">
        <v>-13.94</v>
      </c>
      <c r="H4574">
        <v>2.0099999999999998</v>
      </c>
      <c r="I4574" s="1">
        <v>-7.9352999999999998</v>
      </c>
      <c r="J4574" t="str">
        <f t="shared" si="71"/>
        <v>沪深</v>
      </c>
    </row>
    <row r="4575" spans="1:10" hidden="1" x14ac:dyDescent="0.2">
      <c r="A4575" t="s">
        <v>8096</v>
      </c>
      <c r="B4575">
        <v>603617</v>
      </c>
      <c r="C4575" s="1">
        <v>0.13489999999999999</v>
      </c>
      <c r="D4575" s="1">
        <v>0.247</v>
      </c>
      <c r="E4575" s="1">
        <v>0.2477</v>
      </c>
      <c r="F4575" t="s">
        <v>8097</v>
      </c>
      <c r="G4575">
        <v>2.5099999999999998</v>
      </c>
      <c r="H4575">
        <v>8.56</v>
      </c>
      <c r="I4575" s="1">
        <v>-0.70679999999999998</v>
      </c>
      <c r="J4575" t="str">
        <f t="shared" si="71"/>
        <v>沪深</v>
      </c>
    </row>
    <row r="4576" spans="1:10" hidden="1" x14ac:dyDescent="0.2">
      <c r="A4576" t="s">
        <v>8098</v>
      </c>
      <c r="B4576">
        <v>1227</v>
      </c>
      <c r="C4576" s="1">
        <v>7.7600000000000002E-2</v>
      </c>
      <c r="D4576" s="1">
        <v>1</v>
      </c>
      <c r="E4576" s="1">
        <v>0.27339999999999998</v>
      </c>
      <c r="F4576" t="s">
        <v>8099</v>
      </c>
      <c r="G4576">
        <v>53.36</v>
      </c>
      <c r="H4576">
        <v>3.14</v>
      </c>
      <c r="I4576" s="1">
        <v>15.993600000000001</v>
      </c>
      <c r="J4576" t="str">
        <f t="shared" si="71"/>
        <v>沪深</v>
      </c>
    </row>
    <row r="4577" spans="1:10" hidden="1" x14ac:dyDescent="0.2">
      <c r="A4577" t="s">
        <v>7328</v>
      </c>
      <c r="B4577">
        <v>603688</v>
      </c>
      <c r="C4577" s="1">
        <v>0.1706</v>
      </c>
      <c r="D4577" s="1">
        <v>0.48409999999999997</v>
      </c>
      <c r="E4577" s="1">
        <v>5.28E-2</v>
      </c>
      <c r="F4577" t="s">
        <v>1140</v>
      </c>
      <c r="G4577">
        <v>13.29</v>
      </c>
      <c r="H4577">
        <v>123.48</v>
      </c>
      <c r="I4577" s="1">
        <v>-0.89239999999999997</v>
      </c>
      <c r="J4577" t="str">
        <f t="shared" si="71"/>
        <v>沪深</v>
      </c>
    </row>
    <row r="4578" spans="1:10" hidden="1" x14ac:dyDescent="0.2">
      <c r="A4578" t="s">
        <v>8102</v>
      </c>
      <c r="B4578">
        <v>1366</v>
      </c>
      <c r="C4578" s="1">
        <v>0.21959999999999999</v>
      </c>
      <c r="D4578" s="1">
        <v>0.18509999999999999</v>
      </c>
      <c r="E4578" s="1">
        <v>8.5800000000000001E-2</v>
      </c>
      <c r="F4578" t="s">
        <v>8103</v>
      </c>
      <c r="G4578">
        <v>13.31</v>
      </c>
      <c r="H4578">
        <v>18.21</v>
      </c>
      <c r="I4578" s="1">
        <v>-0.26910000000000001</v>
      </c>
      <c r="J4578" t="str">
        <f t="shared" si="71"/>
        <v>沪深</v>
      </c>
    </row>
    <row r="4579" spans="1:10" hidden="1" x14ac:dyDescent="0.2">
      <c r="A4579" t="s">
        <v>8104</v>
      </c>
      <c r="B4579">
        <v>650</v>
      </c>
      <c r="C4579" s="1">
        <v>0.14419999999999999</v>
      </c>
      <c r="D4579" s="1">
        <v>0.40620000000000001</v>
      </c>
      <c r="E4579" s="1">
        <v>3.0999999999999999E-3</v>
      </c>
      <c r="F4579" t="s">
        <v>508</v>
      </c>
      <c r="G4579">
        <v>12.05</v>
      </c>
      <c r="H4579">
        <v>6.33</v>
      </c>
      <c r="I4579" s="1">
        <v>0.90359999999999996</v>
      </c>
      <c r="J4579" t="str">
        <f t="shared" si="71"/>
        <v>沪深</v>
      </c>
    </row>
    <row r="4580" spans="1:10" hidden="1" x14ac:dyDescent="0.2">
      <c r="A4580" t="s">
        <v>8105</v>
      </c>
      <c r="B4580">
        <v>300594</v>
      </c>
      <c r="C4580" s="1">
        <v>0.1215</v>
      </c>
      <c r="D4580" s="1">
        <v>0.35670000000000002</v>
      </c>
      <c r="E4580" s="1">
        <v>0.10249999999999999</v>
      </c>
      <c r="F4580" t="s">
        <v>8106</v>
      </c>
      <c r="G4580">
        <v>-5.0999999999999996</v>
      </c>
      <c r="H4580">
        <v>22.32</v>
      </c>
      <c r="I4580" s="1">
        <v>-1.2284999999999999</v>
      </c>
      <c r="J4580" t="str">
        <f t="shared" si="71"/>
        <v>科创/北交</v>
      </c>
    </row>
    <row r="4581" spans="1:10" hidden="1" x14ac:dyDescent="0.2">
      <c r="A4581" t="s">
        <v>8107</v>
      </c>
      <c r="B4581">
        <v>2177</v>
      </c>
      <c r="C4581" s="1">
        <v>-2.3999999999999998E-3</v>
      </c>
      <c r="D4581" s="1">
        <v>0.46889999999999998</v>
      </c>
      <c r="E4581" s="1">
        <v>2.2700000000000001E-2</v>
      </c>
      <c r="F4581" t="s">
        <v>8108</v>
      </c>
      <c r="G4581">
        <v>1.76</v>
      </c>
      <c r="H4581">
        <v>3.05</v>
      </c>
      <c r="I4581" s="1">
        <v>-0.42299999999999999</v>
      </c>
      <c r="J4581" t="str">
        <f t="shared" si="71"/>
        <v>沪深</v>
      </c>
    </row>
    <row r="4582" spans="1:10" hidden="1" x14ac:dyDescent="0.2">
      <c r="A4582" t="s">
        <v>8109</v>
      </c>
      <c r="B4582">
        <v>600793</v>
      </c>
      <c r="C4582" s="1">
        <v>0.16619999999999999</v>
      </c>
      <c r="D4582" s="1">
        <v>0.1062</v>
      </c>
      <c r="E4582" s="1">
        <v>0.76160000000000005</v>
      </c>
      <c r="F4582" t="s">
        <v>8110</v>
      </c>
      <c r="G4582">
        <v>-1.26</v>
      </c>
      <c r="H4582">
        <v>12.55</v>
      </c>
      <c r="I4582" s="1">
        <v>-1.1004</v>
      </c>
      <c r="J4582" t="str">
        <f t="shared" si="71"/>
        <v>沪深</v>
      </c>
    </row>
    <row r="4583" spans="1:10" hidden="1" x14ac:dyDescent="0.2">
      <c r="A4583" t="s">
        <v>8111</v>
      </c>
      <c r="B4583">
        <v>600770</v>
      </c>
      <c r="C4583" s="1">
        <v>2.35E-2</v>
      </c>
      <c r="D4583" s="1">
        <v>0.33079999999999998</v>
      </c>
      <c r="E4583" s="1">
        <v>9.9599999999999994E-2</v>
      </c>
      <c r="F4583" t="s">
        <v>8112</v>
      </c>
      <c r="G4583">
        <v>1.43</v>
      </c>
      <c r="H4583">
        <v>6.69</v>
      </c>
      <c r="I4583" s="1">
        <v>-0.78620000000000001</v>
      </c>
      <c r="J4583" t="str">
        <f t="shared" si="71"/>
        <v>沪深</v>
      </c>
    </row>
    <row r="4584" spans="1:10" hidden="1" x14ac:dyDescent="0.2">
      <c r="A4584" t="s">
        <v>8113</v>
      </c>
      <c r="B4584">
        <v>836263</v>
      </c>
      <c r="C4584" s="1">
        <v>9.4899999999999998E-2</v>
      </c>
      <c r="D4584" s="1">
        <v>0.2387</v>
      </c>
      <c r="E4584" s="1">
        <v>0.1598</v>
      </c>
      <c r="F4584" t="s">
        <v>8114</v>
      </c>
      <c r="G4584">
        <v>-10.51</v>
      </c>
      <c r="H4584">
        <v>4.88</v>
      </c>
      <c r="I4584" s="1">
        <v>-3.1537000000000002</v>
      </c>
      <c r="J4584" t="str">
        <f t="shared" si="71"/>
        <v>科创/北交</v>
      </c>
    </row>
    <row r="4585" spans="1:10" hidden="1" x14ac:dyDescent="0.2">
      <c r="A4585" t="s">
        <v>8115</v>
      </c>
      <c r="B4585">
        <v>832876</v>
      </c>
      <c r="C4585" s="1">
        <v>0.18440000000000001</v>
      </c>
      <c r="D4585" s="1">
        <v>0.21920000000000001</v>
      </c>
      <c r="E4585" s="1">
        <v>0.13450000000000001</v>
      </c>
      <c r="F4585" t="s">
        <v>8116</v>
      </c>
      <c r="G4585">
        <v>6.29</v>
      </c>
      <c r="H4585">
        <v>7.05</v>
      </c>
      <c r="I4585" s="1">
        <v>-0.10780000000000001</v>
      </c>
      <c r="J4585" t="str">
        <f t="shared" si="71"/>
        <v>科创/北交</v>
      </c>
    </row>
    <row r="4586" spans="1:10" hidden="1" x14ac:dyDescent="0.2">
      <c r="A4586" t="s">
        <v>8117</v>
      </c>
      <c r="B4586">
        <v>600228</v>
      </c>
      <c r="C4586" s="1">
        <v>-5.4399999999999997E-2</v>
      </c>
      <c r="D4586" s="1">
        <v>0.42480000000000001</v>
      </c>
      <c r="E4586" s="1">
        <v>0.10199999999999999</v>
      </c>
      <c r="F4586" t="s">
        <v>8118</v>
      </c>
      <c r="G4586">
        <v>1.86</v>
      </c>
      <c r="H4586">
        <v>12.78</v>
      </c>
      <c r="I4586" s="1">
        <v>-0.85450000000000004</v>
      </c>
      <c r="J4586" t="str">
        <f t="shared" si="71"/>
        <v>沪深</v>
      </c>
    </row>
    <row r="4587" spans="1:10" hidden="1" x14ac:dyDescent="0.2">
      <c r="A4587" t="s">
        <v>8119</v>
      </c>
      <c r="B4587">
        <v>301160</v>
      </c>
      <c r="C4587" s="1">
        <v>0.1661</v>
      </c>
      <c r="D4587" s="1">
        <v>0.21790000000000001</v>
      </c>
      <c r="E4587" s="1">
        <v>0.22620000000000001</v>
      </c>
      <c r="F4587" t="s">
        <v>8120</v>
      </c>
      <c r="G4587">
        <v>0.24</v>
      </c>
      <c r="H4587">
        <v>35.19</v>
      </c>
      <c r="I4587" s="1">
        <v>-0.99319999999999997</v>
      </c>
      <c r="J4587" t="str">
        <f t="shared" si="71"/>
        <v>科创/北交</v>
      </c>
    </row>
    <row r="4588" spans="1:10" hidden="1" x14ac:dyDescent="0.2">
      <c r="A4588" t="s">
        <v>8121</v>
      </c>
      <c r="B4588">
        <v>600866</v>
      </c>
      <c r="C4588" s="1">
        <v>9.1200000000000003E-2</v>
      </c>
      <c r="D4588" s="1">
        <v>0.26190000000000002</v>
      </c>
      <c r="E4588" s="1">
        <v>0.28749999999999998</v>
      </c>
      <c r="F4588" t="s">
        <v>3063</v>
      </c>
      <c r="G4588">
        <v>2.62</v>
      </c>
      <c r="H4588">
        <v>6.09</v>
      </c>
      <c r="I4588" s="1">
        <v>-0.56979999999999997</v>
      </c>
      <c r="J4588" t="str">
        <f t="shared" si="71"/>
        <v>沪深</v>
      </c>
    </row>
    <row r="4589" spans="1:10" hidden="1" x14ac:dyDescent="0.2">
      <c r="A4589" t="s">
        <v>8122</v>
      </c>
      <c r="B4589">
        <v>300292</v>
      </c>
      <c r="C4589" s="1">
        <v>-0.22320000000000001</v>
      </c>
      <c r="D4589" s="1">
        <v>0.13450000000000001</v>
      </c>
      <c r="E4589" s="1">
        <v>0.33500000000000002</v>
      </c>
      <c r="F4589" t="s">
        <v>8123</v>
      </c>
      <c r="G4589">
        <v>-3.69</v>
      </c>
      <c r="H4589">
        <v>3.77</v>
      </c>
      <c r="I4589" s="1">
        <v>-1.9787999999999999</v>
      </c>
      <c r="J4589" t="str">
        <f t="shared" si="71"/>
        <v>科创/北交</v>
      </c>
    </row>
    <row r="4590" spans="1:10" hidden="1" x14ac:dyDescent="0.2">
      <c r="A4590" t="s">
        <v>8124</v>
      </c>
      <c r="B4590">
        <v>931</v>
      </c>
      <c r="C4590" s="1">
        <v>1.4800000000000001E-2</v>
      </c>
      <c r="D4590" s="1">
        <v>0.53859999999999997</v>
      </c>
      <c r="E4590" s="1">
        <v>0.32100000000000001</v>
      </c>
      <c r="F4590" t="s">
        <v>8125</v>
      </c>
      <c r="G4590">
        <v>1.52</v>
      </c>
      <c r="H4590">
        <v>6.23</v>
      </c>
      <c r="I4590" s="1">
        <v>-0.75600000000000001</v>
      </c>
      <c r="J4590" t="str">
        <f t="shared" si="71"/>
        <v>沪深</v>
      </c>
    </row>
    <row r="4591" spans="1:10" hidden="1" x14ac:dyDescent="0.2">
      <c r="A4591" t="s">
        <v>8126</v>
      </c>
      <c r="B4591">
        <v>688279</v>
      </c>
      <c r="C4591" s="1">
        <v>0.44669999999999999</v>
      </c>
      <c r="D4591" s="1">
        <v>0.51770000000000005</v>
      </c>
      <c r="E4591" s="1">
        <v>6.0199999999999997E-2</v>
      </c>
      <c r="F4591" t="s">
        <v>8127</v>
      </c>
      <c r="G4591">
        <v>39.56</v>
      </c>
      <c r="H4591">
        <v>89.61</v>
      </c>
      <c r="I4591" s="1">
        <v>-0.5585</v>
      </c>
      <c r="J4591" t="str">
        <f t="shared" si="71"/>
        <v>科创/北交</v>
      </c>
    </row>
    <row r="4592" spans="1:10" hidden="1" x14ac:dyDescent="0.2">
      <c r="A4592" t="s">
        <v>8128</v>
      </c>
      <c r="B4592">
        <v>831641</v>
      </c>
      <c r="C4592" s="1">
        <v>0.20710000000000001</v>
      </c>
      <c r="D4592" s="1">
        <v>0.28039999999999998</v>
      </c>
      <c r="E4592" s="1">
        <v>0.1857</v>
      </c>
      <c r="F4592" t="s">
        <v>8129</v>
      </c>
      <c r="G4592">
        <v>7.19</v>
      </c>
      <c r="H4592">
        <v>9.2200000000000006</v>
      </c>
      <c r="I4592" s="1">
        <v>-0.22020000000000001</v>
      </c>
      <c r="J4592" t="str">
        <f t="shared" si="71"/>
        <v>科创/北交</v>
      </c>
    </row>
    <row r="4593" spans="1:10" hidden="1" x14ac:dyDescent="0.2">
      <c r="A4593" t="s">
        <v>8130</v>
      </c>
      <c r="B4593">
        <v>300669</v>
      </c>
      <c r="C4593" s="1">
        <v>9.5500000000000002E-2</v>
      </c>
      <c r="D4593" s="1">
        <v>0.30869999999999997</v>
      </c>
      <c r="E4593" s="1">
        <v>1.32E-2</v>
      </c>
      <c r="F4593" t="s">
        <v>8131</v>
      </c>
      <c r="G4593">
        <v>12.55</v>
      </c>
      <c r="H4593">
        <v>10.41</v>
      </c>
      <c r="I4593" s="1">
        <v>0.2056</v>
      </c>
      <c r="J4593" t="str">
        <f t="shared" si="71"/>
        <v>科创/北交</v>
      </c>
    </row>
    <row r="4594" spans="1:10" hidden="1" x14ac:dyDescent="0.2">
      <c r="A4594" t="s">
        <v>8132</v>
      </c>
      <c r="B4594">
        <v>2125</v>
      </c>
      <c r="C4594" s="1">
        <v>6.5799999999999997E-2</v>
      </c>
      <c r="D4594" s="1">
        <v>0.22739999999999999</v>
      </c>
      <c r="E4594" s="1">
        <v>0.47360000000000002</v>
      </c>
      <c r="F4594" t="s">
        <v>8133</v>
      </c>
      <c r="G4594">
        <v>-4.74</v>
      </c>
      <c r="H4594">
        <v>13.17</v>
      </c>
      <c r="I4594" s="1">
        <v>-1.3599000000000001</v>
      </c>
      <c r="J4594" t="str">
        <f t="shared" si="71"/>
        <v>沪深</v>
      </c>
    </row>
    <row r="4595" spans="1:10" hidden="1" x14ac:dyDescent="0.2">
      <c r="A4595" t="s">
        <v>8134</v>
      </c>
      <c r="B4595">
        <v>1296</v>
      </c>
      <c r="C4595" s="1">
        <v>0.11749999999999999</v>
      </c>
      <c r="D4595" s="1">
        <v>0.33900000000000002</v>
      </c>
      <c r="E4595" s="1">
        <v>1.7399999999999999E-2</v>
      </c>
      <c r="F4595" t="s">
        <v>8135</v>
      </c>
      <c r="G4595">
        <v>14.15</v>
      </c>
      <c r="H4595">
        <v>19.59</v>
      </c>
      <c r="I4595" s="1">
        <v>-0.2777</v>
      </c>
      <c r="J4595" t="str">
        <f t="shared" si="71"/>
        <v>沪深</v>
      </c>
    </row>
    <row r="4596" spans="1:10" hidden="1" x14ac:dyDescent="0.2">
      <c r="A4596" t="s">
        <v>8136</v>
      </c>
      <c r="B4596">
        <v>666</v>
      </c>
      <c r="C4596" s="1">
        <v>6.5500000000000003E-2</v>
      </c>
      <c r="D4596" s="1">
        <v>0.29010000000000002</v>
      </c>
      <c r="E4596" s="1">
        <v>0.26119999999999999</v>
      </c>
      <c r="F4596" t="s">
        <v>1797</v>
      </c>
      <c r="G4596">
        <v>3.49</v>
      </c>
      <c r="H4596">
        <v>9.3699999999999992</v>
      </c>
      <c r="I4596" s="1">
        <v>-0.62749999999999995</v>
      </c>
      <c r="J4596" t="str">
        <f t="shared" si="71"/>
        <v>沪深</v>
      </c>
    </row>
    <row r="4597" spans="1:10" hidden="1" x14ac:dyDescent="0.2">
      <c r="A4597" t="s">
        <v>8137</v>
      </c>
      <c r="B4597">
        <v>688103</v>
      </c>
      <c r="C4597" s="1">
        <v>0.107</v>
      </c>
      <c r="D4597" s="1">
        <v>0.43630000000000002</v>
      </c>
      <c r="E4597" s="1">
        <v>0.13320000000000001</v>
      </c>
      <c r="F4597" t="s">
        <v>8138</v>
      </c>
      <c r="G4597">
        <v>6.43</v>
      </c>
      <c r="H4597">
        <v>60.45</v>
      </c>
      <c r="I4597" s="1">
        <v>-0.89359999999999995</v>
      </c>
      <c r="J4597" t="str">
        <f t="shared" si="71"/>
        <v>科创/北交</v>
      </c>
    </row>
    <row r="4598" spans="1:10" hidden="1" x14ac:dyDescent="0.2">
      <c r="A4598" t="s">
        <v>8139</v>
      </c>
      <c r="B4598">
        <v>603970</v>
      </c>
      <c r="C4598" s="1">
        <v>0.1401</v>
      </c>
      <c r="D4598" s="1">
        <v>8.9399999999999993E-2</v>
      </c>
      <c r="E4598" s="1">
        <v>0.44569999999999999</v>
      </c>
      <c r="F4598" t="s">
        <v>38</v>
      </c>
      <c r="G4598">
        <v>38.22</v>
      </c>
      <c r="H4598">
        <v>26.47</v>
      </c>
      <c r="I4598" s="1">
        <v>0.44390000000000002</v>
      </c>
      <c r="J4598" t="str">
        <f t="shared" si="71"/>
        <v>沪深</v>
      </c>
    </row>
    <row r="4599" spans="1:10" hidden="1" x14ac:dyDescent="0.2">
      <c r="A4599" t="s">
        <v>8140</v>
      </c>
      <c r="B4599">
        <v>2385</v>
      </c>
      <c r="C4599" s="1">
        <v>6.1699999999999998E-2</v>
      </c>
      <c r="D4599" s="1">
        <v>0.1777</v>
      </c>
      <c r="E4599" s="1">
        <v>0.33069999999999999</v>
      </c>
      <c r="F4599" t="s">
        <v>4388</v>
      </c>
      <c r="G4599">
        <v>3.06</v>
      </c>
      <c r="H4599">
        <v>7.81</v>
      </c>
      <c r="I4599" s="1">
        <v>-0.60819999999999996</v>
      </c>
      <c r="J4599" t="str">
        <f t="shared" si="71"/>
        <v>沪深</v>
      </c>
    </row>
    <row r="4600" spans="1:10" hidden="1" x14ac:dyDescent="0.2">
      <c r="A4600" t="s">
        <v>8141</v>
      </c>
      <c r="B4600">
        <v>300280</v>
      </c>
      <c r="C4600" s="1">
        <v>0.12570000000000001</v>
      </c>
      <c r="D4600" s="1">
        <v>0.41049999999999998</v>
      </c>
      <c r="E4600" s="1">
        <v>5.1999999999999998E-2</v>
      </c>
      <c r="F4600" t="s">
        <v>484</v>
      </c>
      <c r="G4600">
        <v>31.9</v>
      </c>
      <c r="H4600">
        <v>22.77</v>
      </c>
      <c r="I4600" s="1">
        <v>0.40100000000000002</v>
      </c>
      <c r="J4600" t="str">
        <f t="shared" si="71"/>
        <v>科创/北交</v>
      </c>
    </row>
    <row r="4601" spans="1:10" hidden="1" x14ac:dyDescent="0.2">
      <c r="A4601" t="s">
        <v>8142</v>
      </c>
      <c r="B4601">
        <v>603237</v>
      </c>
      <c r="C4601" s="1">
        <v>0.22439999999999999</v>
      </c>
      <c r="D4601" s="1">
        <v>0.44409999999999999</v>
      </c>
      <c r="E4601" s="1">
        <v>0.19089999999999999</v>
      </c>
      <c r="F4601" t="s">
        <v>1553</v>
      </c>
      <c r="G4601">
        <v>68.5</v>
      </c>
      <c r="H4601">
        <v>52.43</v>
      </c>
      <c r="I4601" s="1">
        <v>0.30649999999999999</v>
      </c>
      <c r="J4601" t="str">
        <f t="shared" si="71"/>
        <v>沪深</v>
      </c>
    </row>
    <row r="4602" spans="1:10" hidden="1" x14ac:dyDescent="0.2">
      <c r="A4602" t="s">
        <v>8143</v>
      </c>
      <c r="B4602">
        <v>600854</v>
      </c>
      <c r="C4602" s="1">
        <v>2.5399999999999999E-2</v>
      </c>
      <c r="D4602" s="1">
        <v>0.36059999999999998</v>
      </c>
      <c r="E4602" s="1">
        <v>1.3299999999999999E-2</v>
      </c>
      <c r="F4602" t="s">
        <v>8144</v>
      </c>
      <c r="G4602">
        <v>5.99</v>
      </c>
      <c r="H4602">
        <v>4.68</v>
      </c>
      <c r="I4602" s="1">
        <v>0.27989999999999998</v>
      </c>
      <c r="J4602" t="str">
        <f t="shared" si="71"/>
        <v>沪深</v>
      </c>
    </row>
    <row r="4603" spans="1:10" hidden="1" x14ac:dyDescent="0.2">
      <c r="A4603" t="s">
        <v>8145</v>
      </c>
      <c r="B4603">
        <v>831856</v>
      </c>
      <c r="C4603" s="1">
        <v>8.3199999999999996E-2</v>
      </c>
      <c r="D4603" s="1">
        <v>0.23519999999999999</v>
      </c>
      <c r="E4603" s="1">
        <v>8.5099999999999995E-2</v>
      </c>
      <c r="F4603" t="s">
        <v>8146</v>
      </c>
      <c r="G4603">
        <v>-1.68</v>
      </c>
      <c r="H4603">
        <v>5.66</v>
      </c>
      <c r="I4603" s="1">
        <v>-1.2968</v>
      </c>
      <c r="J4603" t="str">
        <f t="shared" si="71"/>
        <v>科创/北交</v>
      </c>
    </row>
    <row r="4604" spans="1:10" hidden="1" x14ac:dyDescent="0.2">
      <c r="A4604" t="s">
        <v>3415</v>
      </c>
      <c r="B4604">
        <v>603290</v>
      </c>
      <c r="C4604" s="1">
        <v>0.2354</v>
      </c>
      <c r="D4604" s="1">
        <v>0.32079999999999997</v>
      </c>
      <c r="E4604" s="1">
        <v>8.3400000000000002E-2</v>
      </c>
      <c r="F4604" t="s">
        <v>3416</v>
      </c>
      <c r="G4604">
        <v>27.92</v>
      </c>
      <c r="H4604">
        <v>274.55</v>
      </c>
      <c r="I4604" s="1">
        <v>-0.89829999999999999</v>
      </c>
      <c r="J4604" t="str">
        <f t="shared" ref="J4604:J4667" si="72">IF(OR(LEFT(B4604,3)="688",LEFT(B4604,3)="300",LEFT(B4604,3)="301",LEFT(B4604,2)="83"),"科创/北交","沪深")</f>
        <v>沪深</v>
      </c>
    </row>
    <row r="4605" spans="1:10" hidden="1" x14ac:dyDescent="0.2">
      <c r="A4605" t="s">
        <v>8148</v>
      </c>
      <c r="B4605">
        <v>2026</v>
      </c>
      <c r="C4605" s="1">
        <v>6.2899999999999998E-2</v>
      </c>
      <c r="D4605" s="1">
        <v>0.2384</v>
      </c>
      <c r="E4605" s="1">
        <v>2.24E-2</v>
      </c>
      <c r="F4605" t="s">
        <v>4753</v>
      </c>
      <c r="G4605">
        <v>12.93</v>
      </c>
      <c r="H4605">
        <v>10.27</v>
      </c>
      <c r="I4605" s="1">
        <v>0.25900000000000001</v>
      </c>
      <c r="J4605" t="str">
        <f t="shared" si="72"/>
        <v>沪深</v>
      </c>
    </row>
    <row r="4606" spans="1:10" hidden="1" x14ac:dyDescent="0.2">
      <c r="A4606" t="s">
        <v>7619</v>
      </c>
      <c r="B4606">
        <v>1337</v>
      </c>
      <c r="C4606" s="1">
        <v>0.32090000000000002</v>
      </c>
      <c r="D4606" s="1">
        <v>0.4985</v>
      </c>
      <c r="E4606" s="1">
        <v>0.33250000000000002</v>
      </c>
      <c r="F4606" t="s">
        <v>498</v>
      </c>
      <c r="G4606">
        <v>15.71</v>
      </c>
      <c r="H4606">
        <v>26.4</v>
      </c>
      <c r="I4606" s="1">
        <v>-0.40489999999999998</v>
      </c>
      <c r="J4606" t="str">
        <f t="shared" si="72"/>
        <v>沪深</v>
      </c>
    </row>
    <row r="4607" spans="1:10" hidden="1" x14ac:dyDescent="0.2">
      <c r="A4607" t="s">
        <v>4322</v>
      </c>
      <c r="B4607">
        <v>3031</v>
      </c>
      <c r="C4607" s="1">
        <v>0.15190000000000001</v>
      </c>
      <c r="D4607" s="1">
        <v>0.2949</v>
      </c>
      <c r="E4607" s="1">
        <v>1.8599999999999998E-2</v>
      </c>
      <c r="F4607" t="s">
        <v>4323</v>
      </c>
      <c r="G4607">
        <v>8.36</v>
      </c>
      <c r="H4607">
        <v>89.05</v>
      </c>
      <c r="I4607" s="1">
        <v>-0.90610000000000002</v>
      </c>
      <c r="J4607" t="str">
        <f t="shared" si="72"/>
        <v>沪深</v>
      </c>
    </row>
    <row r="4608" spans="1:10" hidden="1" x14ac:dyDescent="0.2">
      <c r="A4608" t="s">
        <v>8152</v>
      </c>
      <c r="B4608">
        <v>11</v>
      </c>
      <c r="C4608" s="1">
        <v>0.1986</v>
      </c>
      <c r="D4608" s="1">
        <v>0.5776</v>
      </c>
      <c r="E4608" s="1">
        <v>0.3604</v>
      </c>
      <c r="F4608" t="s">
        <v>8153</v>
      </c>
      <c r="G4608">
        <v>-18.61</v>
      </c>
      <c r="H4608">
        <v>10.11</v>
      </c>
      <c r="I4608" s="1">
        <v>-2.8408000000000002</v>
      </c>
      <c r="J4608" t="str">
        <f t="shared" si="72"/>
        <v>沪深</v>
      </c>
    </row>
    <row r="4609" spans="1:10" hidden="1" x14ac:dyDescent="0.2">
      <c r="A4609" t="s">
        <v>8154</v>
      </c>
      <c r="B4609">
        <v>2946</v>
      </c>
      <c r="C4609" s="1">
        <v>0.13650000000000001</v>
      </c>
      <c r="D4609" s="1">
        <v>0.28999999999999998</v>
      </c>
      <c r="E4609" s="1">
        <v>0.53920000000000001</v>
      </c>
      <c r="F4609" t="s">
        <v>3741</v>
      </c>
      <c r="G4609">
        <v>10.91</v>
      </c>
      <c r="H4609">
        <v>16.25</v>
      </c>
      <c r="I4609" s="1">
        <v>-0.3286</v>
      </c>
      <c r="J4609" t="str">
        <f t="shared" si="72"/>
        <v>沪深</v>
      </c>
    </row>
    <row r="4610" spans="1:10" hidden="1" x14ac:dyDescent="0.2">
      <c r="A4610" t="s">
        <v>8155</v>
      </c>
      <c r="B4610">
        <v>987</v>
      </c>
      <c r="C4610" s="1">
        <v>0.1051</v>
      </c>
      <c r="D4610" s="1">
        <v>1</v>
      </c>
      <c r="E4610" s="1">
        <v>0.66900000000000004</v>
      </c>
      <c r="F4610" t="s">
        <v>8156</v>
      </c>
      <c r="G4610">
        <v>-9.5299999999999994</v>
      </c>
      <c r="H4610">
        <v>6.59</v>
      </c>
      <c r="I4610" s="1">
        <v>-2.4460999999999999</v>
      </c>
      <c r="J4610" t="str">
        <f t="shared" si="72"/>
        <v>沪深</v>
      </c>
    </row>
    <row r="4611" spans="1:10" hidden="1" x14ac:dyDescent="0.2">
      <c r="A4611" t="s">
        <v>8157</v>
      </c>
      <c r="B4611">
        <v>2411</v>
      </c>
      <c r="C4611" s="1">
        <v>-2.92E-2</v>
      </c>
      <c r="D4611" s="1">
        <v>0.24279999999999999</v>
      </c>
      <c r="E4611" s="1">
        <v>0.37940000000000002</v>
      </c>
      <c r="F4611" t="s">
        <v>5588</v>
      </c>
      <c r="G4611">
        <v>-8.25</v>
      </c>
      <c r="H4611">
        <v>5.3</v>
      </c>
      <c r="I4611" s="1">
        <v>-2.5566</v>
      </c>
      <c r="J4611" t="str">
        <f t="shared" si="72"/>
        <v>沪深</v>
      </c>
    </row>
    <row r="4612" spans="1:10" hidden="1" x14ac:dyDescent="0.2">
      <c r="A4612" t="s">
        <v>8158</v>
      </c>
      <c r="B4612">
        <v>300377</v>
      </c>
      <c r="C4612" s="1">
        <v>5.2699999999999997E-2</v>
      </c>
      <c r="D4612" s="1">
        <v>0.72650000000000003</v>
      </c>
      <c r="E4612" s="1">
        <v>3.6600000000000001E-2</v>
      </c>
      <c r="F4612" t="s">
        <v>8159</v>
      </c>
      <c r="G4612">
        <v>3.06</v>
      </c>
      <c r="H4612">
        <v>10.210000000000001</v>
      </c>
      <c r="I4612" s="1">
        <v>-0.70030000000000003</v>
      </c>
      <c r="J4612" t="str">
        <f t="shared" si="72"/>
        <v>科创/北交</v>
      </c>
    </row>
    <row r="4613" spans="1:10" hidden="1" x14ac:dyDescent="0.2">
      <c r="A4613" t="s">
        <v>8160</v>
      </c>
      <c r="B4613">
        <v>835237</v>
      </c>
      <c r="C4613" s="1">
        <v>0.15579999999999999</v>
      </c>
      <c r="D4613" s="1">
        <v>0.33800000000000002</v>
      </c>
      <c r="E4613" s="1">
        <v>0.1007</v>
      </c>
      <c r="F4613" t="s">
        <v>8161</v>
      </c>
      <c r="G4613">
        <v>15.09</v>
      </c>
      <c r="H4613">
        <v>15.09</v>
      </c>
      <c r="I4613" s="1">
        <v>0</v>
      </c>
      <c r="J4613" t="str">
        <f t="shared" si="72"/>
        <v>科创/北交</v>
      </c>
    </row>
    <row r="4614" spans="1:10" hidden="1" x14ac:dyDescent="0.2">
      <c r="A4614" t="s">
        <v>8162</v>
      </c>
      <c r="B4614">
        <v>301111</v>
      </c>
      <c r="C4614" s="1">
        <v>0.24010000000000001</v>
      </c>
      <c r="D4614" s="1">
        <v>0.69310000000000005</v>
      </c>
      <c r="E4614" s="1">
        <v>4.0000000000000002E-4</v>
      </c>
      <c r="F4614" t="s">
        <v>8163</v>
      </c>
      <c r="G4614">
        <v>14.97</v>
      </c>
      <c r="H4614">
        <v>20.399999999999999</v>
      </c>
      <c r="I4614" s="1">
        <v>-0.26619999999999999</v>
      </c>
      <c r="J4614" t="str">
        <f t="shared" si="72"/>
        <v>科创/北交</v>
      </c>
    </row>
    <row r="4615" spans="1:10" hidden="1" x14ac:dyDescent="0.2">
      <c r="A4615" t="s">
        <v>8164</v>
      </c>
      <c r="B4615">
        <v>603339</v>
      </c>
      <c r="C4615" s="1">
        <v>8.5900000000000004E-2</v>
      </c>
      <c r="D4615" s="1">
        <v>0.2303</v>
      </c>
      <c r="E4615" s="1">
        <v>6.6799999999999998E-2</v>
      </c>
      <c r="F4615" t="s">
        <v>811</v>
      </c>
      <c r="G4615">
        <v>12.71</v>
      </c>
      <c r="H4615">
        <v>14.91</v>
      </c>
      <c r="I4615" s="1">
        <v>-0.14760000000000001</v>
      </c>
      <c r="J4615" t="str">
        <f t="shared" si="72"/>
        <v>沪深</v>
      </c>
    </row>
    <row r="4616" spans="1:10" hidden="1" x14ac:dyDescent="0.2">
      <c r="A4616" t="s">
        <v>8165</v>
      </c>
      <c r="B4616">
        <v>301282</v>
      </c>
      <c r="C4616" s="1">
        <v>0.2286</v>
      </c>
      <c r="D4616" s="1">
        <v>0.22720000000000001</v>
      </c>
      <c r="E4616" s="1">
        <v>0.29349999999999998</v>
      </c>
      <c r="F4616" t="s">
        <v>8166</v>
      </c>
      <c r="G4616">
        <v>5.81</v>
      </c>
      <c r="H4616">
        <v>31.45</v>
      </c>
      <c r="I4616" s="1">
        <v>-0.81530000000000002</v>
      </c>
      <c r="J4616" t="str">
        <f t="shared" si="72"/>
        <v>科创/北交</v>
      </c>
    </row>
    <row r="4617" spans="1:10" hidden="1" x14ac:dyDescent="0.2">
      <c r="A4617" t="s">
        <v>8167</v>
      </c>
      <c r="B4617">
        <v>2950</v>
      </c>
      <c r="C4617" s="1">
        <v>0.2409</v>
      </c>
      <c r="D4617" s="1">
        <v>0.34279999999999999</v>
      </c>
      <c r="E4617" s="1">
        <v>0.32079999999999997</v>
      </c>
      <c r="F4617" t="s">
        <v>8016</v>
      </c>
      <c r="G4617">
        <v>29.81</v>
      </c>
      <c r="H4617">
        <v>12.28</v>
      </c>
      <c r="I4617" s="1">
        <v>1.4275</v>
      </c>
      <c r="J4617" t="str">
        <f t="shared" si="72"/>
        <v>沪深</v>
      </c>
    </row>
    <row r="4618" spans="1:10" hidden="1" x14ac:dyDescent="0.2">
      <c r="A4618" t="s">
        <v>8168</v>
      </c>
      <c r="B4618">
        <v>600288</v>
      </c>
      <c r="C4618" s="1">
        <v>4.1399999999999999E-2</v>
      </c>
      <c r="D4618" s="1">
        <v>0.28899999999999998</v>
      </c>
      <c r="E4618" s="1">
        <v>6.2799999999999995E-2</v>
      </c>
      <c r="F4618" t="s">
        <v>8169</v>
      </c>
      <c r="G4618">
        <v>-0.13</v>
      </c>
      <c r="H4618">
        <v>13.54</v>
      </c>
      <c r="I4618" s="1">
        <v>-1.0096000000000001</v>
      </c>
      <c r="J4618" t="str">
        <f t="shared" si="72"/>
        <v>沪深</v>
      </c>
    </row>
    <row r="4619" spans="1:10" hidden="1" x14ac:dyDescent="0.2">
      <c r="A4619" t="s">
        <v>8170</v>
      </c>
      <c r="B4619">
        <v>3001</v>
      </c>
      <c r="C4619" s="1">
        <v>0.2054</v>
      </c>
      <c r="D4619" s="1">
        <v>0.2268</v>
      </c>
      <c r="E4619" s="1">
        <v>2.5999999999999999E-2</v>
      </c>
      <c r="F4619" t="s">
        <v>8171</v>
      </c>
      <c r="G4619">
        <v>-1.74</v>
      </c>
      <c r="H4619">
        <v>16.29</v>
      </c>
      <c r="I4619" s="1">
        <v>-1.1068</v>
      </c>
      <c r="J4619" t="str">
        <f t="shared" si="72"/>
        <v>科创/北交</v>
      </c>
    </row>
    <row r="4620" spans="1:10" hidden="1" x14ac:dyDescent="0.2">
      <c r="A4620" t="s">
        <v>8172</v>
      </c>
      <c r="B4620">
        <v>300315</v>
      </c>
      <c r="C4620" s="1">
        <v>-0.14599999999999999</v>
      </c>
      <c r="D4620" s="1">
        <v>0.66139999999999999</v>
      </c>
      <c r="E4620" s="1">
        <v>3.0000000000000001E-3</v>
      </c>
      <c r="F4620" t="s">
        <v>2394</v>
      </c>
      <c r="G4620">
        <v>-1.41</v>
      </c>
      <c r="H4620">
        <v>4.32</v>
      </c>
      <c r="I4620" s="1">
        <v>-1.3264</v>
      </c>
      <c r="J4620" t="str">
        <f t="shared" si="72"/>
        <v>科创/北交</v>
      </c>
    </row>
    <row r="4621" spans="1:10" hidden="1" x14ac:dyDescent="0.2">
      <c r="A4621" t="s">
        <v>8173</v>
      </c>
      <c r="B4621">
        <v>600737</v>
      </c>
      <c r="C4621" s="1">
        <v>6.54E-2</v>
      </c>
      <c r="D4621" s="1">
        <v>0.126</v>
      </c>
      <c r="E4621" s="1">
        <v>0.28899999999999998</v>
      </c>
      <c r="F4621" t="s">
        <v>665</v>
      </c>
      <c r="G4621">
        <v>0.86</v>
      </c>
      <c r="H4621">
        <v>8.08</v>
      </c>
      <c r="I4621" s="1">
        <v>-0.89359999999999995</v>
      </c>
      <c r="J4621" t="str">
        <f t="shared" si="72"/>
        <v>沪深</v>
      </c>
    </row>
    <row r="4622" spans="1:10" hidden="1" x14ac:dyDescent="0.2">
      <c r="A4622" t="s">
        <v>8174</v>
      </c>
      <c r="B4622">
        <v>301096</v>
      </c>
      <c r="C4622" s="1">
        <v>0.2094</v>
      </c>
      <c r="D4622" s="1">
        <v>0.63339999999999996</v>
      </c>
      <c r="E4622" s="1">
        <v>0.1123</v>
      </c>
      <c r="F4622" t="s">
        <v>161</v>
      </c>
      <c r="G4622">
        <v>37.72</v>
      </c>
      <c r="H4622">
        <v>64.67</v>
      </c>
      <c r="I4622" s="1">
        <v>-0.41670000000000001</v>
      </c>
      <c r="J4622" t="str">
        <f t="shared" si="72"/>
        <v>科创/北交</v>
      </c>
    </row>
    <row r="4623" spans="1:10" hidden="1" x14ac:dyDescent="0.2">
      <c r="A4623" t="s">
        <v>8175</v>
      </c>
      <c r="B4623">
        <v>600449</v>
      </c>
      <c r="C4623" s="1">
        <v>0.1201</v>
      </c>
      <c r="D4623" s="1">
        <v>0.28820000000000001</v>
      </c>
      <c r="E4623" s="1">
        <v>8.0100000000000005E-2</v>
      </c>
      <c r="F4623" t="s">
        <v>7975</v>
      </c>
      <c r="G4623">
        <v>47.37</v>
      </c>
      <c r="H4623">
        <v>16.309999999999999</v>
      </c>
      <c r="I4623" s="1">
        <v>1.9044000000000001</v>
      </c>
      <c r="J4623" t="str">
        <f t="shared" si="72"/>
        <v>沪深</v>
      </c>
    </row>
    <row r="4624" spans="1:10" hidden="1" x14ac:dyDescent="0.2">
      <c r="A4624" t="s">
        <v>8176</v>
      </c>
      <c r="B4624">
        <v>300120</v>
      </c>
      <c r="C4624" s="1">
        <v>4.6699999999999998E-2</v>
      </c>
      <c r="D4624" s="1">
        <v>0.17130000000000001</v>
      </c>
      <c r="E4624" s="1">
        <v>0.2157</v>
      </c>
      <c r="F4624" t="s">
        <v>8177</v>
      </c>
      <c r="G4624">
        <v>-1.03</v>
      </c>
      <c r="H4624">
        <v>7.26</v>
      </c>
      <c r="I4624" s="1">
        <v>-1.1418999999999999</v>
      </c>
      <c r="J4624" t="str">
        <f t="shared" si="72"/>
        <v>科创/北交</v>
      </c>
    </row>
    <row r="4625" spans="1:10" hidden="1" x14ac:dyDescent="0.2">
      <c r="A4625" t="s">
        <v>8178</v>
      </c>
      <c r="B4625">
        <v>2829</v>
      </c>
      <c r="C4625" s="1">
        <v>7.6399999999999996E-2</v>
      </c>
      <c r="D4625" s="1">
        <v>0.47420000000000001</v>
      </c>
      <c r="E4625" s="1">
        <v>0.1827</v>
      </c>
      <c r="F4625" t="s">
        <v>8179</v>
      </c>
      <c r="G4625">
        <v>2.09</v>
      </c>
      <c r="H4625">
        <v>38.880000000000003</v>
      </c>
      <c r="I4625" s="1">
        <v>-0.94620000000000004</v>
      </c>
      <c r="J4625" t="str">
        <f t="shared" si="72"/>
        <v>沪深</v>
      </c>
    </row>
    <row r="4626" spans="1:10" hidden="1" x14ac:dyDescent="0.2">
      <c r="A4626" t="s">
        <v>8180</v>
      </c>
      <c r="B4626">
        <v>300776</v>
      </c>
      <c r="C4626" s="1">
        <v>0.36159999999999998</v>
      </c>
      <c r="D4626" s="1">
        <v>0.52470000000000006</v>
      </c>
      <c r="E4626" s="1">
        <v>5.8299999999999998E-2</v>
      </c>
      <c r="F4626" t="s">
        <v>2301</v>
      </c>
      <c r="G4626">
        <v>44.15</v>
      </c>
      <c r="H4626">
        <v>108.36</v>
      </c>
      <c r="I4626" s="1">
        <v>-0.59260000000000002</v>
      </c>
      <c r="J4626" t="str">
        <f t="shared" si="72"/>
        <v>科创/北交</v>
      </c>
    </row>
    <row r="4627" spans="1:10" hidden="1" x14ac:dyDescent="0.2">
      <c r="A4627" t="s">
        <v>8181</v>
      </c>
      <c r="B4627">
        <v>603898</v>
      </c>
      <c r="C4627" s="1">
        <v>0.114</v>
      </c>
      <c r="D4627" s="1">
        <v>0.37559999999999999</v>
      </c>
      <c r="E4627" s="1">
        <v>0.15429999999999999</v>
      </c>
      <c r="F4627" t="s">
        <v>6579</v>
      </c>
      <c r="G4627">
        <v>20.58</v>
      </c>
      <c r="H4627">
        <v>12.06</v>
      </c>
      <c r="I4627" s="1">
        <v>0.70650000000000002</v>
      </c>
      <c r="J4627" t="str">
        <f t="shared" si="72"/>
        <v>沪深</v>
      </c>
    </row>
    <row r="4628" spans="1:10" hidden="1" x14ac:dyDescent="0.2">
      <c r="A4628" t="s">
        <v>8182</v>
      </c>
      <c r="B4628">
        <v>301091</v>
      </c>
      <c r="C4628" s="1">
        <v>0.36630000000000001</v>
      </c>
      <c r="D4628" s="1">
        <v>0.36330000000000001</v>
      </c>
      <c r="E4628" s="1">
        <v>0.14860000000000001</v>
      </c>
      <c r="F4628" t="s">
        <v>8183</v>
      </c>
      <c r="G4628">
        <v>3.9</v>
      </c>
      <c r="H4628">
        <v>26.16</v>
      </c>
      <c r="I4628" s="1">
        <v>-0.85089999999999999</v>
      </c>
      <c r="J4628" t="str">
        <f t="shared" si="72"/>
        <v>科创/北交</v>
      </c>
    </row>
    <row r="4629" spans="1:10" hidden="1" x14ac:dyDescent="0.2">
      <c r="A4629" t="s">
        <v>8184</v>
      </c>
      <c r="B4629">
        <v>603377</v>
      </c>
      <c r="C4629" s="1">
        <v>9.9599999999999994E-2</v>
      </c>
      <c r="D4629" s="1">
        <v>0.4909</v>
      </c>
      <c r="E4629" s="1">
        <v>0.29239999999999999</v>
      </c>
      <c r="F4629" t="s">
        <v>512</v>
      </c>
      <c r="G4629">
        <v>8.5299999999999994</v>
      </c>
      <c r="H4629">
        <v>8.19</v>
      </c>
      <c r="I4629" s="1">
        <v>4.1500000000000002E-2</v>
      </c>
      <c r="J4629" t="str">
        <f t="shared" si="72"/>
        <v>沪深</v>
      </c>
    </row>
    <row r="4630" spans="1:10" hidden="1" x14ac:dyDescent="0.2">
      <c r="A4630" t="s">
        <v>8185</v>
      </c>
      <c r="B4630">
        <v>300396</v>
      </c>
      <c r="C4630" s="1">
        <v>0.1512</v>
      </c>
      <c r="D4630" s="1">
        <v>0.59399999999999997</v>
      </c>
      <c r="E4630" s="1">
        <v>6.4600000000000005E-2</v>
      </c>
      <c r="F4630" t="s">
        <v>776</v>
      </c>
      <c r="G4630">
        <v>18.09</v>
      </c>
      <c r="H4630">
        <v>30.79</v>
      </c>
      <c r="I4630" s="1">
        <v>-0.41249999999999998</v>
      </c>
      <c r="J4630" t="str">
        <f t="shared" si="72"/>
        <v>科创/北交</v>
      </c>
    </row>
    <row r="4631" spans="1:10" hidden="1" x14ac:dyDescent="0.2">
      <c r="A4631" t="s">
        <v>8186</v>
      </c>
      <c r="B4631">
        <v>600071</v>
      </c>
      <c r="C4631" s="1">
        <v>2.5000000000000001E-2</v>
      </c>
      <c r="D4631" s="1">
        <v>0.13739999999999999</v>
      </c>
      <c r="E4631" s="1">
        <v>0.35320000000000001</v>
      </c>
      <c r="F4631" t="s">
        <v>8187</v>
      </c>
      <c r="G4631">
        <v>-4.0599999999999996</v>
      </c>
      <c r="H4631">
        <v>20.84</v>
      </c>
      <c r="I4631" s="1">
        <v>-1.1948000000000001</v>
      </c>
      <c r="J4631" t="str">
        <f t="shared" si="72"/>
        <v>沪深</v>
      </c>
    </row>
    <row r="4632" spans="1:10" hidden="1" x14ac:dyDescent="0.2">
      <c r="A4632" t="s">
        <v>8188</v>
      </c>
      <c r="B4632">
        <v>600550</v>
      </c>
      <c r="C4632" s="1">
        <v>-0.3422</v>
      </c>
      <c r="D4632" s="1">
        <v>0.16789999999999999</v>
      </c>
      <c r="E4632" s="1">
        <v>0.77180000000000004</v>
      </c>
      <c r="F4632" t="s">
        <v>558</v>
      </c>
      <c r="G4632">
        <v>0.48</v>
      </c>
      <c r="H4632">
        <v>5.13</v>
      </c>
      <c r="I4632" s="1">
        <v>-0.90639999999999998</v>
      </c>
      <c r="J4632" t="str">
        <f t="shared" si="72"/>
        <v>沪深</v>
      </c>
    </row>
    <row r="4633" spans="1:10" hidden="1" x14ac:dyDescent="0.2">
      <c r="A4633" t="s">
        <v>8189</v>
      </c>
      <c r="B4633">
        <v>300024</v>
      </c>
      <c r="C4633" s="1">
        <v>-1.7000000000000001E-2</v>
      </c>
      <c r="D4633" s="1">
        <v>0.2155</v>
      </c>
      <c r="E4633" s="1">
        <v>0.26719999999999999</v>
      </c>
      <c r="F4633" t="s">
        <v>637</v>
      </c>
      <c r="G4633">
        <v>-2.93</v>
      </c>
      <c r="H4633">
        <v>11.93</v>
      </c>
      <c r="I4633" s="1">
        <v>-1.2456</v>
      </c>
      <c r="J4633" t="str">
        <f t="shared" si="72"/>
        <v>科创/北交</v>
      </c>
    </row>
    <row r="4634" spans="1:10" hidden="1" x14ac:dyDescent="0.2">
      <c r="A4634" t="s">
        <v>8190</v>
      </c>
      <c r="B4634">
        <v>688331</v>
      </c>
      <c r="C4634" s="1">
        <v>-0.37540000000000001</v>
      </c>
      <c r="D4634" s="1">
        <v>0.53259999999999996</v>
      </c>
      <c r="E4634" s="1">
        <v>-6.9800000000000001E-2</v>
      </c>
      <c r="F4634" t="s">
        <v>8191</v>
      </c>
      <c r="G4634">
        <v>-29.99</v>
      </c>
      <c r="H4634">
        <v>58.95</v>
      </c>
      <c r="I4634" s="1">
        <v>-1.5086999999999999</v>
      </c>
      <c r="J4634" t="str">
        <f t="shared" si="72"/>
        <v>科创/北交</v>
      </c>
    </row>
    <row r="4635" spans="1:10" hidden="1" x14ac:dyDescent="0.2">
      <c r="A4635" t="s">
        <v>8192</v>
      </c>
      <c r="B4635">
        <v>603070</v>
      </c>
      <c r="C4635" s="1">
        <v>0.18010000000000001</v>
      </c>
      <c r="D4635" s="1">
        <v>0.3115</v>
      </c>
      <c r="E4635" s="1">
        <v>0.25540000000000002</v>
      </c>
      <c r="F4635" t="s">
        <v>8193</v>
      </c>
      <c r="G4635">
        <v>8.11</v>
      </c>
      <c r="H4635">
        <v>17.760000000000002</v>
      </c>
      <c r="I4635" s="1">
        <v>-0.54339999999999999</v>
      </c>
      <c r="J4635" t="str">
        <f t="shared" si="72"/>
        <v>沪深</v>
      </c>
    </row>
    <row r="4636" spans="1:10" hidden="1" x14ac:dyDescent="0.2">
      <c r="A4636" t="s">
        <v>8194</v>
      </c>
      <c r="B4636">
        <v>601890</v>
      </c>
      <c r="C4636" s="1">
        <v>2.3400000000000001E-2</v>
      </c>
      <c r="D4636" s="1">
        <v>0.2288</v>
      </c>
      <c r="E4636" s="1">
        <v>8.9399999999999993E-2</v>
      </c>
      <c r="F4636" t="s">
        <v>8195</v>
      </c>
      <c r="G4636">
        <v>1.72</v>
      </c>
      <c r="H4636">
        <v>9.43</v>
      </c>
      <c r="I4636" s="1">
        <v>-0.81759999999999999</v>
      </c>
      <c r="J4636" t="str">
        <f t="shared" si="72"/>
        <v>沪深</v>
      </c>
    </row>
    <row r="4637" spans="1:10" hidden="1" x14ac:dyDescent="0.2">
      <c r="A4637" t="s">
        <v>8196</v>
      </c>
      <c r="B4637">
        <v>603936</v>
      </c>
      <c r="C4637" s="1">
        <v>8.4000000000000005E-2</v>
      </c>
      <c r="D4637" s="1">
        <v>0.19589999999999999</v>
      </c>
      <c r="E4637" s="1">
        <v>0.20960000000000001</v>
      </c>
      <c r="F4637" t="s">
        <v>8197</v>
      </c>
      <c r="G4637">
        <v>-0.38</v>
      </c>
      <c r="H4637">
        <v>14.57</v>
      </c>
      <c r="I4637" s="1">
        <v>-1.0261</v>
      </c>
      <c r="J4637" t="str">
        <f t="shared" si="72"/>
        <v>沪深</v>
      </c>
    </row>
    <row r="4638" spans="1:10" hidden="1" x14ac:dyDescent="0.2">
      <c r="A4638" t="s">
        <v>8198</v>
      </c>
      <c r="B4638">
        <v>2613</v>
      </c>
      <c r="C4638" s="1">
        <v>2.2100000000000002E-2</v>
      </c>
      <c r="D4638" s="1">
        <v>0.21360000000000001</v>
      </c>
      <c r="E4638" s="1">
        <v>8.9999999999999993E-3</v>
      </c>
      <c r="F4638" t="s">
        <v>8199</v>
      </c>
      <c r="G4638">
        <v>-0.13</v>
      </c>
      <c r="H4638">
        <v>5.0599999999999996</v>
      </c>
      <c r="I4638" s="1">
        <v>-1.0257000000000001</v>
      </c>
      <c r="J4638" t="str">
        <f t="shared" si="72"/>
        <v>沪深</v>
      </c>
    </row>
    <row r="4639" spans="1:10" hidden="1" x14ac:dyDescent="0.2">
      <c r="A4639" t="s">
        <v>8200</v>
      </c>
      <c r="B4639">
        <v>603667</v>
      </c>
      <c r="C4639" s="1">
        <v>0.06</v>
      </c>
      <c r="D4639" s="1">
        <v>0.21279999999999999</v>
      </c>
      <c r="E4639" s="1">
        <v>0.30330000000000001</v>
      </c>
      <c r="F4639" t="s">
        <v>8201</v>
      </c>
      <c r="G4639">
        <v>2.09</v>
      </c>
      <c r="H4639">
        <v>12.68</v>
      </c>
      <c r="I4639" s="1">
        <v>-0.83520000000000005</v>
      </c>
      <c r="J4639" t="str">
        <f t="shared" si="72"/>
        <v>沪深</v>
      </c>
    </row>
    <row r="4640" spans="1:10" hidden="1" x14ac:dyDescent="0.2">
      <c r="A4640" t="s">
        <v>8202</v>
      </c>
      <c r="B4640">
        <v>300113</v>
      </c>
      <c r="C4640" s="1">
        <v>5.04E-2</v>
      </c>
      <c r="D4640" s="1">
        <v>0.62949999999999995</v>
      </c>
      <c r="E4640" s="1">
        <v>6.3E-3</v>
      </c>
      <c r="F4640" t="s">
        <v>8203</v>
      </c>
      <c r="G4640">
        <v>3.03</v>
      </c>
      <c r="H4640">
        <v>15.47</v>
      </c>
      <c r="I4640" s="1">
        <v>-0.80410000000000004</v>
      </c>
      <c r="J4640" t="str">
        <f t="shared" si="72"/>
        <v>科创/北交</v>
      </c>
    </row>
    <row r="4641" spans="1:10" hidden="1" x14ac:dyDescent="0.2">
      <c r="A4641" t="s">
        <v>8204</v>
      </c>
      <c r="B4641">
        <v>638</v>
      </c>
      <c r="C4641" s="1">
        <v>-0.104</v>
      </c>
      <c r="D4641" s="1">
        <v>0.37119999999999997</v>
      </c>
      <c r="E4641" s="1">
        <v>0.20419999999999999</v>
      </c>
      <c r="F4641" t="s">
        <v>8205</v>
      </c>
      <c r="G4641">
        <v>-1.69</v>
      </c>
      <c r="H4641">
        <v>6.53</v>
      </c>
      <c r="I4641" s="1">
        <v>-1.2587999999999999</v>
      </c>
      <c r="J4641" t="str">
        <f t="shared" si="72"/>
        <v>沪深</v>
      </c>
    </row>
    <row r="4642" spans="1:10" hidden="1" x14ac:dyDescent="0.2">
      <c r="A4642" t="s">
        <v>8206</v>
      </c>
      <c r="B4642">
        <v>300316</v>
      </c>
      <c r="C4642" s="1">
        <v>0.1905</v>
      </c>
      <c r="D4642" s="1">
        <v>0.3785</v>
      </c>
      <c r="E4642" s="1">
        <v>1.7399999999999999E-2</v>
      </c>
      <c r="F4642" t="s">
        <v>8207</v>
      </c>
      <c r="G4642">
        <v>22.15</v>
      </c>
      <c r="H4642">
        <v>65.290000000000006</v>
      </c>
      <c r="I4642" s="1">
        <v>-0.66069999999999995</v>
      </c>
      <c r="J4642" t="str">
        <f t="shared" si="72"/>
        <v>科创/北交</v>
      </c>
    </row>
    <row r="4643" spans="1:10" hidden="1" x14ac:dyDescent="0.2">
      <c r="A4643" t="s">
        <v>8208</v>
      </c>
      <c r="B4643">
        <v>300084</v>
      </c>
      <c r="C4643" s="1">
        <v>-0.13739999999999999</v>
      </c>
      <c r="D4643" s="1">
        <v>0.37530000000000002</v>
      </c>
      <c r="E4643" s="1">
        <v>0.34250000000000003</v>
      </c>
      <c r="F4643" t="s">
        <v>8209</v>
      </c>
      <c r="G4643">
        <v>-15.69</v>
      </c>
      <c r="H4643">
        <v>6.29</v>
      </c>
      <c r="I4643" s="1">
        <v>-3.4944000000000002</v>
      </c>
      <c r="J4643" t="str">
        <f t="shared" si="72"/>
        <v>科创/北交</v>
      </c>
    </row>
    <row r="4644" spans="1:10" hidden="1" x14ac:dyDescent="0.2">
      <c r="A4644" t="s">
        <v>8210</v>
      </c>
      <c r="B4644">
        <v>601996</v>
      </c>
      <c r="C4644" s="1">
        <v>5.3100000000000001E-2</v>
      </c>
      <c r="D4644" s="1">
        <v>0.17180000000000001</v>
      </c>
      <c r="E4644" s="1">
        <v>0.2049</v>
      </c>
      <c r="F4644" t="s">
        <v>399</v>
      </c>
      <c r="G4644">
        <v>1.74</v>
      </c>
      <c r="H4644">
        <v>2.62</v>
      </c>
      <c r="I4644" s="1">
        <v>-0.33589999999999998</v>
      </c>
      <c r="J4644" t="str">
        <f t="shared" si="72"/>
        <v>沪深</v>
      </c>
    </row>
    <row r="4645" spans="1:10" hidden="1" x14ac:dyDescent="0.2">
      <c r="A4645" t="s">
        <v>8211</v>
      </c>
      <c r="B4645">
        <v>600850</v>
      </c>
      <c r="C4645" s="1">
        <v>0.12559999999999999</v>
      </c>
      <c r="D4645" s="1">
        <v>0.15260000000000001</v>
      </c>
      <c r="E4645" s="1">
        <v>4.7300000000000002E-2</v>
      </c>
      <c r="F4645" t="s">
        <v>8212</v>
      </c>
      <c r="G4645">
        <v>37.020000000000003</v>
      </c>
      <c r="H4645">
        <v>27.5</v>
      </c>
      <c r="I4645" s="1">
        <v>0.34620000000000001</v>
      </c>
      <c r="J4645" t="str">
        <f t="shared" si="72"/>
        <v>沪深</v>
      </c>
    </row>
    <row r="4646" spans="1:10" hidden="1" x14ac:dyDescent="0.2">
      <c r="A4646" t="s">
        <v>8213</v>
      </c>
      <c r="B4646">
        <v>2538</v>
      </c>
      <c r="C4646" s="1">
        <v>8.3799999999999999E-2</v>
      </c>
      <c r="D4646" s="1">
        <v>0.23630000000000001</v>
      </c>
      <c r="E4646" s="1">
        <v>0.17180000000000001</v>
      </c>
      <c r="F4646" t="s">
        <v>137</v>
      </c>
      <c r="G4646">
        <v>10.11</v>
      </c>
      <c r="H4646">
        <v>7.92</v>
      </c>
      <c r="I4646" s="1">
        <v>0.27650000000000002</v>
      </c>
      <c r="J4646" t="str">
        <f t="shared" si="72"/>
        <v>沪深</v>
      </c>
    </row>
    <row r="4647" spans="1:10" hidden="1" x14ac:dyDescent="0.2">
      <c r="A4647" t="s">
        <v>1828</v>
      </c>
      <c r="B4647">
        <v>600763</v>
      </c>
      <c r="C4647" s="1">
        <v>0.2762</v>
      </c>
      <c r="D4647" s="1">
        <v>0.45040000000000002</v>
      </c>
      <c r="E4647" s="1">
        <v>0.2001</v>
      </c>
      <c r="F4647" t="s">
        <v>649</v>
      </c>
      <c r="G4647">
        <v>73.12</v>
      </c>
      <c r="H4647">
        <v>129.28</v>
      </c>
      <c r="I4647" s="1">
        <v>-0.43440000000000001</v>
      </c>
      <c r="J4647" t="str">
        <f t="shared" si="72"/>
        <v>沪深</v>
      </c>
    </row>
    <row r="4648" spans="1:10" hidden="1" x14ac:dyDescent="0.2">
      <c r="A4648" t="s">
        <v>8216</v>
      </c>
      <c r="B4648">
        <v>2627</v>
      </c>
      <c r="C4648" s="1">
        <v>4.1000000000000002E-2</v>
      </c>
      <c r="D4648" s="1">
        <v>0.13689999999999999</v>
      </c>
      <c r="E4648" s="1">
        <v>0.2878</v>
      </c>
      <c r="F4648" t="s">
        <v>8217</v>
      </c>
      <c r="G4648">
        <v>0.74</v>
      </c>
      <c r="H4648">
        <v>5.78</v>
      </c>
      <c r="I4648" s="1">
        <v>-0.872</v>
      </c>
      <c r="J4648" t="str">
        <f t="shared" si="72"/>
        <v>沪深</v>
      </c>
    </row>
    <row r="4649" spans="1:10" hidden="1" x14ac:dyDescent="0.2">
      <c r="A4649" t="s">
        <v>8218</v>
      </c>
      <c r="B4649">
        <v>603706</v>
      </c>
      <c r="C4649" s="1">
        <v>0.1023</v>
      </c>
      <c r="D4649" s="1">
        <v>0.32040000000000002</v>
      </c>
      <c r="E4649" s="1">
        <v>0.1052</v>
      </c>
      <c r="F4649" t="s">
        <v>1534</v>
      </c>
      <c r="G4649">
        <v>28.41</v>
      </c>
      <c r="H4649">
        <v>14.02</v>
      </c>
      <c r="I4649" s="1">
        <v>1.0264</v>
      </c>
      <c r="J4649" t="str">
        <f t="shared" si="72"/>
        <v>沪深</v>
      </c>
    </row>
    <row r="4650" spans="1:10" hidden="1" x14ac:dyDescent="0.2">
      <c r="A4650" t="s">
        <v>2999</v>
      </c>
      <c r="B4650">
        <v>600436</v>
      </c>
      <c r="C4650" s="1">
        <v>0.24840000000000001</v>
      </c>
      <c r="D4650" s="1">
        <v>0.45639999999999997</v>
      </c>
      <c r="E4650" s="1">
        <v>8.8200000000000001E-2</v>
      </c>
      <c r="F4650" t="s">
        <v>38</v>
      </c>
      <c r="G4650">
        <v>23.4</v>
      </c>
      <c r="H4650">
        <v>284.38</v>
      </c>
      <c r="I4650" s="1">
        <v>-0.91769999999999996</v>
      </c>
      <c r="J4650" t="str">
        <f t="shared" si="72"/>
        <v>沪深</v>
      </c>
    </row>
    <row r="4651" spans="1:10" hidden="1" x14ac:dyDescent="0.2">
      <c r="A4651" t="s">
        <v>8220</v>
      </c>
      <c r="B4651">
        <v>300565</v>
      </c>
      <c r="C4651" s="1">
        <v>-6.7100000000000007E-2</v>
      </c>
      <c r="D4651" s="1">
        <v>0.25340000000000001</v>
      </c>
      <c r="E4651" s="1">
        <v>0.20399999999999999</v>
      </c>
      <c r="F4651" t="s">
        <v>3192</v>
      </c>
      <c r="G4651">
        <v>-11.45</v>
      </c>
      <c r="H4651">
        <v>20.37</v>
      </c>
      <c r="I4651" s="1">
        <v>-1.5621</v>
      </c>
      <c r="J4651" t="str">
        <f t="shared" si="72"/>
        <v>科创/北交</v>
      </c>
    </row>
    <row r="4652" spans="1:10" hidden="1" x14ac:dyDescent="0.2">
      <c r="A4652" t="s">
        <v>8221</v>
      </c>
      <c r="B4652">
        <v>788</v>
      </c>
      <c r="C4652" s="1">
        <v>3.5499999999999997E-2</v>
      </c>
      <c r="D4652" s="1">
        <v>0.40029999999999999</v>
      </c>
      <c r="E4652" s="1">
        <v>0.16800000000000001</v>
      </c>
      <c r="F4652" t="s">
        <v>8222</v>
      </c>
      <c r="G4652">
        <v>-2.1800000000000002</v>
      </c>
      <c r="H4652">
        <v>7.24</v>
      </c>
      <c r="I4652" s="1">
        <v>-1.3010999999999999</v>
      </c>
      <c r="J4652" t="str">
        <f t="shared" si="72"/>
        <v>沪深</v>
      </c>
    </row>
    <row r="4653" spans="1:10" hidden="1" x14ac:dyDescent="0.2">
      <c r="A4653" t="s">
        <v>8223</v>
      </c>
      <c r="B4653">
        <v>300858</v>
      </c>
      <c r="C4653" s="1">
        <v>0.20849999999999999</v>
      </c>
      <c r="D4653" s="1">
        <v>0.498</v>
      </c>
      <c r="E4653" s="1">
        <v>8.8999999999999999E-3</v>
      </c>
      <c r="F4653" t="s">
        <v>8224</v>
      </c>
      <c r="G4653">
        <v>16.690000000000001</v>
      </c>
      <c r="H4653">
        <v>35.700000000000003</v>
      </c>
      <c r="I4653" s="1">
        <v>-0.53249999999999997</v>
      </c>
      <c r="J4653" t="str">
        <f t="shared" si="72"/>
        <v>科创/北交</v>
      </c>
    </row>
    <row r="4654" spans="1:10" hidden="1" x14ac:dyDescent="0.2">
      <c r="A4654" t="s">
        <v>8225</v>
      </c>
      <c r="B4654">
        <v>688210</v>
      </c>
      <c r="C4654" s="1">
        <v>0.13730000000000001</v>
      </c>
      <c r="D4654" s="1">
        <v>0.44890000000000002</v>
      </c>
      <c r="E4654" s="1">
        <v>0.18429999999999999</v>
      </c>
      <c r="F4654" t="s">
        <v>8226</v>
      </c>
      <c r="G4654">
        <v>9.7200000000000006</v>
      </c>
      <c r="H4654">
        <v>28.72</v>
      </c>
      <c r="I4654" s="1">
        <v>-0.66159999999999997</v>
      </c>
      <c r="J4654" t="str">
        <f t="shared" si="72"/>
        <v>科创/北交</v>
      </c>
    </row>
    <row r="4655" spans="1:10" hidden="1" x14ac:dyDescent="0.2">
      <c r="A4655" t="s">
        <v>8227</v>
      </c>
      <c r="B4655">
        <v>300221</v>
      </c>
      <c r="C4655" s="1">
        <v>-6.8400000000000002E-2</v>
      </c>
      <c r="D4655" s="1">
        <v>0.15060000000000001</v>
      </c>
      <c r="E4655" s="1">
        <v>0.19789999999999999</v>
      </c>
      <c r="F4655" t="s">
        <v>8228</v>
      </c>
      <c r="G4655">
        <v>-1.39</v>
      </c>
      <c r="H4655">
        <v>5.38</v>
      </c>
      <c r="I4655" s="1">
        <v>-1.2584</v>
      </c>
      <c r="J4655" t="str">
        <f t="shared" si="72"/>
        <v>科创/北交</v>
      </c>
    </row>
    <row r="4656" spans="1:10" hidden="1" x14ac:dyDescent="0.2">
      <c r="A4656" t="s">
        <v>8229</v>
      </c>
      <c r="B4656">
        <v>300618</v>
      </c>
      <c r="C4656" s="1">
        <v>0.1933</v>
      </c>
      <c r="D4656" s="1">
        <v>0.27910000000000001</v>
      </c>
      <c r="E4656" s="1">
        <v>0.28079999999999999</v>
      </c>
      <c r="F4656" t="s">
        <v>5758</v>
      </c>
      <c r="G4656">
        <v>-13.05</v>
      </c>
      <c r="H4656">
        <v>42.29</v>
      </c>
      <c r="I4656" s="1">
        <v>-1.3086</v>
      </c>
      <c r="J4656" t="str">
        <f t="shared" si="72"/>
        <v>科创/北交</v>
      </c>
    </row>
    <row r="4657" spans="1:10" hidden="1" x14ac:dyDescent="0.2">
      <c r="A4657" t="s">
        <v>8230</v>
      </c>
      <c r="B4657">
        <v>603516</v>
      </c>
      <c r="C4657" s="1">
        <v>0.1028</v>
      </c>
      <c r="D4657" s="1">
        <v>0.61799999999999999</v>
      </c>
      <c r="E4657" s="1">
        <v>0.1162</v>
      </c>
      <c r="F4657" t="s">
        <v>8231</v>
      </c>
      <c r="G4657">
        <v>10.7</v>
      </c>
      <c r="H4657">
        <v>19.11</v>
      </c>
      <c r="I4657" s="1">
        <v>-0.44009999999999999</v>
      </c>
      <c r="J4657" t="str">
        <f t="shared" si="72"/>
        <v>沪深</v>
      </c>
    </row>
    <row r="4658" spans="1:10" hidden="1" x14ac:dyDescent="0.2">
      <c r="A4658" t="s">
        <v>7539</v>
      </c>
      <c r="B4658">
        <v>603181</v>
      </c>
      <c r="C4658" s="1">
        <v>0.1799</v>
      </c>
      <c r="D4658" s="1">
        <v>0.21310000000000001</v>
      </c>
      <c r="E4658" s="1">
        <v>5.8099999999999999E-2</v>
      </c>
      <c r="F4658" t="s">
        <v>7540</v>
      </c>
      <c r="G4658">
        <v>0.89</v>
      </c>
      <c r="H4658">
        <v>12.88</v>
      </c>
      <c r="I4658" s="1">
        <v>-0.93089999999999995</v>
      </c>
      <c r="J4658" t="str">
        <f t="shared" si="72"/>
        <v>沪深</v>
      </c>
    </row>
    <row r="4659" spans="1:10" hidden="1" x14ac:dyDescent="0.2">
      <c r="A4659" t="s">
        <v>8234</v>
      </c>
      <c r="B4659">
        <v>833873</v>
      </c>
      <c r="C4659" s="1">
        <v>8.9800000000000005E-2</v>
      </c>
      <c r="D4659" s="1">
        <v>0.4168</v>
      </c>
      <c r="E4659" s="1">
        <v>4.9700000000000001E-2</v>
      </c>
      <c r="F4659" t="s">
        <v>8235</v>
      </c>
      <c r="G4659">
        <v>-4.0999999999999996</v>
      </c>
      <c r="H4659">
        <v>3.2</v>
      </c>
      <c r="I4659" s="1">
        <v>-2.2812000000000001</v>
      </c>
      <c r="J4659" t="str">
        <f t="shared" si="72"/>
        <v>科创/北交</v>
      </c>
    </row>
    <row r="4660" spans="1:10" hidden="1" x14ac:dyDescent="0.2">
      <c r="A4660" t="s">
        <v>8236</v>
      </c>
      <c r="B4660">
        <v>601038</v>
      </c>
      <c r="C4660" s="1">
        <v>1.5E-3</v>
      </c>
      <c r="D4660" s="1">
        <v>0.15140000000000001</v>
      </c>
      <c r="E4660" s="1">
        <v>0.21010000000000001</v>
      </c>
      <c r="F4660" t="s">
        <v>8237</v>
      </c>
      <c r="G4660">
        <v>22.7</v>
      </c>
      <c r="H4660">
        <v>10.92</v>
      </c>
      <c r="I4660" s="1">
        <v>1.0788</v>
      </c>
      <c r="J4660" t="str">
        <f t="shared" si="72"/>
        <v>沪深</v>
      </c>
    </row>
    <row r="4661" spans="1:10" hidden="1" x14ac:dyDescent="0.2">
      <c r="A4661" t="s">
        <v>8238</v>
      </c>
      <c r="B4661">
        <v>1298</v>
      </c>
      <c r="C4661" s="1">
        <v>0.36899999999999999</v>
      </c>
      <c r="D4661" s="1">
        <v>0.06</v>
      </c>
      <c r="E4661" s="1">
        <v>0.61719999999999997</v>
      </c>
      <c r="F4661" t="s">
        <v>8239</v>
      </c>
      <c r="G4661">
        <v>-8.94</v>
      </c>
      <c r="H4661">
        <v>39.75</v>
      </c>
      <c r="I4661" s="1">
        <v>-1.2249000000000001</v>
      </c>
      <c r="J4661" t="str">
        <f t="shared" si="72"/>
        <v>沪深</v>
      </c>
    </row>
    <row r="4662" spans="1:10" hidden="1" x14ac:dyDescent="0.2">
      <c r="A4662" t="s">
        <v>8240</v>
      </c>
      <c r="B4662">
        <v>2899</v>
      </c>
      <c r="C4662" s="1">
        <v>4.1700000000000001E-2</v>
      </c>
      <c r="D4662" s="1">
        <v>0.31090000000000001</v>
      </c>
      <c r="E4662" s="1">
        <v>7.8399999999999997E-2</v>
      </c>
      <c r="F4662" t="s">
        <v>8241</v>
      </c>
      <c r="G4662">
        <v>6.85</v>
      </c>
      <c r="H4662">
        <v>13.58</v>
      </c>
      <c r="I4662" s="1">
        <v>-0.49559999999999998</v>
      </c>
      <c r="J4662" t="str">
        <f t="shared" si="72"/>
        <v>沪深</v>
      </c>
    </row>
    <row r="4663" spans="1:10" hidden="1" x14ac:dyDescent="0.2">
      <c r="A4663" t="s">
        <v>8242</v>
      </c>
      <c r="B4663">
        <v>603896</v>
      </c>
      <c r="C4663" s="1">
        <v>0.12139999999999999</v>
      </c>
      <c r="D4663" s="1">
        <v>0.84299999999999997</v>
      </c>
      <c r="E4663" s="1">
        <v>5.8400000000000001E-2</v>
      </c>
      <c r="F4663" t="s">
        <v>3779</v>
      </c>
      <c r="G4663">
        <v>51.86</v>
      </c>
      <c r="H4663">
        <v>50.44</v>
      </c>
      <c r="I4663" s="1">
        <v>2.8199999999999999E-2</v>
      </c>
      <c r="J4663" t="str">
        <f t="shared" si="72"/>
        <v>沪深</v>
      </c>
    </row>
    <row r="4664" spans="1:10" hidden="1" x14ac:dyDescent="0.2">
      <c r="A4664" t="s">
        <v>8243</v>
      </c>
      <c r="B4664">
        <v>603738</v>
      </c>
      <c r="C4664" s="1">
        <v>8.3099999999999993E-2</v>
      </c>
      <c r="D4664" s="1">
        <v>0.25869999999999999</v>
      </c>
      <c r="E4664" s="1">
        <v>0.19370000000000001</v>
      </c>
      <c r="F4664" t="s">
        <v>731</v>
      </c>
      <c r="G4664">
        <v>19.190000000000001</v>
      </c>
      <c r="H4664">
        <v>26.68</v>
      </c>
      <c r="I4664" s="1">
        <v>-0.28070000000000001</v>
      </c>
      <c r="J4664" t="str">
        <f t="shared" si="72"/>
        <v>沪深</v>
      </c>
    </row>
    <row r="4665" spans="1:10" hidden="1" x14ac:dyDescent="0.2">
      <c r="A4665" t="s">
        <v>8244</v>
      </c>
      <c r="B4665">
        <v>2069</v>
      </c>
      <c r="C4665" s="1">
        <v>-5.7000000000000002E-3</v>
      </c>
      <c r="D4665" s="1">
        <v>0.15279999999999999</v>
      </c>
      <c r="E4665" s="1">
        <v>0.94240000000000002</v>
      </c>
      <c r="F4665" t="s">
        <v>768</v>
      </c>
      <c r="G4665">
        <v>0.78</v>
      </c>
      <c r="H4665">
        <v>3.57</v>
      </c>
      <c r="I4665" s="1">
        <v>-0.78149999999999997</v>
      </c>
      <c r="J4665" t="str">
        <f t="shared" si="72"/>
        <v>沪深</v>
      </c>
    </row>
    <row r="4666" spans="1:10" hidden="1" x14ac:dyDescent="0.2">
      <c r="A4666" t="s">
        <v>8245</v>
      </c>
      <c r="B4666">
        <v>301158</v>
      </c>
      <c r="C4666" s="1">
        <v>0.1028</v>
      </c>
      <c r="D4666" s="1">
        <v>0.37990000000000002</v>
      </c>
      <c r="E4666" s="1">
        <v>4.4499999999999998E-2</v>
      </c>
      <c r="F4666" t="s">
        <v>8246</v>
      </c>
      <c r="G4666">
        <v>4.38</v>
      </c>
      <c r="H4666">
        <v>17.39</v>
      </c>
      <c r="I4666" s="1">
        <v>-0.74809999999999999</v>
      </c>
      <c r="J4666" t="str">
        <f t="shared" si="72"/>
        <v>科创/北交</v>
      </c>
    </row>
    <row r="4667" spans="1:10" hidden="1" x14ac:dyDescent="0.2">
      <c r="A4667" t="s">
        <v>8247</v>
      </c>
      <c r="B4667">
        <v>300354</v>
      </c>
      <c r="C4667" s="1">
        <v>0.13039999999999999</v>
      </c>
      <c r="D4667" s="1">
        <v>0.65410000000000001</v>
      </c>
      <c r="E4667" s="1">
        <v>2.9999999999999997E-4</v>
      </c>
      <c r="F4667" t="s">
        <v>8248</v>
      </c>
      <c r="G4667">
        <v>3.16</v>
      </c>
      <c r="H4667">
        <v>44.14</v>
      </c>
      <c r="I4667" s="1">
        <v>-0.9284</v>
      </c>
      <c r="J4667" t="str">
        <f t="shared" si="72"/>
        <v>科创/北交</v>
      </c>
    </row>
    <row r="4668" spans="1:10" hidden="1" x14ac:dyDescent="0.2">
      <c r="A4668" t="s">
        <v>8249</v>
      </c>
      <c r="B4668">
        <v>603399</v>
      </c>
      <c r="C4668" s="1">
        <v>2.1600000000000001E-2</v>
      </c>
      <c r="D4668" s="1">
        <v>8.5699999999999998E-2</v>
      </c>
      <c r="E4668" s="1">
        <v>0.251</v>
      </c>
      <c r="F4668" t="s">
        <v>8250</v>
      </c>
      <c r="G4668">
        <v>-2.1</v>
      </c>
      <c r="H4668">
        <v>13.58</v>
      </c>
      <c r="I4668" s="1">
        <v>-1.1546000000000001</v>
      </c>
      <c r="J4668" t="str">
        <f t="shared" ref="J4668:J4731" si="73">IF(OR(LEFT(B4668,3)="688",LEFT(B4668,3)="300",LEFT(B4668,3)="301",LEFT(B4668,2)="83"),"科创/北交","沪深")</f>
        <v>沪深</v>
      </c>
    </row>
    <row r="4669" spans="1:10" hidden="1" x14ac:dyDescent="0.2">
      <c r="A4669" t="s">
        <v>8251</v>
      </c>
      <c r="B4669">
        <v>300009</v>
      </c>
      <c r="C4669" s="1">
        <v>0.12939999999999999</v>
      </c>
      <c r="D4669" s="1">
        <v>0.79069999999999996</v>
      </c>
      <c r="E4669" s="1">
        <v>1.6299999999999999E-2</v>
      </c>
      <c r="F4669" t="s">
        <v>6220</v>
      </c>
      <c r="G4669">
        <v>7.78</v>
      </c>
      <c r="H4669">
        <v>11.05</v>
      </c>
      <c r="I4669" s="1">
        <v>-0.2959</v>
      </c>
      <c r="J4669" t="str">
        <f t="shared" si="73"/>
        <v>科创/北交</v>
      </c>
    </row>
    <row r="4670" spans="1:10" hidden="1" x14ac:dyDescent="0.2">
      <c r="A4670" t="s">
        <v>8252</v>
      </c>
      <c r="B4670">
        <v>301209</v>
      </c>
      <c r="C4670" s="1">
        <v>0.2218</v>
      </c>
      <c r="D4670" s="1">
        <v>0.2082</v>
      </c>
      <c r="E4670" s="1">
        <v>4.19E-2</v>
      </c>
      <c r="F4670" t="s">
        <v>8253</v>
      </c>
      <c r="G4670">
        <v>7.51</v>
      </c>
      <c r="H4670">
        <v>25.47</v>
      </c>
      <c r="I4670" s="1">
        <v>-0.70509999999999995</v>
      </c>
      <c r="J4670" t="str">
        <f t="shared" si="73"/>
        <v>科创/北交</v>
      </c>
    </row>
    <row r="4671" spans="1:10" hidden="1" x14ac:dyDescent="0.2">
      <c r="A4671" t="s">
        <v>8254</v>
      </c>
      <c r="B4671">
        <v>688290</v>
      </c>
      <c r="C4671" s="1">
        <v>0.308</v>
      </c>
      <c r="D4671" s="1">
        <v>0.5131</v>
      </c>
      <c r="E4671" s="1">
        <v>1.4500000000000001E-2</v>
      </c>
      <c r="F4671" t="s">
        <v>8255</v>
      </c>
      <c r="G4671">
        <v>25.84</v>
      </c>
      <c r="H4671">
        <v>85</v>
      </c>
      <c r="I4671" s="1">
        <v>-0.69599999999999995</v>
      </c>
      <c r="J4671" t="str">
        <f t="shared" si="73"/>
        <v>科创/北交</v>
      </c>
    </row>
    <row r="4672" spans="1:10" hidden="1" x14ac:dyDescent="0.2">
      <c r="A4672" t="s">
        <v>8256</v>
      </c>
      <c r="B4672">
        <v>601860</v>
      </c>
      <c r="C4672" s="1">
        <v>0.10680000000000001</v>
      </c>
      <c r="D4672" s="1">
        <v>1</v>
      </c>
      <c r="E4672" s="1">
        <v>0.66669999999999996</v>
      </c>
      <c r="F4672" t="s">
        <v>8257</v>
      </c>
      <c r="G4672">
        <v>25.16</v>
      </c>
      <c r="H4672">
        <v>2.59</v>
      </c>
      <c r="I4672" s="1">
        <v>8.7142999999999997</v>
      </c>
      <c r="J4672" t="str">
        <f t="shared" si="73"/>
        <v>沪深</v>
      </c>
    </row>
    <row r="4673" spans="1:10" hidden="1" x14ac:dyDescent="0.2">
      <c r="A4673" t="s">
        <v>8258</v>
      </c>
      <c r="B4673">
        <v>300278</v>
      </c>
      <c r="C4673" s="1">
        <v>-0.38700000000000001</v>
      </c>
      <c r="D4673" s="1">
        <v>0.13220000000000001</v>
      </c>
      <c r="E4673" s="1">
        <v>0.66759999999999997</v>
      </c>
      <c r="F4673" t="s">
        <v>8259</v>
      </c>
      <c r="G4673">
        <v>-3.49</v>
      </c>
      <c r="H4673">
        <v>4.5</v>
      </c>
      <c r="I4673" s="1">
        <v>-1.7756000000000001</v>
      </c>
      <c r="J4673" t="str">
        <f t="shared" si="73"/>
        <v>科创/北交</v>
      </c>
    </row>
    <row r="4674" spans="1:10" hidden="1" x14ac:dyDescent="0.2">
      <c r="A4674" t="s">
        <v>8260</v>
      </c>
      <c r="B4674">
        <v>600229</v>
      </c>
      <c r="C4674" s="1">
        <v>0.1162</v>
      </c>
      <c r="D4674" s="1">
        <v>0.36609999999999998</v>
      </c>
      <c r="E4674" s="1">
        <v>6.7599999999999993E-2</v>
      </c>
      <c r="F4674" t="s">
        <v>3496</v>
      </c>
      <c r="G4674">
        <v>9.6</v>
      </c>
      <c r="H4674">
        <v>8.02</v>
      </c>
      <c r="I4674" s="1">
        <v>0.19700000000000001</v>
      </c>
      <c r="J4674" t="str">
        <f t="shared" si="73"/>
        <v>沪深</v>
      </c>
    </row>
    <row r="4675" spans="1:10" hidden="1" x14ac:dyDescent="0.2">
      <c r="A4675" t="s">
        <v>8261</v>
      </c>
      <c r="B4675">
        <v>600664</v>
      </c>
      <c r="C4675" s="1">
        <v>-1.9300000000000001E-2</v>
      </c>
      <c r="D4675" s="1">
        <v>0.24160000000000001</v>
      </c>
      <c r="E4675" s="1">
        <v>0.1991</v>
      </c>
      <c r="F4675" t="s">
        <v>8262</v>
      </c>
      <c r="G4675">
        <v>-5.39</v>
      </c>
      <c r="H4675">
        <v>3.11</v>
      </c>
      <c r="I4675" s="1">
        <v>-2.7330999999999999</v>
      </c>
      <c r="J4675" t="str">
        <f t="shared" si="73"/>
        <v>沪深</v>
      </c>
    </row>
    <row r="4676" spans="1:10" hidden="1" x14ac:dyDescent="0.2">
      <c r="A4676" t="s">
        <v>8263</v>
      </c>
      <c r="B4676">
        <v>688175</v>
      </c>
      <c r="C4676" s="1">
        <v>0.20069999999999999</v>
      </c>
      <c r="D4676" s="1">
        <v>0.58330000000000004</v>
      </c>
      <c r="E4676" s="1">
        <v>3.8999999999999998E-3</v>
      </c>
      <c r="F4676" t="s">
        <v>8264</v>
      </c>
      <c r="G4676">
        <v>47.8</v>
      </c>
      <c r="H4676">
        <v>40.01</v>
      </c>
      <c r="I4676" s="1">
        <v>0.19470000000000001</v>
      </c>
      <c r="J4676" t="str">
        <f t="shared" si="73"/>
        <v>科创/北交</v>
      </c>
    </row>
    <row r="4677" spans="1:10" hidden="1" x14ac:dyDescent="0.2">
      <c r="A4677" t="s">
        <v>8265</v>
      </c>
      <c r="B4677">
        <v>300479</v>
      </c>
      <c r="C4677" s="1">
        <v>-5.3199999999999997E-2</v>
      </c>
      <c r="D4677" s="1">
        <v>0.36409999999999998</v>
      </c>
      <c r="E4677" s="1">
        <v>0.1391</v>
      </c>
      <c r="F4677" t="s">
        <v>8266</v>
      </c>
      <c r="G4677">
        <v>-1.81</v>
      </c>
      <c r="H4677">
        <v>24.36</v>
      </c>
      <c r="I4677" s="1">
        <v>-1.0743</v>
      </c>
      <c r="J4677" t="str">
        <f t="shared" si="73"/>
        <v>科创/北交</v>
      </c>
    </row>
    <row r="4678" spans="1:10" hidden="1" x14ac:dyDescent="0.2">
      <c r="A4678" t="s">
        <v>8267</v>
      </c>
      <c r="B4678">
        <v>300706</v>
      </c>
      <c r="C4678" s="1">
        <v>3.6299999999999999E-2</v>
      </c>
      <c r="D4678" s="1">
        <v>0.20019999999999999</v>
      </c>
      <c r="E4678" s="1">
        <v>0.33560000000000001</v>
      </c>
      <c r="F4678" t="s">
        <v>8268</v>
      </c>
      <c r="G4678">
        <v>-2.5</v>
      </c>
      <c r="H4678">
        <v>30.3</v>
      </c>
      <c r="I4678" s="1">
        <v>-1.0825</v>
      </c>
      <c r="J4678" t="str">
        <f t="shared" si="73"/>
        <v>科创/北交</v>
      </c>
    </row>
    <row r="4679" spans="1:10" hidden="1" x14ac:dyDescent="0.2">
      <c r="A4679" t="s">
        <v>8269</v>
      </c>
      <c r="B4679">
        <v>819</v>
      </c>
      <c r="C4679" s="1">
        <v>6.4600000000000005E-2</v>
      </c>
      <c r="D4679" s="1">
        <v>0.1016</v>
      </c>
      <c r="E4679" s="1">
        <v>7.1999999999999998E-3</v>
      </c>
      <c r="F4679" t="s">
        <v>8270</v>
      </c>
      <c r="G4679">
        <v>3.27</v>
      </c>
      <c r="H4679">
        <v>19.82</v>
      </c>
      <c r="I4679" s="1">
        <v>-0.83499999999999996</v>
      </c>
      <c r="J4679" t="str">
        <f t="shared" si="73"/>
        <v>沪深</v>
      </c>
    </row>
    <row r="4680" spans="1:10" hidden="1" x14ac:dyDescent="0.2">
      <c r="A4680" t="s">
        <v>8271</v>
      </c>
      <c r="B4680">
        <v>300817</v>
      </c>
      <c r="C4680" s="1">
        <v>0.12740000000000001</v>
      </c>
      <c r="D4680" s="1">
        <v>0.29720000000000002</v>
      </c>
      <c r="E4680" s="1">
        <v>5.9900000000000002E-2</v>
      </c>
      <c r="F4680" t="s">
        <v>8272</v>
      </c>
      <c r="G4680">
        <v>2.5299999999999998</v>
      </c>
      <c r="H4680">
        <v>17.22</v>
      </c>
      <c r="I4680" s="1">
        <v>-0.85309999999999997</v>
      </c>
      <c r="J4680" t="str">
        <f t="shared" si="73"/>
        <v>科创/北交</v>
      </c>
    </row>
    <row r="4681" spans="1:10" hidden="1" x14ac:dyDescent="0.2">
      <c r="A4681" t="s">
        <v>8273</v>
      </c>
      <c r="B4681">
        <v>2541</v>
      </c>
      <c r="C4681" s="1">
        <v>0.13880000000000001</v>
      </c>
      <c r="D4681" s="1">
        <v>0.13600000000000001</v>
      </c>
      <c r="E4681" s="1">
        <v>0.34379999999999999</v>
      </c>
      <c r="F4681" t="s">
        <v>7554</v>
      </c>
      <c r="G4681">
        <v>-9.77</v>
      </c>
      <c r="H4681">
        <v>33.11</v>
      </c>
      <c r="I4681" s="1">
        <v>-1.2950999999999999</v>
      </c>
      <c r="J4681" t="str">
        <f t="shared" si="73"/>
        <v>沪深</v>
      </c>
    </row>
    <row r="4682" spans="1:10" hidden="1" x14ac:dyDescent="0.2">
      <c r="A4682" t="s">
        <v>8274</v>
      </c>
      <c r="B4682">
        <v>2365</v>
      </c>
      <c r="C4682" s="1">
        <v>7.5899999999999995E-2</v>
      </c>
      <c r="D4682" s="1">
        <v>0.28860000000000002</v>
      </c>
      <c r="E4682" s="1">
        <v>1.9E-2</v>
      </c>
      <c r="F4682" t="s">
        <v>8275</v>
      </c>
      <c r="G4682">
        <v>8.33</v>
      </c>
      <c r="H4682">
        <v>10.99</v>
      </c>
      <c r="I4682" s="1">
        <v>-0.24199999999999999</v>
      </c>
      <c r="J4682" t="str">
        <f t="shared" si="73"/>
        <v>沪深</v>
      </c>
    </row>
    <row r="4683" spans="1:10" hidden="1" x14ac:dyDescent="0.2">
      <c r="A4683" t="s">
        <v>6351</v>
      </c>
      <c r="B4683">
        <v>2977</v>
      </c>
      <c r="C4683" s="1">
        <v>0.23280000000000001</v>
      </c>
      <c r="D4683" s="1">
        <v>0.51619999999999999</v>
      </c>
      <c r="E4683" s="1">
        <v>3.1600000000000003E-2</v>
      </c>
      <c r="F4683" t="s">
        <v>6352</v>
      </c>
      <c r="G4683">
        <v>2.5299999999999998</v>
      </c>
      <c r="H4683">
        <v>39.49</v>
      </c>
      <c r="I4683" s="1">
        <v>-0.93589999999999995</v>
      </c>
      <c r="J4683" t="str">
        <f t="shared" si="73"/>
        <v>沪深</v>
      </c>
    </row>
    <row r="4684" spans="1:10" hidden="1" x14ac:dyDescent="0.2">
      <c r="A4684" t="s">
        <v>8277</v>
      </c>
      <c r="B4684">
        <v>300088</v>
      </c>
      <c r="C4684" s="1">
        <v>0.14119999999999999</v>
      </c>
      <c r="D4684" s="1">
        <v>0.2301</v>
      </c>
      <c r="E4684" s="1">
        <v>0.1784</v>
      </c>
      <c r="F4684" t="s">
        <v>2675</v>
      </c>
      <c r="G4684">
        <v>6.89</v>
      </c>
      <c r="H4684">
        <v>7.01</v>
      </c>
      <c r="I4684" s="1">
        <v>-1.7100000000000001E-2</v>
      </c>
      <c r="J4684" t="str">
        <f t="shared" si="73"/>
        <v>科创/北交</v>
      </c>
    </row>
    <row r="4685" spans="1:10" hidden="1" x14ac:dyDescent="0.2">
      <c r="A4685" t="s">
        <v>1603</v>
      </c>
      <c r="B4685">
        <v>603170</v>
      </c>
      <c r="C4685" s="1">
        <v>0.30930000000000002</v>
      </c>
      <c r="D4685" s="1">
        <v>0.312</v>
      </c>
      <c r="E4685" s="1">
        <v>0.21540000000000001</v>
      </c>
      <c r="F4685" t="s">
        <v>731</v>
      </c>
      <c r="G4685">
        <v>10.74</v>
      </c>
      <c r="H4685">
        <v>25.63</v>
      </c>
      <c r="I4685" s="1">
        <v>-0.58099999999999996</v>
      </c>
      <c r="J4685" t="str">
        <f t="shared" si="73"/>
        <v>沪深</v>
      </c>
    </row>
    <row r="4686" spans="1:10" hidden="1" x14ac:dyDescent="0.2">
      <c r="A4686" t="s">
        <v>8279</v>
      </c>
      <c r="B4686">
        <v>300207</v>
      </c>
      <c r="C4686" s="1">
        <v>0.12939999999999999</v>
      </c>
      <c r="D4686" s="1">
        <v>0.1487</v>
      </c>
      <c r="E4686" s="1">
        <v>0.52100000000000002</v>
      </c>
      <c r="F4686" t="s">
        <v>8280</v>
      </c>
      <c r="G4686">
        <v>-1.93</v>
      </c>
      <c r="H4686">
        <v>20.16</v>
      </c>
      <c r="I4686" s="1">
        <v>-1.0956999999999999</v>
      </c>
      <c r="J4686" t="str">
        <f t="shared" si="73"/>
        <v>科创/北交</v>
      </c>
    </row>
    <row r="4687" spans="1:10" hidden="1" x14ac:dyDescent="0.2">
      <c r="A4687" t="s">
        <v>8281</v>
      </c>
      <c r="B4687">
        <v>2268</v>
      </c>
      <c r="C4687" s="1">
        <v>3.6499999999999998E-2</v>
      </c>
      <c r="D4687" s="1">
        <v>0.35239999999999999</v>
      </c>
      <c r="E4687" s="1">
        <v>1.4E-2</v>
      </c>
      <c r="F4687" t="s">
        <v>246</v>
      </c>
      <c r="G4687">
        <v>8.8800000000000008</v>
      </c>
      <c r="H4687">
        <v>38.950000000000003</v>
      </c>
      <c r="I4687" s="1">
        <v>-0.77200000000000002</v>
      </c>
      <c r="J4687" t="str">
        <f t="shared" si="73"/>
        <v>沪深</v>
      </c>
    </row>
    <row r="4688" spans="1:10" hidden="1" x14ac:dyDescent="0.2">
      <c r="A4688" t="s">
        <v>8282</v>
      </c>
      <c r="B4688">
        <v>300556</v>
      </c>
      <c r="C4688" s="1">
        <v>8.9800000000000005E-2</v>
      </c>
      <c r="D4688" s="1">
        <v>0.3322</v>
      </c>
      <c r="E4688" s="1">
        <v>0.16059999999999999</v>
      </c>
      <c r="F4688" t="s">
        <v>8283</v>
      </c>
      <c r="G4688">
        <v>5.66</v>
      </c>
      <c r="H4688">
        <v>26.56</v>
      </c>
      <c r="I4688" s="1">
        <v>-0.78690000000000004</v>
      </c>
      <c r="J4688" t="str">
        <f t="shared" si="73"/>
        <v>科创/北交</v>
      </c>
    </row>
    <row r="4689" spans="1:10" hidden="1" x14ac:dyDescent="0.2">
      <c r="A4689" t="s">
        <v>8284</v>
      </c>
      <c r="B4689">
        <v>688658</v>
      </c>
      <c r="C4689" s="1">
        <v>0.27160000000000001</v>
      </c>
      <c r="D4689" s="1">
        <v>0.64090000000000003</v>
      </c>
      <c r="E4689" s="1">
        <v>0.19570000000000001</v>
      </c>
      <c r="F4689" t="s">
        <v>3537</v>
      </c>
      <c r="G4689">
        <v>30.46</v>
      </c>
      <c r="H4689">
        <v>20.57</v>
      </c>
      <c r="I4689" s="1">
        <v>0.48080000000000001</v>
      </c>
      <c r="J4689" t="str">
        <f t="shared" si="73"/>
        <v>科创/北交</v>
      </c>
    </row>
    <row r="4690" spans="1:10" hidden="1" x14ac:dyDescent="0.2">
      <c r="A4690" t="s">
        <v>8285</v>
      </c>
      <c r="B4690">
        <v>300012</v>
      </c>
      <c r="C4690" s="1">
        <v>0.1537</v>
      </c>
      <c r="D4690" s="1">
        <v>0.48749999999999999</v>
      </c>
      <c r="E4690" s="1">
        <v>9.0399999999999994E-2</v>
      </c>
      <c r="F4690" t="s">
        <v>2254</v>
      </c>
      <c r="G4690">
        <v>13.15</v>
      </c>
      <c r="H4690">
        <v>20.5</v>
      </c>
      <c r="I4690" s="1">
        <v>-0.35849999999999999</v>
      </c>
      <c r="J4690" t="str">
        <f t="shared" si="73"/>
        <v>科创/北交</v>
      </c>
    </row>
    <row r="4691" spans="1:10" hidden="1" x14ac:dyDescent="0.2">
      <c r="A4691" t="s">
        <v>8286</v>
      </c>
      <c r="B4691">
        <v>601696</v>
      </c>
      <c r="C4691" s="1">
        <v>6.2E-2</v>
      </c>
      <c r="D4691" s="1">
        <v>1</v>
      </c>
      <c r="E4691" s="1">
        <v>0.39829999999999999</v>
      </c>
      <c r="F4691" t="s">
        <v>8287</v>
      </c>
      <c r="G4691">
        <v>55.1</v>
      </c>
      <c r="H4691">
        <v>10.74</v>
      </c>
      <c r="I4691" s="1">
        <v>4.1303999999999998</v>
      </c>
      <c r="J4691" t="str">
        <f t="shared" si="73"/>
        <v>沪深</v>
      </c>
    </row>
    <row r="4692" spans="1:10" hidden="1" x14ac:dyDescent="0.2">
      <c r="A4692" t="s">
        <v>8288</v>
      </c>
      <c r="B4692">
        <v>601228</v>
      </c>
      <c r="C4692" s="1">
        <v>6.6299999999999998E-2</v>
      </c>
      <c r="D4692" s="1">
        <v>0.2291</v>
      </c>
      <c r="E4692" s="1">
        <v>0.41</v>
      </c>
      <c r="F4692" t="s">
        <v>8289</v>
      </c>
      <c r="G4692">
        <v>1.74</v>
      </c>
      <c r="H4692">
        <v>3.09</v>
      </c>
      <c r="I4692" s="1">
        <v>-0.43690000000000001</v>
      </c>
      <c r="J4692" t="str">
        <f t="shared" si="73"/>
        <v>沪深</v>
      </c>
    </row>
    <row r="4693" spans="1:10" hidden="1" x14ac:dyDescent="0.2">
      <c r="A4693" t="s">
        <v>8290</v>
      </c>
      <c r="B4693">
        <v>600155</v>
      </c>
      <c r="C4693" s="1">
        <v>3.3300000000000003E-2</v>
      </c>
      <c r="D4693" s="1">
        <v>0.89190000000000003</v>
      </c>
      <c r="E4693" s="1">
        <v>0.41189999999999999</v>
      </c>
      <c r="F4693" t="s">
        <v>8291</v>
      </c>
      <c r="G4693">
        <v>28.52</v>
      </c>
      <c r="H4693">
        <v>6.84</v>
      </c>
      <c r="I4693" s="1">
        <v>3.1696</v>
      </c>
      <c r="J4693" t="str">
        <f t="shared" si="73"/>
        <v>沪深</v>
      </c>
    </row>
    <row r="4694" spans="1:10" hidden="1" x14ac:dyDescent="0.2">
      <c r="A4694" t="s">
        <v>8292</v>
      </c>
      <c r="B4694">
        <v>711</v>
      </c>
      <c r="C4694" s="1">
        <v>-0.41880000000000001</v>
      </c>
      <c r="D4694" s="1">
        <v>0.17280000000000001</v>
      </c>
      <c r="E4694" s="1">
        <v>0.50600000000000001</v>
      </c>
      <c r="F4694" t="s">
        <v>8293</v>
      </c>
      <c r="G4694">
        <v>-13.24</v>
      </c>
      <c r="H4694">
        <v>2.57</v>
      </c>
      <c r="I4694" s="1">
        <v>-6.1517999999999997</v>
      </c>
      <c r="J4694" t="str">
        <f t="shared" si="73"/>
        <v>沪深</v>
      </c>
    </row>
    <row r="4695" spans="1:10" hidden="1" x14ac:dyDescent="0.2">
      <c r="A4695" t="s">
        <v>2436</v>
      </c>
      <c r="B4695">
        <v>1270</v>
      </c>
      <c r="C4695" s="1">
        <v>0.23200000000000001</v>
      </c>
      <c r="D4695" s="1">
        <v>0.74790000000000001</v>
      </c>
      <c r="E4695" s="1">
        <v>1.14E-2</v>
      </c>
      <c r="F4695" t="s">
        <v>2437</v>
      </c>
      <c r="G4695">
        <v>7.22</v>
      </c>
      <c r="H4695">
        <v>115.14</v>
      </c>
      <c r="I4695" s="1">
        <v>-0.93730000000000002</v>
      </c>
      <c r="J4695" t="str">
        <f t="shared" si="73"/>
        <v>沪深</v>
      </c>
    </row>
    <row r="4696" spans="1:10" hidden="1" x14ac:dyDescent="0.2">
      <c r="A4696" t="s">
        <v>8296</v>
      </c>
      <c r="B4696">
        <v>2624</v>
      </c>
      <c r="C4696" s="1">
        <v>0.13969999999999999</v>
      </c>
      <c r="D4696" s="1">
        <v>0.59630000000000005</v>
      </c>
      <c r="E4696" s="1">
        <v>0.15479999999999999</v>
      </c>
      <c r="F4696" t="s">
        <v>8297</v>
      </c>
      <c r="G4696">
        <v>17.809999999999999</v>
      </c>
      <c r="H4696">
        <v>17.02</v>
      </c>
      <c r="I4696" s="1">
        <v>4.6399999999999997E-2</v>
      </c>
      <c r="J4696" t="str">
        <f t="shared" si="73"/>
        <v>沪深</v>
      </c>
    </row>
    <row r="4697" spans="1:10" hidden="1" x14ac:dyDescent="0.2">
      <c r="A4697" t="s">
        <v>8298</v>
      </c>
      <c r="B4697">
        <v>600328</v>
      </c>
      <c r="C4697" s="1">
        <v>0.16109999999999999</v>
      </c>
      <c r="D4697" s="1">
        <v>0.247</v>
      </c>
      <c r="E4697" s="1">
        <v>0.33439999999999998</v>
      </c>
      <c r="F4697" t="s">
        <v>8299</v>
      </c>
      <c r="G4697">
        <v>30.73</v>
      </c>
      <c r="H4697">
        <v>14.73</v>
      </c>
      <c r="I4697" s="1">
        <v>1.0862000000000001</v>
      </c>
      <c r="J4697" t="str">
        <f t="shared" si="73"/>
        <v>沪深</v>
      </c>
    </row>
    <row r="4698" spans="1:10" hidden="1" x14ac:dyDescent="0.2">
      <c r="A4698" t="s">
        <v>8300</v>
      </c>
      <c r="B4698">
        <v>300843</v>
      </c>
      <c r="C4698" s="1">
        <v>0.17499999999999999</v>
      </c>
      <c r="D4698" s="1">
        <v>0.24890000000000001</v>
      </c>
      <c r="E4698" s="1">
        <v>1.9400000000000001E-2</v>
      </c>
      <c r="F4698" t="s">
        <v>8301</v>
      </c>
      <c r="G4698">
        <v>13.08</v>
      </c>
      <c r="H4698">
        <v>21.33</v>
      </c>
      <c r="I4698" s="1">
        <v>-0.38679999999999998</v>
      </c>
      <c r="J4698" t="str">
        <f t="shared" si="73"/>
        <v>科创/北交</v>
      </c>
    </row>
    <row r="4699" spans="1:10" hidden="1" x14ac:dyDescent="0.2">
      <c r="A4699" t="s">
        <v>8302</v>
      </c>
      <c r="B4699">
        <v>2931</v>
      </c>
      <c r="C4699" s="1">
        <v>0.1187</v>
      </c>
      <c r="D4699" s="1">
        <v>0.31140000000000001</v>
      </c>
      <c r="E4699" s="1">
        <v>0.1545</v>
      </c>
      <c r="F4699" t="s">
        <v>8303</v>
      </c>
      <c r="G4699">
        <v>4.3</v>
      </c>
      <c r="H4699">
        <v>11.59</v>
      </c>
      <c r="I4699" s="1">
        <v>-0.629</v>
      </c>
      <c r="J4699" t="str">
        <f t="shared" si="73"/>
        <v>沪深</v>
      </c>
    </row>
    <row r="4700" spans="1:10" hidden="1" x14ac:dyDescent="0.2">
      <c r="A4700" t="s">
        <v>8304</v>
      </c>
      <c r="B4700">
        <v>836422</v>
      </c>
      <c r="C4700" s="1">
        <v>0.1983</v>
      </c>
      <c r="D4700" s="1">
        <v>0.16</v>
      </c>
      <c r="E4700" s="1">
        <v>0.18840000000000001</v>
      </c>
      <c r="F4700" t="s">
        <v>8305</v>
      </c>
      <c r="G4700">
        <v>24.94</v>
      </c>
      <c r="H4700">
        <v>8.44</v>
      </c>
      <c r="I4700" s="1">
        <v>1.9550000000000001</v>
      </c>
      <c r="J4700" t="str">
        <f t="shared" si="73"/>
        <v>科创/北交</v>
      </c>
    </row>
    <row r="4701" spans="1:10" hidden="1" x14ac:dyDescent="0.2">
      <c r="A4701" t="s">
        <v>8306</v>
      </c>
      <c r="B4701">
        <v>2296</v>
      </c>
      <c r="C4701" s="1">
        <v>4.9599999999999998E-2</v>
      </c>
      <c r="D4701" s="1">
        <v>0.45529999999999998</v>
      </c>
      <c r="E4701" s="1">
        <v>4.4699999999999997E-2</v>
      </c>
      <c r="F4701" t="s">
        <v>3484</v>
      </c>
      <c r="G4701">
        <v>9.83</v>
      </c>
      <c r="H4701">
        <v>8.85</v>
      </c>
      <c r="I4701" s="1">
        <v>0.11070000000000001</v>
      </c>
      <c r="J4701" t="str">
        <f t="shared" si="73"/>
        <v>沪深</v>
      </c>
    </row>
    <row r="4702" spans="1:10" hidden="1" x14ac:dyDescent="0.2">
      <c r="A4702" t="s">
        <v>8307</v>
      </c>
      <c r="B4702">
        <v>600237</v>
      </c>
      <c r="C4702" s="1">
        <v>-2.2000000000000001E-3</v>
      </c>
      <c r="D4702" s="1">
        <v>0.19120000000000001</v>
      </c>
      <c r="E4702" s="1">
        <v>0.1517</v>
      </c>
      <c r="F4702" t="s">
        <v>8308</v>
      </c>
      <c r="G4702">
        <v>1.22</v>
      </c>
      <c r="H4702">
        <v>6.89</v>
      </c>
      <c r="I4702" s="1">
        <v>-0.82289999999999996</v>
      </c>
      <c r="J4702" t="str">
        <f t="shared" si="73"/>
        <v>沪深</v>
      </c>
    </row>
    <row r="4703" spans="1:10" hidden="1" x14ac:dyDescent="0.2">
      <c r="A4703" t="s">
        <v>8309</v>
      </c>
      <c r="B4703">
        <v>300157</v>
      </c>
      <c r="C4703" s="1">
        <v>-0.67279999999999995</v>
      </c>
      <c r="D4703" s="1">
        <v>0.21859999999999999</v>
      </c>
      <c r="E4703" s="1">
        <v>0.17449999999999999</v>
      </c>
      <c r="F4703" t="s">
        <v>1865</v>
      </c>
      <c r="G4703">
        <v>-4.54</v>
      </c>
      <c r="H4703">
        <v>3.47</v>
      </c>
      <c r="I4703" s="1">
        <v>-2.3083999999999998</v>
      </c>
      <c r="J4703" t="str">
        <f t="shared" si="73"/>
        <v>科创/北交</v>
      </c>
    </row>
    <row r="4704" spans="1:10" hidden="1" x14ac:dyDescent="0.2">
      <c r="A4704" t="s">
        <v>8310</v>
      </c>
      <c r="B4704">
        <v>3015</v>
      </c>
      <c r="C4704" s="1">
        <v>0.1328</v>
      </c>
      <c r="D4704" s="1">
        <v>0.36259999999999998</v>
      </c>
      <c r="E4704" s="1">
        <v>0.17680000000000001</v>
      </c>
      <c r="F4704" t="s">
        <v>8311</v>
      </c>
      <c r="G4704">
        <v>6.42</v>
      </c>
      <c r="H4704">
        <v>9.6999999999999993</v>
      </c>
      <c r="I4704" s="1">
        <v>-0.33810000000000001</v>
      </c>
      <c r="J4704" t="str">
        <f t="shared" si="73"/>
        <v>科创/北交</v>
      </c>
    </row>
    <row r="4705" spans="1:10" hidden="1" x14ac:dyDescent="0.2">
      <c r="A4705" t="s">
        <v>8312</v>
      </c>
      <c r="B4705">
        <v>300658</v>
      </c>
      <c r="C4705" s="1">
        <v>0.12379999999999999</v>
      </c>
      <c r="D4705" s="1">
        <v>0.27479999999999999</v>
      </c>
      <c r="E4705" s="1">
        <v>0.3644</v>
      </c>
      <c r="F4705" t="s">
        <v>8313</v>
      </c>
      <c r="G4705">
        <v>8.4499999999999993</v>
      </c>
      <c r="H4705">
        <v>8.58</v>
      </c>
      <c r="I4705" s="1">
        <v>-1.52E-2</v>
      </c>
      <c r="J4705" t="str">
        <f t="shared" si="73"/>
        <v>科创/北交</v>
      </c>
    </row>
    <row r="4706" spans="1:10" hidden="1" x14ac:dyDescent="0.2">
      <c r="A4706" t="s">
        <v>8314</v>
      </c>
      <c r="B4706">
        <v>688084</v>
      </c>
      <c r="C4706" s="1">
        <v>0.1137</v>
      </c>
      <c r="D4706" s="1">
        <v>0.45960000000000001</v>
      </c>
      <c r="E4706" s="1">
        <v>3.6200000000000003E-2</v>
      </c>
      <c r="F4706" t="s">
        <v>8315</v>
      </c>
      <c r="G4706">
        <v>21.57</v>
      </c>
      <c r="H4706">
        <v>87.3</v>
      </c>
      <c r="I4706" s="1">
        <v>-0.75290000000000001</v>
      </c>
      <c r="J4706" t="str">
        <f t="shared" si="73"/>
        <v>科创/北交</v>
      </c>
    </row>
    <row r="4707" spans="1:10" hidden="1" x14ac:dyDescent="0.2">
      <c r="A4707" t="s">
        <v>8316</v>
      </c>
      <c r="B4707">
        <v>2678</v>
      </c>
      <c r="C4707" s="1">
        <v>4.9299999999999997E-2</v>
      </c>
      <c r="D4707" s="1">
        <v>0.27439999999999998</v>
      </c>
      <c r="E4707" s="1">
        <v>0.1103</v>
      </c>
      <c r="F4707" t="s">
        <v>3779</v>
      </c>
      <c r="G4707">
        <v>3.98</v>
      </c>
      <c r="H4707">
        <v>6.26</v>
      </c>
      <c r="I4707" s="1">
        <v>-0.36420000000000002</v>
      </c>
      <c r="J4707" t="str">
        <f t="shared" si="73"/>
        <v>沪深</v>
      </c>
    </row>
    <row r="4708" spans="1:10" hidden="1" x14ac:dyDescent="0.2">
      <c r="A4708" t="s">
        <v>8317</v>
      </c>
      <c r="B4708">
        <v>603023</v>
      </c>
      <c r="C4708" s="1">
        <v>4.48E-2</v>
      </c>
      <c r="D4708" s="1">
        <v>0.43559999999999999</v>
      </c>
      <c r="E4708" s="1">
        <v>6.7199999999999996E-2</v>
      </c>
      <c r="F4708" t="s">
        <v>8318</v>
      </c>
      <c r="G4708">
        <v>2.13</v>
      </c>
      <c r="H4708">
        <v>4.03</v>
      </c>
      <c r="I4708" s="1">
        <v>-0.47149999999999997</v>
      </c>
      <c r="J4708" t="str">
        <f t="shared" si="73"/>
        <v>沪深</v>
      </c>
    </row>
    <row r="4709" spans="1:10" hidden="1" x14ac:dyDescent="0.2">
      <c r="A4709" t="s">
        <v>8319</v>
      </c>
      <c r="B4709">
        <v>603897</v>
      </c>
      <c r="C4709" s="1">
        <v>0.11650000000000001</v>
      </c>
      <c r="D4709" s="1">
        <v>7.1400000000000005E-2</v>
      </c>
      <c r="E4709" s="1">
        <v>0.15079999999999999</v>
      </c>
      <c r="F4709" t="s">
        <v>8320</v>
      </c>
      <c r="G4709">
        <v>5.88</v>
      </c>
      <c r="H4709">
        <v>21.28</v>
      </c>
      <c r="I4709" s="1">
        <v>-0.72370000000000001</v>
      </c>
      <c r="J4709" t="str">
        <f t="shared" si="73"/>
        <v>沪深</v>
      </c>
    </row>
    <row r="4710" spans="1:10" hidden="1" x14ac:dyDescent="0.2">
      <c r="A4710" t="s">
        <v>8321</v>
      </c>
      <c r="B4710">
        <v>300742</v>
      </c>
      <c r="C4710" s="1">
        <v>-0.5202</v>
      </c>
      <c r="D4710" s="1">
        <v>0.16439999999999999</v>
      </c>
      <c r="E4710" s="1">
        <v>0.61260000000000003</v>
      </c>
      <c r="F4710" t="s">
        <v>1268</v>
      </c>
      <c r="G4710">
        <v>-112.31</v>
      </c>
      <c r="H4710">
        <v>8.64</v>
      </c>
      <c r="I4710" s="1">
        <v>-13.998799999999999</v>
      </c>
      <c r="J4710" t="str">
        <f t="shared" si="73"/>
        <v>科创/北交</v>
      </c>
    </row>
    <row r="4711" spans="1:10" hidden="1" x14ac:dyDescent="0.2">
      <c r="A4711" t="s">
        <v>8322</v>
      </c>
      <c r="B4711">
        <v>300508</v>
      </c>
      <c r="C4711" s="1">
        <v>6.1699999999999998E-2</v>
      </c>
      <c r="D4711" s="1">
        <v>0.59840000000000004</v>
      </c>
      <c r="E4711" s="1">
        <v>6.2399999999999997E-2</v>
      </c>
      <c r="F4711" t="s">
        <v>8323</v>
      </c>
      <c r="G4711">
        <v>8.44</v>
      </c>
      <c r="H4711">
        <v>26.22</v>
      </c>
      <c r="I4711" s="1">
        <v>-0.67810000000000004</v>
      </c>
      <c r="J4711" t="str">
        <f t="shared" si="73"/>
        <v>科创/北交</v>
      </c>
    </row>
    <row r="4712" spans="1:10" hidden="1" x14ac:dyDescent="0.2">
      <c r="A4712" t="s">
        <v>8324</v>
      </c>
      <c r="B4712">
        <v>301123</v>
      </c>
      <c r="C4712" s="1">
        <v>0.18479999999999999</v>
      </c>
      <c r="D4712" s="1">
        <v>0.29010000000000002</v>
      </c>
      <c r="E4712" s="1">
        <v>0.1996</v>
      </c>
      <c r="F4712" t="s">
        <v>566</v>
      </c>
      <c r="G4712">
        <v>18.190000000000001</v>
      </c>
      <c r="H4712">
        <v>25.3</v>
      </c>
      <c r="I4712" s="1">
        <v>-0.28100000000000003</v>
      </c>
      <c r="J4712" t="str">
        <f t="shared" si="73"/>
        <v>科创/北交</v>
      </c>
    </row>
    <row r="4713" spans="1:10" hidden="1" x14ac:dyDescent="0.2">
      <c r="A4713" t="s">
        <v>8325</v>
      </c>
      <c r="B4713">
        <v>301322</v>
      </c>
      <c r="C4713" s="1">
        <v>0.3579</v>
      </c>
      <c r="D4713" s="1">
        <v>0.27910000000000001</v>
      </c>
      <c r="E4713" s="1">
        <v>2.1000000000000001E-2</v>
      </c>
      <c r="F4713" t="s">
        <v>795</v>
      </c>
      <c r="G4713">
        <v>71.930000000000007</v>
      </c>
      <c r="H4713">
        <v>127.81</v>
      </c>
      <c r="I4713" s="1">
        <v>-0.43719999999999998</v>
      </c>
      <c r="J4713" t="str">
        <f t="shared" si="73"/>
        <v>科创/北交</v>
      </c>
    </row>
    <row r="4714" spans="1:10" hidden="1" x14ac:dyDescent="0.2">
      <c r="A4714" t="s">
        <v>8326</v>
      </c>
      <c r="B4714">
        <v>2611</v>
      </c>
      <c r="C4714" s="1">
        <v>-2.3999999999999998E-3</v>
      </c>
      <c r="D4714" s="1">
        <v>0.23400000000000001</v>
      </c>
      <c r="E4714" s="1">
        <v>0.1462</v>
      </c>
      <c r="F4714" t="s">
        <v>6106</v>
      </c>
      <c r="G4714">
        <v>6.85</v>
      </c>
      <c r="H4714">
        <v>4.95</v>
      </c>
      <c r="I4714" s="1">
        <v>0.38379999999999997</v>
      </c>
      <c r="J4714" t="str">
        <f t="shared" si="73"/>
        <v>沪深</v>
      </c>
    </row>
    <row r="4715" spans="1:10" hidden="1" x14ac:dyDescent="0.2">
      <c r="A4715" t="s">
        <v>8327</v>
      </c>
      <c r="B4715">
        <v>300818</v>
      </c>
      <c r="C4715" s="1">
        <v>0.13239999999999999</v>
      </c>
      <c r="D4715" s="1">
        <v>0.39800000000000002</v>
      </c>
      <c r="E4715" s="1">
        <v>0.17299999999999999</v>
      </c>
      <c r="F4715" t="s">
        <v>978</v>
      </c>
      <c r="G4715">
        <v>72.430000000000007</v>
      </c>
      <c r="H4715">
        <v>22.86</v>
      </c>
      <c r="I4715" s="1">
        <v>2.1684000000000001</v>
      </c>
      <c r="J4715" t="str">
        <f t="shared" si="73"/>
        <v>科创/北交</v>
      </c>
    </row>
    <row r="4716" spans="1:10" hidden="1" x14ac:dyDescent="0.2">
      <c r="A4716" t="s">
        <v>8328</v>
      </c>
      <c r="B4716">
        <v>837046</v>
      </c>
      <c r="C4716" s="1">
        <v>0.21609999999999999</v>
      </c>
      <c r="D4716" s="1">
        <v>0.31769999999999998</v>
      </c>
      <c r="E4716" s="1">
        <v>0.31630000000000003</v>
      </c>
      <c r="F4716" t="s">
        <v>8329</v>
      </c>
      <c r="G4716">
        <v>0.23</v>
      </c>
      <c r="H4716">
        <v>5.0199999999999996</v>
      </c>
      <c r="I4716" s="1">
        <v>-0.95420000000000005</v>
      </c>
      <c r="J4716" t="str">
        <f t="shared" si="73"/>
        <v>科创/北交</v>
      </c>
    </row>
    <row r="4717" spans="1:10" hidden="1" x14ac:dyDescent="0.2">
      <c r="A4717" t="s">
        <v>8330</v>
      </c>
      <c r="B4717">
        <v>806</v>
      </c>
      <c r="C4717" s="1">
        <v>-0.2581</v>
      </c>
      <c r="D4717" s="1">
        <v>0.3004</v>
      </c>
      <c r="E4717" s="1">
        <v>0.44180000000000003</v>
      </c>
      <c r="F4717" t="s">
        <v>8331</v>
      </c>
      <c r="G4717">
        <v>-11.65</v>
      </c>
      <c r="H4717">
        <v>1.1499999999999999</v>
      </c>
      <c r="I4717" s="1">
        <v>-11.1304</v>
      </c>
      <c r="J4717" t="str">
        <f t="shared" si="73"/>
        <v>沪深</v>
      </c>
    </row>
    <row r="4718" spans="1:10" hidden="1" x14ac:dyDescent="0.2">
      <c r="A4718" t="s">
        <v>8332</v>
      </c>
      <c r="B4718">
        <v>834062</v>
      </c>
      <c r="C4718" s="1">
        <v>0.12670000000000001</v>
      </c>
      <c r="D4718" s="1">
        <v>0.22559999999999999</v>
      </c>
      <c r="E4718" s="1">
        <v>0.22040000000000001</v>
      </c>
      <c r="F4718" t="s">
        <v>8333</v>
      </c>
      <c r="G4718">
        <v>10.16</v>
      </c>
      <c r="H4718">
        <v>5.27</v>
      </c>
      <c r="I4718" s="1">
        <v>0.92789999999999995</v>
      </c>
      <c r="J4718" t="str">
        <f t="shared" si="73"/>
        <v>科创/北交</v>
      </c>
    </row>
    <row r="4719" spans="1:10" hidden="1" x14ac:dyDescent="0.2">
      <c r="A4719" t="s">
        <v>8334</v>
      </c>
      <c r="B4719">
        <v>300885</v>
      </c>
      <c r="C4719" s="1">
        <v>0.15379999999999999</v>
      </c>
      <c r="D4719" s="1">
        <v>0.40379999999999999</v>
      </c>
      <c r="E4719" s="1">
        <v>0</v>
      </c>
      <c r="F4719" t="s">
        <v>8335</v>
      </c>
      <c r="G4719">
        <v>6.92</v>
      </c>
      <c r="H4719">
        <v>9.1999999999999993</v>
      </c>
      <c r="I4719" s="1">
        <v>-0.24779999999999999</v>
      </c>
      <c r="J4719" t="str">
        <f t="shared" si="73"/>
        <v>科创/北交</v>
      </c>
    </row>
    <row r="4720" spans="1:10" hidden="1" x14ac:dyDescent="0.2">
      <c r="A4720" t="s">
        <v>8336</v>
      </c>
      <c r="B4720">
        <v>688217</v>
      </c>
      <c r="C4720" s="1">
        <v>5.2299999999999999E-2</v>
      </c>
      <c r="D4720" s="1">
        <v>0.75480000000000003</v>
      </c>
      <c r="E4720" s="1">
        <v>4.5999999999999999E-3</v>
      </c>
      <c r="F4720" t="s">
        <v>8337</v>
      </c>
      <c r="G4720">
        <v>17.21</v>
      </c>
      <c r="H4720">
        <v>45.08</v>
      </c>
      <c r="I4720" s="1">
        <v>-0.61819999999999997</v>
      </c>
      <c r="J4720" t="str">
        <f t="shared" si="73"/>
        <v>科创/北交</v>
      </c>
    </row>
    <row r="4721" spans="1:10" hidden="1" x14ac:dyDescent="0.2">
      <c r="A4721" t="s">
        <v>8338</v>
      </c>
      <c r="B4721">
        <v>300035</v>
      </c>
      <c r="C4721" s="1">
        <v>0.11550000000000001</v>
      </c>
      <c r="D4721" s="1">
        <v>0.35859999999999997</v>
      </c>
      <c r="E4721" s="1">
        <v>0.2331</v>
      </c>
      <c r="F4721" t="s">
        <v>7964</v>
      </c>
      <c r="G4721">
        <v>-15.43</v>
      </c>
      <c r="H4721">
        <v>16.940000000000001</v>
      </c>
      <c r="I4721" s="1">
        <v>-1.9109</v>
      </c>
      <c r="J4721" t="str">
        <f t="shared" si="73"/>
        <v>科创/北交</v>
      </c>
    </row>
    <row r="4722" spans="1:10" hidden="1" x14ac:dyDescent="0.2">
      <c r="A4722" t="s">
        <v>8339</v>
      </c>
      <c r="B4722">
        <v>2520</v>
      </c>
      <c r="C4722" s="1">
        <v>4.2900000000000001E-2</v>
      </c>
      <c r="D4722" s="1">
        <v>0.35299999999999998</v>
      </c>
      <c r="E4722" s="1">
        <v>0.41410000000000002</v>
      </c>
      <c r="F4722" t="s">
        <v>6713</v>
      </c>
      <c r="G4722">
        <v>3.88</v>
      </c>
      <c r="H4722">
        <v>6.34</v>
      </c>
      <c r="I4722" s="1">
        <v>-0.38800000000000001</v>
      </c>
      <c r="J4722" t="str">
        <f t="shared" si="73"/>
        <v>沪深</v>
      </c>
    </row>
    <row r="4723" spans="1:10" hidden="1" x14ac:dyDescent="0.2">
      <c r="A4723" t="s">
        <v>8340</v>
      </c>
      <c r="B4723">
        <v>601992</v>
      </c>
      <c r="C4723" s="1">
        <v>4.6600000000000003E-2</v>
      </c>
      <c r="D4723" s="1">
        <v>0.20749999999999999</v>
      </c>
      <c r="E4723" s="1">
        <v>0.55559999999999998</v>
      </c>
      <c r="F4723" t="s">
        <v>8341</v>
      </c>
      <c r="G4723">
        <v>11.1</v>
      </c>
      <c r="H4723">
        <v>2.4500000000000002</v>
      </c>
      <c r="I4723" s="1">
        <v>3.5306000000000002</v>
      </c>
      <c r="J4723" t="str">
        <f t="shared" si="73"/>
        <v>沪深</v>
      </c>
    </row>
    <row r="4724" spans="1:10" hidden="1" x14ac:dyDescent="0.2">
      <c r="A4724" t="s">
        <v>8342</v>
      </c>
      <c r="B4724">
        <v>600635</v>
      </c>
      <c r="C4724" s="1">
        <v>3.7999999999999999E-2</v>
      </c>
      <c r="D4724" s="1">
        <v>0.1346</v>
      </c>
      <c r="E4724" s="1">
        <v>0.46279999999999999</v>
      </c>
      <c r="F4724" t="s">
        <v>161</v>
      </c>
      <c r="G4724">
        <v>1.85</v>
      </c>
      <c r="H4724">
        <v>3.02</v>
      </c>
      <c r="I4724" s="1">
        <v>-0.38740000000000002</v>
      </c>
      <c r="J4724" t="str">
        <f t="shared" si="73"/>
        <v>沪深</v>
      </c>
    </row>
    <row r="4725" spans="1:10" hidden="1" x14ac:dyDescent="0.2">
      <c r="A4725" t="s">
        <v>8343</v>
      </c>
      <c r="B4725">
        <v>300719</v>
      </c>
      <c r="C4725" s="1">
        <v>5.8900000000000001E-2</v>
      </c>
      <c r="D4725" s="1">
        <v>0.50290000000000001</v>
      </c>
      <c r="E4725" s="1">
        <v>8.5900000000000004E-2</v>
      </c>
      <c r="F4725" t="s">
        <v>8344</v>
      </c>
      <c r="G4725">
        <v>2.02</v>
      </c>
      <c r="H4725">
        <v>11.9</v>
      </c>
      <c r="I4725" s="1">
        <v>-0.83030000000000004</v>
      </c>
      <c r="J4725" t="str">
        <f t="shared" si="73"/>
        <v>科创/北交</v>
      </c>
    </row>
    <row r="4726" spans="1:10" hidden="1" x14ac:dyDescent="0.2">
      <c r="A4726" t="s">
        <v>8345</v>
      </c>
      <c r="B4726">
        <v>300198</v>
      </c>
      <c r="C4726" s="1">
        <v>-3.32E-2</v>
      </c>
      <c r="D4726" s="1">
        <v>0.1799</v>
      </c>
      <c r="E4726" s="1">
        <v>0.41920000000000002</v>
      </c>
      <c r="F4726" t="s">
        <v>8346</v>
      </c>
      <c r="G4726">
        <v>-2</v>
      </c>
      <c r="H4726">
        <v>2.87</v>
      </c>
      <c r="I4726" s="1">
        <v>-1.6969000000000001</v>
      </c>
      <c r="J4726" t="str">
        <f t="shared" si="73"/>
        <v>科创/北交</v>
      </c>
    </row>
    <row r="4727" spans="1:10" hidden="1" x14ac:dyDescent="0.2">
      <c r="A4727" t="s">
        <v>8347</v>
      </c>
      <c r="B4727">
        <v>625</v>
      </c>
      <c r="C4727" s="1">
        <v>2.3099999999999999E-2</v>
      </c>
      <c r="D4727" s="1">
        <v>0.15179999999999999</v>
      </c>
      <c r="E4727" s="1">
        <v>2.63E-2</v>
      </c>
      <c r="F4727" t="s">
        <v>3461</v>
      </c>
      <c r="G4727">
        <v>25.82</v>
      </c>
      <c r="H4727">
        <v>11.92</v>
      </c>
      <c r="I4727" s="1">
        <v>1.1660999999999999</v>
      </c>
      <c r="J4727" t="str">
        <f t="shared" si="73"/>
        <v>沪深</v>
      </c>
    </row>
    <row r="4728" spans="1:10" hidden="1" x14ac:dyDescent="0.2">
      <c r="A4728" t="s">
        <v>8348</v>
      </c>
      <c r="B4728">
        <v>509</v>
      </c>
      <c r="C4728" s="1">
        <v>-1.1188</v>
      </c>
      <c r="D4728" s="1">
        <v>0.254</v>
      </c>
      <c r="E4728" s="1">
        <v>3.9300000000000002E-2</v>
      </c>
      <c r="F4728" t="s">
        <v>883</v>
      </c>
      <c r="G4728">
        <v>-1.24</v>
      </c>
      <c r="H4728">
        <v>3.89</v>
      </c>
      <c r="I4728" s="1">
        <v>-1.3188</v>
      </c>
      <c r="J4728" t="str">
        <f t="shared" si="73"/>
        <v>沪深</v>
      </c>
    </row>
    <row r="4729" spans="1:10" hidden="1" x14ac:dyDescent="0.2">
      <c r="A4729" t="s">
        <v>8349</v>
      </c>
      <c r="B4729">
        <v>300722</v>
      </c>
      <c r="C4729" s="1">
        <v>0.128</v>
      </c>
      <c r="D4729" s="1">
        <v>0.48349999999999999</v>
      </c>
      <c r="E4729" s="1">
        <v>3.9E-2</v>
      </c>
      <c r="F4729" t="s">
        <v>8350</v>
      </c>
      <c r="G4729">
        <v>6.65</v>
      </c>
      <c r="H4729">
        <v>30.31</v>
      </c>
      <c r="I4729" s="1">
        <v>-0.78059999999999996</v>
      </c>
      <c r="J4729" t="str">
        <f t="shared" si="73"/>
        <v>科创/北交</v>
      </c>
    </row>
    <row r="4730" spans="1:10" hidden="1" x14ac:dyDescent="0.2">
      <c r="A4730" t="s">
        <v>8351</v>
      </c>
      <c r="B4730">
        <v>300044</v>
      </c>
      <c r="C4730" s="1">
        <v>-0.1724</v>
      </c>
      <c r="D4730" s="1">
        <v>0.30530000000000002</v>
      </c>
      <c r="E4730" s="1">
        <v>0.48139999999999999</v>
      </c>
      <c r="F4730" t="s">
        <v>1019</v>
      </c>
      <c r="G4730">
        <v>-7.02</v>
      </c>
      <c r="H4730">
        <v>4.84</v>
      </c>
      <c r="I4730" s="1">
        <v>-2.4504000000000001</v>
      </c>
      <c r="J4730" t="str">
        <f t="shared" si="73"/>
        <v>科创/北交</v>
      </c>
    </row>
    <row r="4731" spans="1:10" hidden="1" x14ac:dyDescent="0.2">
      <c r="A4731" t="s">
        <v>8352</v>
      </c>
      <c r="B4731">
        <v>2003</v>
      </c>
      <c r="C4731" s="1">
        <v>0.15340000000000001</v>
      </c>
      <c r="D4731" s="1">
        <v>0.38940000000000002</v>
      </c>
      <c r="E4731" s="1">
        <v>0.1293</v>
      </c>
      <c r="F4731" t="s">
        <v>381</v>
      </c>
      <c r="G4731">
        <v>9.8800000000000008</v>
      </c>
      <c r="H4731">
        <v>9.3800000000000008</v>
      </c>
      <c r="I4731" s="1">
        <v>5.33E-2</v>
      </c>
      <c r="J4731" t="str">
        <f t="shared" si="73"/>
        <v>沪深</v>
      </c>
    </row>
    <row r="4732" spans="1:10" hidden="1" x14ac:dyDescent="0.2">
      <c r="A4732" t="s">
        <v>8353</v>
      </c>
      <c r="B4732">
        <v>300557</v>
      </c>
      <c r="C4732" s="1">
        <v>2.81E-2</v>
      </c>
      <c r="D4732" s="1">
        <v>0.33839999999999998</v>
      </c>
      <c r="E4732" s="1">
        <v>6.6000000000000003E-2</v>
      </c>
      <c r="F4732" t="s">
        <v>8354</v>
      </c>
      <c r="G4732">
        <v>1.18</v>
      </c>
      <c r="H4732">
        <v>32.67</v>
      </c>
      <c r="I4732" s="1">
        <v>-0.96389999999999998</v>
      </c>
      <c r="J4732" t="str">
        <f t="shared" ref="J4732:J4795" si="74">IF(OR(LEFT(B4732,3)="688",LEFT(B4732,3)="300",LEFT(B4732,3)="301",LEFT(B4732,2)="83"),"科创/北交","沪深")</f>
        <v>科创/北交</v>
      </c>
    </row>
    <row r="4733" spans="1:10" hidden="1" x14ac:dyDescent="0.2">
      <c r="A4733" t="s">
        <v>8355</v>
      </c>
      <c r="B4733">
        <v>2986</v>
      </c>
      <c r="C4733" s="1">
        <v>0.16059999999999999</v>
      </c>
      <c r="D4733" s="1">
        <v>0.11409999999999999</v>
      </c>
      <c r="E4733" s="1">
        <v>3.0599999999999999E-2</v>
      </c>
      <c r="F4733" t="s">
        <v>1302</v>
      </c>
      <c r="G4733">
        <v>17.78</v>
      </c>
      <c r="H4733">
        <v>27.35</v>
      </c>
      <c r="I4733" s="1">
        <v>-0.34989999999999999</v>
      </c>
      <c r="J4733" t="str">
        <f t="shared" si="74"/>
        <v>沪深</v>
      </c>
    </row>
    <row r="4734" spans="1:10" hidden="1" x14ac:dyDescent="0.2">
      <c r="A4734" t="s">
        <v>8356</v>
      </c>
      <c r="B4734">
        <v>600172</v>
      </c>
      <c r="C4734" s="1">
        <v>-6.4399999999999999E-2</v>
      </c>
      <c r="D4734" s="1">
        <v>0.24740000000000001</v>
      </c>
      <c r="E4734" s="1">
        <v>0.57420000000000004</v>
      </c>
      <c r="F4734" t="s">
        <v>8357</v>
      </c>
      <c r="G4734">
        <v>-3.08</v>
      </c>
      <c r="H4734">
        <v>5.28</v>
      </c>
      <c r="I4734" s="1">
        <v>-1.5832999999999999</v>
      </c>
      <c r="J4734" t="str">
        <f t="shared" si="74"/>
        <v>沪深</v>
      </c>
    </row>
    <row r="4735" spans="1:10" hidden="1" x14ac:dyDescent="0.2">
      <c r="A4735" t="s">
        <v>8358</v>
      </c>
      <c r="B4735">
        <v>2096</v>
      </c>
      <c r="C4735" s="1">
        <v>2.5000000000000001E-2</v>
      </c>
      <c r="D4735" s="1">
        <v>0.3004</v>
      </c>
      <c r="E4735" s="1">
        <v>0.32290000000000002</v>
      </c>
      <c r="F4735" t="s">
        <v>4419</v>
      </c>
      <c r="G4735">
        <v>8.35</v>
      </c>
      <c r="H4735">
        <v>12.61</v>
      </c>
      <c r="I4735" s="1">
        <v>-0.33779999999999999</v>
      </c>
      <c r="J4735" t="str">
        <f t="shared" si="74"/>
        <v>沪深</v>
      </c>
    </row>
    <row r="4736" spans="1:10" hidden="1" x14ac:dyDescent="0.2">
      <c r="A4736" t="s">
        <v>8359</v>
      </c>
      <c r="B4736">
        <v>547</v>
      </c>
      <c r="C4736" s="1">
        <v>8.5199999999999998E-2</v>
      </c>
      <c r="D4736" s="1">
        <v>0.35120000000000001</v>
      </c>
      <c r="E4736" s="1">
        <v>5.9299999999999999E-2</v>
      </c>
      <c r="F4736" t="s">
        <v>7767</v>
      </c>
      <c r="G4736">
        <v>-14.15</v>
      </c>
      <c r="H4736">
        <v>11.25</v>
      </c>
      <c r="I4736" s="1">
        <v>-2.2578</v>
      </c>
      <c r="J4736" t="str">
        <f t="shared" si="74"/>
        <v>沪深</v>
      </c>
    </row>
    <row r="4737" spans="1:10" hidden="1" x14ac:dyDescent="0.2">
      <c r="A4737" t="s">
        <v>8360</v>
      </c>
      <c r="B4737">
        <v>688286</v>
      </c>
      <c r="C4737" s="1">
        <v>0.22140000000000001</v>
      </c>
      <c r="D4737" s="1">
        <v>0.38279999999999997</v>
      </c>
      <c r="E4737" s="1">
        <v>7.1000000000000004E-3</v>
      </c>
      <c r="F4737" t="s">
        <v>8361</v>
      </c>
      <c r="G4737">
        <v>13.76</v>
      </c>
      <c r="H4737">
        <v>62.21</v>
      </c>
      <c r="I4737" s="1">
        <v>-0.77880000000000005</v>
      </c>
      <c r="J4737" t="str">
        <f t="shared" si="74"/>
        <v>科创/北交</v>
      </c>
    </row>
    <row r="4738" spans="1:10" hidden="1" x14ac:dyDescent="0.2">
      <c r="A4738" t="s">
        <v>8362</v>
      </c>
      <c r="B4738">
        <v>300933</v>
      </c>
      <c r="C4738" s="1">
        <v>9.5299999999999996E-2</v>
      </c>
      <c r="D4738" s="1">
        <v>0.15959999999999999</v>
      </c>
      <c r="E4738" s="1">
        <v>0.38400000000000001</v>
      </c>
      <c r="F4738" t="s">
        <v>8363</v>
      </c>
      <c r="G4738">
        <v>-1.1000000000000001</v>
      </c>
      <c r="H4738">
        <v>7.95</v>
      </c>
      <c r="I4738" s="1">
        <v>-1.1384000000000001</v>
      </c>
      <c r="J4738" t="str">
        <f t="shared" si="74"/>
        <v>科创/北交</v>
      </c>
    </row>
    <row r="4739" spans="1:10" hidden="1" x14ac:dyDescent="0.2">
      <c r="A4739" t="s">
        <v>8364</v>
      </c>
      <c r="B4739">
        <v>603477</v>
      </c>
      <c r="C4739" s="1">
        <v>6.6100000000000006E-2</v>
      </c>
      <c r="D4739" s="1">
        <v>0.19819999999999999</v>
      </c>
      <c r="E4739" s="1">
        <v>0.2923</v>
      </c>
      <c r="F4739" t="s">
        <v>1140</v>
      </c>
      <c r="G4739">
        <v>3.21</v>
      </c>
      <c r="H4739">
        <v>30.33</v>
      </c>
      <c r="I4739" s="1">
        <v>-0.89419999999999999</v>
      </c>
      <c r="J4739" t="str">
        <f t="shared" si="74"/>
        <v>沪深</v>
      </c>
    </row>
    <row r="4740" spans="1:10" hidden="1" x14ac:dyDescent="0.2">
      <c r="A4740" t="s">
        <v>8365</v>
      </c>
      <c r="B4740">
        <v>2148</v>
      </c>
      <c r="C4740" s="1">
        <v>1.7299999999999999E-2</v>
      </c>
      <c r="D4740" s="1">
        <v>0.47339999999999999</v>
      </c>
      <c r="E4740" s="1">
        <v>2.9999999999999997E-4</v>
      </c>
      <c r="F4740" t="s">
        <v>8366</v>
      </c>
      <c r="G4740">
        <v>1.79</v>
      </c>
      <c r="H4740">
        <v>6.53</v>
      </c>
      <c r="I4740" s="1">
        <v>-0.72589999999999999</v>
      </c>
      <c r="J4740" t="str">
        <f t="shared" si="74"/>
        <v>沪深</v>
      </c>
    </row>
    <row r="4741" spans="1:10" hidden="1" x14ac:dyDescent="0.2">
      <c r="A4741" t="s">
        <v>8367</v>
      </c>
      <c r="B4741">
        <v>688772</v>
      </c>
      <c r="C4741" s="1">
        <v>0.19339999999999999</v>
      </c>
      <c r="D4741" s="1">
        <v>0.23669999999999999</v>
      </c>
      <c r="E4741" s="1">
        <v>0.3422</v>
      </c>
      <c r="F4741" t="s">
        <v>4049</v>
      </c>
      <c r="G4741">
        <v>19.61</v>
      </c>
      <c r="H4741">
        <v>18.84</v>
      </c>
      <c r="I4741" s="1">
        <v>4.0899999999999999E-2</v>
      </c>
      <c r="J4741" t="str">
        <f t="shared" si="74"/>
        <v>科创/北交</v>
      </c>
    </row>
    <row r="4742" spans="1:10" hidden="1" x14ac:dyDescent="0.2">
      <c r="A4742" t="s">
        <v>8368</v>
      </c>
      <c r="B4742">
        <v>600739</v>
      </c>
      <c r="C4742" s="1">
        <v>7.5600000000000001E-2</v>
      </c>
      <c r="D4742" s="1">
        <v>0.1386</v>
      </c>
      <c r="E4742" s="1">
        <v>0.28970000000000001</v>
      </c>
      <c r="F4742" t="s">
        <v>8369</v>
      </c>
      <c r="G4742">
        <v>8.75</v>
      </c>
      <c r="H4742">
        <v>13.02</v>
      </c>
      <c r="I4742" s="1">
        <v>-0.32800000000000001</v>
      </c>
      <c r="J4742" t="str">
        <f t="shared" si="74"/>
        <v>沪深</v>
      </c>
    </row>
    <row r="4743" spans="1:10" hidden="1" x14ac:dyDescent="0.2">
      <c r="A4743" t="s">
        <v>8370</v>
      </c>
      <c r="B4743">
        <v>300849</v>
      </c>
      <c r="C4743" s="1">
        <v>0.1177</v>
      </c>
      <c r="D4743" s="1">
        <v>0.32040000000000002</v>
      </c>
      <c r="E4743" s="1">
        <v>2.4400000000000002E-2</v>
      </c>
      <c r="F4743" t="s">
        <v>8371</v>
      </c>
      <c r="G4743">
        <v>5.56</v>
      </c>
      <c r="H4743">
        <v>11.71</v>
      </c>
      <c r="I4743" s="1">
        <v>-0.5252</v>
      </c>
      <c r="J4743" t="str">
        <f t="shared" si="74"/>
        <v>科创/北交</v>
      </c>
    </row>
    <row r="4744" spans="1:10" hidden="1" x14ac:dyDescent="0.2">
      <c r="A4744" t="s">
        <v>8372</v>
      </c>
      <c r="B4744">
        <v>300066</v>
      </c>
      <c r="C4744" s="1">
        <v>9.7799999999999998E-2</v>
      </c>
      <c r="D4744" s="1">
        <v>0.33179999999999998</v>
      </c>
      <c r="E4744" s="1">
        <v>1.17E-2</v>
      </c>
      <c r="F4744" t="s">
        <v>8373</v>
      </c>
      <c r="G4744">
        <v>0.34</v>
      </c>
      <c r="H4744">
        <v>5.96</v>
      </c>
      <c r="I4744" s="1">
        <v>-0.94299999999999995</v>
      </c>
      <c r="J4744" t="str">
        <f t="shared" si="74"/>
        <v>科创/北交</v>
      </c>
    </row>
    <row r="4745" spans="1:10" hidden="1" x14ac:dyDescent="0.2">
      <c r="A4745" t="s">
        <v>8374</v>
      </c>
      <c r="B4745">
        <v>688707</v>
      </c>
      <c r="C4745" s="1">
        <v>5.0299999999999997E-2</v>
      </c>
      <c r="D4745" s="1">
        <v>0.1017</v>
      </c>
      <c r="E4745" s="1">
        <v>0.50939999999999996</v>
      </c>
      <c r="F4745" t="s">
        <v>106</v>
      </c>
      <c r="G4745">
        <v>-7.23</v>
      </c>
      <c r="H4745">
        <v>40.369999999999997</v>
      </c>
      <c r="I4745" s="1">
        <v>-1.1791</v>
      </c>
      <c r="J4745" t="str">
        <f t="shared" si="74"/>
        <v>科创/北交</v>
      </c>
    </row>
    <row r="4746" spans="1:10" hidden="1" x14ac:dyDescent="0.2">
      <c r="A4746" t="s">
        <v>8375</v>
      </c>
      <c r="B4746">
        <v>3019</v>
      </c>
      <c r="C4746" s="1">
        <v>0.25240000000000001</v>
      </c>
      <c r="D4746" s="1">
        <v>0.24349999999999999</v>
      </c>
      <c r="E4746" s="1">
        <v>0.10829999999999999</v>
      </c>
      <c r="F4746" t="s">
        <v>8376</v>
      </c>
      <c r="G4746">
        <v>-1.69</v>
      </c>
      <c r="H4746">
        <v>26.13</v>
      </c>
      <c r="I4746" s="1">
        <v>-1.0647</v>
      </c>
      <c r="J4746" t="str">
        <f t="shared" si="74"/>
        <v>科创/北交</v>
      </c>
    </row>
    <row r="4747" spans="1:10" hidden="1" x14ac:dyDescent="0.2">
      <c r="A4747" t="s">
        <v>8377</v>
      </c>
      <c r="B4747">
        <v>600638</v>
      </c>
      <c r="C4747" s="1">
        <v>2.35E-2</v>
      </c>
      <c r="D4747" s="1">
        <v>0.25440000000000002</v>
      </c>
      <c r="E4747" s="1">
        <v>0.40610000000000002</v>
      </c>
      <c r="F4747" t="s">
        <v>1518</v>
      </c>
      <c r="G4747">
        <v>50.28</v>
      </c>
      <c r="H4747">
        <v>5.71</v>
      </c>
      <c r="I4747" s="1">
        <v>7.8056000000000001</v>
      </c>
      <c r="J4747" t="str">
        <f t="shared" si="74"/>
        <v>沪深</v>
      </c>
    </row>
    <row r="4748" spans="1:10" hidden="1" x14ac:dyDescent="0.2">
      <c r="A4748" t="s">
        <v>8378</v>
      </c>
      <c r="B4748">
        <v>2631</v>
      </c>
      <c r="C4748" s="1">
        <v>3.44E-2</v>
      </c>
      <c r="D4748" s="1">
        <v>0.2984</v>
      </c>
      <c r="E4748" s="1">
        <v>0.2167</v>
      </c>
      <c r="F4748" t="s">
        <v>8379</v>
      </c>
      <c r="G4748">
        <v>-0.01</v>
      </c>
      <c r="H4748">
        <v>5.86</v>
      </c>
      <c r="I4748" s="1">
        <v>-1.0017</v>
      </c>
      <c r="J4748" t="str">
        <f t="shared" si="74"/>
        <v>沪深</v>
      </c>
    </row>
    <row r="4749" spans="1:10" hidden="1" x14ac:dyDescent="0.2">
      <c r="A4749" t="s">
        <v>8380</v>
      </c>
      <c r="B4749">
        <v>688184</v>
      </c>
      <c r="C4749" s="1">
        <v>6.3600000000000004E-2</v>
      </c>
      <c r="D4749" s="1">
        <v>0.1479</v>
      </c>
      <c r="E4749" s="1">
        <v>4.1000000000000002E-2</v>
      </c>
      <c r="F4749" t="s">
        <v>8381</v>
      </c>
      <c r="G4749">
        <v>-15.84</v>
      </c>
      <c r="H4749">
        <v>36.35</v>
      </c>
      <c r="I4749" s="1">
        <v>-1.4358</v>
      </c>
      <c r="J4749" t="str">
        <f t="shared" si="74"/>
        <v>科创/北交</v>
      </c>
    </row>
    <row r="4750" spans="1:10" hidden="1" x14ac:dyDescent="0.2">
      <c r="A4750" t="s">
        <v>3942</v>
      </c>
      <c r="B4750">
        <v>603806</v>
      </c>
      <c r="C4750" s="1">
        <v>0.18129999999999999</v>
      </c>
      <c r="D4750" s="1">
        <v>0.2336</v>
      </c>
      <c r="E4750" s="1">
        <v>6.4199999999999993E-2</v>
      </c>
      <c r="F4750" t="s">
        <v>3943</v>
      </c>
      <c r="G4750">
        <v>3.07</v>
      </c>
      <c r="H4750">
        <v>58.75</v>
      </c>
      <c r="I4750" s="1">
        <v>-0.94769999999999999</v>
      </c>
      <c r="J4750" t="str">
        <f t="shared" si="74"/>
        <v>沪深</v>
      </c>
    </row>
    <row r="4751" spans="1:10" hidden="1" x14ac:dyDescent="0.2">
      <c r="A4751" t="s">
        <v>8384</v>
      </c>
      <c r="B4751">
        <v>301220</v>
      </c>
      <c r="C4751" s="1">
        <v>0.14030000000000001</v>
      </c>
      <c r="D4751" s="1">
        <v>0.34</v>
      </c>
      <c r="E4751" s="1">
        <v>0.19220000000000001</v>
      </c>
      <c r="F4751" t="s">
        <v>8385</v>
      </c>
      <c r="G4751">
        <v>21.52</v>
      </c>
      <c r="H4751">
        <v>41.1</v>
      </c>
      <c r="I4751" s="1">
        <v>-0.47639999999999999</v>
      </c>
      <c r="J4751" t="str">
        <f t="shared" si="74"/>
        <v>科创/北交</v>
      </c>
    </row>
    <row r="4752" spans="1:10" hidden="1" x14ac:dyDescent="0.2">
      <c r="A4752" t="s">
        <v>8386</v>
      </c>
      <c r="B4752">
        <v>603363</v>
      </c>
      <c r="C4752" s="1">
        <v>-8.8999999999999996E-2</v>
      </c>
      <c r="D4752" s="1">
        <v>0.1128</v>
      </c>
      <c r="E4752" s="1">
        <v>0.62339999999999995</v>
      </c>
      <c r="F4752" t="s">
        <v>4590</v>
      </c>
      <c r="G4752">
        <v>-8.0500000000000007</v>
      </c>
      <c r="H4752">
        <v>12.56</v>
      </c>
      <c r="I4752" s="1">
        <v>-1.6409</v>
      </c>
      <c r="J4752" t="str">
        <f t="shared" si="74"/>
        <v>沪深</v>
      </c>
    </row>
    <row r="4753" spans="1:10" hidden="1" x14ac:dyDescent="0.2">
      <c r="A4753" t="s">
        <v>8387</v>
      </c>
      <c r="B4753">
        <v>300737</v>
      </c>
      <c r="C4753" s="1">
        <v>0.14410000000000001</v>
      </c>
      <c r="D4753" s="1">
        <v>0.32600000000000001</v>
      </c>
      <c r="E4753" s="1">
        <v>0.17780000000000001</v>
      </c>
      <c r="F4753" t="s">
        <v>1294</v>
      </c>
      <c r="G4753">
        <v>3.21</v>
      </c>
      <c r="H4753">
        <v>11.77</v>
      </c>
      <c r="I4753" s="1">
        <v>-0.72729999999999995</v>
      </c>
      <c r="J4753" t="str">
        <f t="shared" si="74"/>
        <v>科创/北交</v>
      </c>
    </row>
    <row r="4754" spans="1:10" hidden="1" x14ac:dyDescent="0.2">
      <c r="A4754" t="s">
        <v>8388</v>
      </c>
      <c r="B4754">
        <v>2567</v>
      </c>
      <c r="C4754" s="1">
        <v>3.95E-2</v>
      </c>
      <c r="D4754" s="1">
        <v>9.35E-2</v>
      </c>
      <c r="E4754" s="1">
        <v>0.34189999999999998</v>
      </c>
      <c r="F4754" t="s">
        <v>4921</v>
      </c>
      <c r="G4754">
        <v>-6.98</v>
      </c>
      <c r="H4754">
        <v>8.16</v>
      </c>
      <c r="I4754" s="1">
        <v>-1.8553999999999999</v>
      </c>
      <c r="J4754" t="str">
        <f t="shared" si="74"/>
        <v>沪深</v>
      </c>
    </row>
    <row r="4755" spans="1:10" hidden="1" x14ac:dyDescent="0.2">
      <c r="A4755" t="s">
        <v>8389</v>
      </c>
      <c r="B4755">
        <v>605090</v>
      </c>
      <c r="C4755" s="1">
        <v>0.19109999999999999</v>
      </c>
      <c r="D4755" s="1">
        <v>9.1800000000000007E-2</v>
      </c>
      <c r="E4755" s="1">
        <v>0.27829999999999999</v>
      </c>
      <c r="F4755" t="s">
        <v>7230</v>
      </c>
      <c r="G4755">
        <v>34.01</v>
      </c>
      <c r="H4755">
        <v>22.33</v>
      </c>
      <c r="I4755" s="1">
        <v>0.52310000000000001</v>
      </c>
      <c r="J4755" t="str">
        <f t="shared" si="74"/>
        <v>沪深</v>
      </c>
    </row>
    <row r="4756" spans="1:10" hidden="1" x14ac:dyDescent="0.2">
      <c r="A4756" t="s">
        <v>8390</v>
      </c>
      <c r="B4756">
        <v>597</v>
      </c>
      <c r="C4756" s="1">
        <v>4.3400000000000001E-2</v>
      </c>
      <c r="D4756" s="1">
        <v>0.40510000000000002</v>
      </c>
      <c r="E4756" s="1">
        <v>0.44919999999999999</v>
      </c>
      <c r="F4756" t="s">
        <v>7701</v>
      </c>
      <c r="G4756">
        <v>5.05</v>
      </c>
      <c r="H4756">
        <v>5.92</v>
      </c>
      <c r="I4756" s="1">
        <v>-0.14699999999999999</v>
      </c>
      <c r="J4756" t="str">
        <f t="shared" si="74"/>
        <v>沪深</v>
      </c>
    </row>
    <row r="4757" spans="1:10" hidden="1" x14ac:dyDescent="0.2">
      <c r="A4757" t="s">
        <v>8391</v>
      </c>
      <c r="B4757">
        <v>600165</v>
      </c>
      <c r="C4757" s="1">
        <v>-1.01E-2</v>
      </c>
      <c r="D4757" s="1">
        <v>7.7899999999999997E-2</v>
      </c>
      <c r="E4757" s="1">
        <v>0.48130000000000001</v>
      </c>
      <c r="F4757" t="s">
        <v>8392</v>
      </c>
      <c r="G4757">
        <v>-1.69</v>
      </c>
      <c r="H4757">
        <v>5.7</v>
      </c>
      <c r="I4757" s="1">
        <v>-1.2965</v>
      </c>
      <c r="J4757" t="str">
        <f t="shared" si="74"/>
        <v>沪深</v>
      </c>
    </row>
    <row r="4758" spans="1:10" hidden="1" x14ac:dyDescent="0.2">
      <c r="A4758" t="s">
        <v>8393</v>
      </c>
      <c r="B4758">
        <v>2194</v>
      </c>
      <c r="C4758" s="1">
        <v>0.11559999999999999</v>
      </c>
      <c r="D4758" s="1">
        <v>0.2412</v>
      </c>
      <c r="E4758" s="1">
        <v>1.1000000000000001E-3</v>
      </c>
      <c r="F4758" t="s">
        <v>5938</v>
      </c>
      <c r="G4758">
        <v>8.0399999999999991</v>
      </c>
      <c r="H4758">
        <v>11.09</v>
      </c>
      <c r="I4758" s="1">
        <v>-0.27500000000000002</v>
      </c>
      <c r="J4758" t="str">
        <f t="shared" si="74"/>
        <v>沪深</v>
      </c>
    </row>
    <row r="4759" spans="1:10" hidden="1" x14ac:dyDescent="0.2">
      <c r="A4759" t="s">
        <v>8394</v>
      </c>
      <c r="B4759">
        <v>550</v>
      </c>
      <c r="C4759" s="1">
        <v>4.7100000000000003E-2</v>
      </c>
      <c r="D4759" s="1">
        <v>0.1502</v>
      </c>
      <c r="E4759" s="1">
        <v>5.0200000000000002E-2</v>
      </c>
      <c r="F4759" t="s">
        <v>8395</v>
      </c>
      <c r="G4759">
        <v>4.33</v>
      </c>
      <c r="H4759">
        <v>14.14</v>
      </c>
      <c r="I4759" s="1">
        <v>-0.69379999999999997</v>
      </c>
      <c r="J4759" t="str">
        <f t="shared" si="74"/>
        <v>沪深</v>
      </c>
    </row>
    <row r="4760" spans="1:10" hidden="1" x14ac:dyDescent="0.2">
      <c r="A4760" t="s">
        <v>874</v>
      </c>
      <c r="B4760">
        <v>603260</v>
      </c>
      <c r="C4760" s="1">
        <v>0.31569999999999998</v>
      </c>
      <c r="D4760" s="1">
        <v>0.37419999999999998</v>
      </c>
      <c r="E4760" s="1">
        <v>0.28120000000000001</v>
      </c>
      <c r="F4760" t="s">
        <v>875</v>
      </c>
      <c r="G4760">
        <v>28.64</v>
      </c>
      <c r="H4760">
        <v>83.01</v>
      </c>
      <c r="I4760" s="1">
        <v>-0.65500000000000003</v>
      </c>
      <c r="J4760" t="str">
        <f t="shared" si="74"/>
        <v>沪深</v>
      </c>
    </row>
    <row r="4761" spans="1:10" hidden="1" x14ac:dyDescent="0.2">
      <c r="A4761" t="s">
        <v>8397</v>
      </c>
      <c r="B4761">
        <v>300107</v>
      </c>
      <c r="C4761" s="1">
        <v>0.18940000000000001</v>
      </c>
      <c r="D4761" s="1">
        <v>0.3644</v>
      </c>
      <c r="E4761" s="1">
        <v>1.2999999999999999E-2</v>
      </c>
      <c r="F4761" t="s">
        <v>224</v>
      </c>
      <c r="G4761">
        <v>10</v>
      </c>
      <c r="H4761">
        <v>5.69</v>
      </c>
      <c r="I4761" s="1">
        <v>0.75749999999999995</v>
      </c>
      <c r="J4761" t="str">
        <f t="shared" si="74"/>
        <v>科创/北交</v>
      </c>
    </row>
    <row r="4762" spans="1:10" hidden="1" x14ac:dyDescent="0.2">
      <c r="A4762" t="s">
        <v>8398</v>
      </c>
      <c r="B4762">
        <v>300369</v>
      </c>
      <c r="C4762" s="1">
        <v>7.8200000000000006E-2</v>
      </c>
      <c r="D4762" s="1">
        <v>0.70109999999999995</v>
      </c>
      <c r="E4762" s="1">
        <v>3.6799999999999999E-2</v>
      </c>
      <c r="F4762" t="s">
        <v>2573</v>
      </c>
      <c r="G4762">
        <v>8.66</v>
      </c>
      <c r="H4762">
        <v>13.9</v>
      </c>
      <c r="I4762" s="1">
        <v>-0.377</v>
      </c>
      <c r="J4762" t="str">
        <f t="shared" si="74"/>
        <v>科创/北交</v>
      </c>
    </row>
    <row r="4763" spans="1:10" hidden="1" x14ac:dyDescent="0.2">
      <c r="A4763" t="s">
        <v>8399</v>
      </c>
      <c r="B4763">
        <v>923</v>
      </c>
      <c r="C4763" s="1">
        <v>0.10009999999999999</v>
      </c>
      <c r="D4763" s="1">
        <v>0.66379999999999995</v>
      </c>
      <c r="E4763" s="1">
        <v>4.4400000000000002E-2</v>
      </c>
      <c r="F4763" t="s">
        <v>8400</v>
      </c>
      <c r="G4763">
        <v>55.76</v>
      </c>
      <c r="H4763">
        <v>14.52</v>
      </c>
      <c r="I4763" s="1">
        <v>2.8401999999999998</v>
      </c>
      <c r="J4763" t="str">
        <f t="shared" si="74"/>
        <v>沪深</v>
      </c>
    </row>
    <row r="4764" spans="1:10" hidden="1" x14ac:dyDescent="0.2">
      <c r="A4764" t="s">
        <v>8401</v>
      </c>
      <c r="B4764">
        <v>300866</v>
      </c>
      <c r="C4764" s="1">
        <v>0.31130000000000002</v>
      </c>
      <c r="D4764" s="1">
        <v>0.4375</v>
      </c>
      <c r="E4764" s="1">
        <v>1.83E-2</v>
      </c>
      <c r="F4764" t="s">
        <v>498</v>
      </c>
      <c r="G4764">
        <v>24</v>
      </c>
      <c r="H4764">
        <v>66.42</v>
      </c>
      <c r="I4764" s="1">
        <v>-0.63870000000000005</v>
      </c>
      <c r="J4764" t="str">
        <f t="shared" si="74"/>
        <v>科创/北交</v>
      </c>
    </row>
    <row r="4765" spans="1:10" hidden="1" x14ac:dyDescent="0.2">
      <c r="A4765" t="s">
        <v>8402</v>
      </c>
      <c r="B4765">
        <v>2811</v>
      </c>
      <c r="C4765" s="1">
        <v>5.0299999999999997E-2</v>
      </c>
      <c r="D4765" s="1">
        <v>0.21249999999999999</v>
      </c>
      <c r="E4765" s="1">
        <v>0.28039999999999998</v>
      </c>
      <c r="F4765" t="s">
        <v>8403</v>
      </c>
      <c r="G4765">
        <v>7.13</v>
      </c>
      <c r="H4765">
        <v>7.64</v>
      </c>
      <c r="I4765" s="1">
        <v>-6.6799999999999998E-2</v>
      </c>
      <c r="J4765" t="str">
        <f t="shared" si="74"/>
        <v>沪深</v>
      </c>
    </row>
    <row r="4766" spans="1:10" hidden="1" x14ac:dyDescent="0.2">
      <c r="A4766" t="s">
        <v>8404</v>
      </c>
      <c r="B4766">
        <v>521</v>
      </c>
      <c r="C4766" s="1">
        <v>1.24E-2</v>
      </c>
      <c r="D4766" s="1">
        <v>0.15909999999999999</v>
      </c>
      <c r="E4766" s="1">
        <v>0.2364</v>
      </c>
      <c r="F4766" t="s">
        <v>8405</v>
      </c>
      <c r="G4766">
        <v>14.42</v>
      </c>
      <c r="H4766">
        <v>5.42</v>
      </c>
      <c r="I4766" s="1">
        <v>1.6605000000000001</v>
      </c>
      <c r="J4766" t="str">
        <f t="shared" si="74"/>
        <v>沪深</v>
      </c>
    </row>
    <row r="4767" spans="1:10" hidden="1" x14ac:dyDescent="0.2">
      <c r="A4767" t="s">
        <v>8406</v>
      </c>
      <c r="B4767">
        <v>600390</v>
      </c>
      <c r="C4767" s="1">
        <v>8.3000000000000004E-2</v>
      </c>
      <c r="D4767" s="1">
        <v>6.4000000000000003E-3</v>
      </c>
      <c r="E4767" s="1">
        <v>0.52349999999999997</v>
      </c>
      <c r="F4767" t="s">
        <v>2182</v>
      </c>
      <c r="G4767">
        <v>5.17</v>
      </c>
      <c r="H4767">
        <v>5.17</v>
      </c>
      <c r="I4767" s="1">
        <v>0</v>
      </c>
      <c r="J4767" t="str">
        <f t="shared" si="74"/>
        <v>沪深</v>
      </c>
    </row>
    <row r="4768" spans="1:10" hidden="1" x14ac:dyDescent="0.2">
      <c r="A4768" t="s">
        <v>8407</v>
      </c>
      <c r="B4768">
        <v>300302</v>
      </c>
      <c r="C4768" s="1">
        <v>1.4200000000000001E-2</v>
      </c>
      <c r="D4768" s="1">
        <v>0.42670000000000002</v>
      </c>
      <c r="E4768" s="1">
        <v>0.10150000000000001</v>
      </c>
      <c r="F4768" t="s">
        <v>8408</v>
      </c>
      <c r="G4768">
        <v>0.1</v>
      </c>
      <c r="H4768">
        <v>10.210000000000001</v>
      </c>
      <c r="I4768" s="1">
        <v>-0.99019999999999997</v>
      </c>
      <c r="J4768" t="str">
        <f t="shared" si="74"/>
        <v>科创/北交</v>
      </c>
    </row>
    <row r="4769" spans="1:10" hidden="1" x14ac:dyDescent="0.2">
      <c r="A4769" t="s">
        <v>8409</v>
      </c>
      <c r="B4769">
        <v>300937</v>
      </c>
      <c r="C4769" s="1">
        <v>0.1057</v>
      </c>
      <c r="D4769" s="1">
        <v>7.5600000000000001E-2</v>
      </c>
      <c r="E4769" s="1">
        <v>9.4100000000000003E-2</v>
      </c>
      <c r="F4769" t="s">
        <v>8410</v>
      </c>
      <c r="G4769">
        <v>-9.19</v>
      </c>
      <c r="H4769">
        <v>31.02</v>
      </c>
      <c r="I4769" s="1">
        <v>-1.2963</v>
      </c>
      <c r="J4769" t="str">
        <f t="shared" si="74"/>
        <v>科创/北交</v>
      </c>
    </row>
    <row r="4770" spans="1:10" hidden="1" x14ac:dyDescent="0.2">
      <c r="A4770" t="s">
        <v>8411</v>
      </c>
      <c r="B4770">
        <v>2055</v>
      </c>
      <c r="C4770" s="1">
        <v>-0.1096</v>
      </c>
      <c r="D4770" s="1">
        <v>0.1426</v>
      </c>
      <c r="E4770" s="1">
        <v>0.57450000000000001</v>
      </c>
      <c r="F4770" t="s">
        <v>4377</v>
      </c>
      <c r="G4770">
        <v>-15.27</v>
      </c>
      <c r="H4770">
        <v>9.7200000000000006</v>
      </c>
      <c r="I4770" s="1">
        <v>-2.5710000000000002</v>
      </c>
      <c r="J4770" t="str">
        <f t="shared" si="74"/>
        <v>沪深</v>
      </c>
    </row>
    <row r="4771" spans="1:10" hidden="1" x14ac:dyDescent="0.2">
      <c r="A4771" t="s">
        <v>8412</v>
      </c>
      <c r="B4771">
        <v>688556</v>
      </c>
      <c r="C4771" s="1">
        <v>0.1573</v>
      </c>
      <c r="D4771" s="1">
        <v>0.35799999999999998</v>
      </c>
      <c r="E4771" s="1">
        <v>0.22209999999999999</v>
      </c>
      <c r="F4771" t="s">
        <v>8413</v>
      </c>
      <c r="G4771">
        <v>-4.2</v>
      </c>
      <c r="H4771">
        <v>71.16</v>
      </c>
      <c r="I4771" s="1">
        <v>-1.0589999999999999</v>
      </c>
      <c r="J4771" t="str">
        <f t="shared" si="74"/>
        <v>科创/北交</v>
      </c>
    </row>
    <row r="4772" spans="1:10" hidden="1" x14ac:dyDescent="0.2">
      <c r="A4772" t="s">
        <v>8414</v>
      </c>
      <c r="B4772">
        <v>2593</v>
      </c>
      <c r="C4772" s="1">
        <v>4.41E-2</v>
      </c>
      <c r="D4772" s="1">
        <v>0.1135</v>
      </c>
      <c r="E4772" s="1">
        <v>0.3453</v>
      </c>
      <c r="F4772" t="s">
        <v>8415</v>
      </c>
      <c r="G4772">
        <v>-1.97</v>
      </c>
      <c r="H4772">
        <v>3.66</v>
      </c>
      <c r="I4772" s="1">
        <v>-1.5383</v>
      </c>
      <c r="J4772" t="str">
        <f t="shared" si="74"/>
        <v>沪深</v>
      </c>
    </row>
    <row r="4773" spans="1:10" hidden="1" x14ac:dyDescent="0.2">
      <c r="A4773" t="s">
        <v>8416</v>
      </c>
      <c r="B4773">
        <v>301366</v>
      </c>
      <c r="C4773" s="1">
        <v>0.34050000000000002</v>
      </c>
      <c r="D4773" s="1">
        <v>0.43209999999999998</v>
      </c>
      <c r="E4773" s="1">
        <v>3.6900000000000002E-2</v>
      </c>
      <c r="F4773" t="s">
        <v>8417</v>
      </c>
      <c r="G4773">
        <v>48.24</v>
      </c>
      <c r="H4773">
        <v>59.02</v>
      </c>
      <c r="I4773" s="1">
        <v>-0.18260000000000001</v>
      </c>
      <c r="J4773" t="str">
        <f t="shared" si="74"/>
        <v>科创/北交</v>
      </c>
    </row>
    <row r="4774" spans="1:10" hidden="1" x14ac:dyDescent="0.2">
      <c r="A4774" t="s">
        <v>8418</v>
      </c>
      <c r="B4774">
        <v>2858</v>
      </c>
      <c r="C4774" s="1">
        <v>8.5000000000000006E-3</v>
      </c>
      <c r="D4774" s="1">
        <v>0.26619999999999999</v>
      </c>
      <c r="E4774" s="1">
        <v>0.12759999999999999</v>
      </c>
      <c r="F4774" t="s">
        <v>8419</v>
      </c>
      <c r="G4774">
        <v>5.82</v>
      </c>
      <c r="H4774">
        <v>19.57</v>
      </c>
      <c r="I4774" s="1">
        <v>-0.7026</v>
      </c>
      <c r="J4774" t="str">
        <f t="shared" si="74"/>
        <v>沪深</v>
      </c>
    </row>
    <row r="4775" spans="1:10" hidden="1" x14ac:dyDescent="0.2">
      <c r="A4775" t="s">
        <v>8420</v>
      </c>
      <c r="B4775">
        <v>2211</v>
      </c>
      <c r="C4775" s="1">
        <v>-0.44</v>
      </c>
      <c r="D4775" s="1">
        <v>0.1215</v>
      </c>
      <c r="E4775" s="1">
        <v>5.3100000000000001E-2</v>
      </c>
      <c r="F4775" t="s">
        <v>3317</v>
      </c>
      <c r="G4775">
        <v>-20.9</v>
      </c>
      <c r="H4775">
        <v>2.95</v>
      </c>
      <c r="I4775" s="1">
        <v>-8.0846999999999998</v>
      </c>
      <c r="J4775" t="str">
        <f t="shared" si="74"/>
        <v>沪深</v>
      </c>
    </row>
    <row r="4776" spans="1:10" hidden="1" x14ac:dyDescent="0.2">
      <c r="A4776" t="s">
        <v>8421</v>
      </c>
      <c r="B4776">
        <v>688319</v>
      </c>
      <c r="C4776" s="1">
        <v>1.89E-2</v>
      </c>
      <c r="D4776" s="1">
        <v>0.91320000000000001</v>
      </c>
      <c r="E4776" s="1">
        <v>5.9400000000000001E-2</v>
      </c>
      <c r="F4776" t="s">
        <v>8422</v>
      </c>
      <c r="G4776">
        <v>0.11</v>
      </c>
      <c r="H4776">
        <v>21.7</v>
      </c>
      <c r="I4776" s="1">
        <v>-0.99490000000000001</v>
      </c>
      <c r="J4776" t="str">
        <f t="shared" si="74"/>
        <v>科创/北交</v>
      </c>
    </row>
    <row r="4777" spans="1:10" hidden="1" x14ac:dyDescent="0.2">
      <c r="A4777" t="s">
        <v>8423</v>
      </c>
      <c r="B4777">
        <v>2277</v>
      </c>
      <c r="C4777" s="1">
        <v>3.8800000000000001E-2</v>
      </c>
      <c r="D4777" s="1">
        <v>0.32979999999999998</v>
      </c>
      <c r="E4777" s="1">
        <v>0.45040000000000002</v>
      </c>
      <c r="F4777" t="s">
        <v>7554</v>
      </c>
      <c r="G4777">
        <v>-3.27</v>
      </c>
      <c r="H4777">
        <v>3.65</v>
      </c>
      <c r="I4777" s="1">
        <v>-1.8958999999999999</v>
      </c>
      <c r="J4777" t="str">
        <f t="shared" si="74"/>
        <v>沪深</v>
      </c>
    </row>
    <row r="4778" spans="1:10" hidden="1" x14ac:dyDescent="0.2">
      <c r="A4778" t="s">
        <v>8424</v>
      </c>
      <c r="B4778">
        <v>300806</v>
      </c>
      <c r="C4778" s="1">
        <v>0.1431</v>
      </c>
      <c r="D4778" s="1">
        <v>0.25219999999999998</v>
      </c>
      <c r="E4778" s="1">
        <v>0.498</v>
      </c>
      <c r="F4778" t="s">
        <v>454</v>
      </c>
      <c r="G4778">
        <v>9.7899999999999991</v>
      </c>
      <c r="H4778">
        <v>27.28</v>
      </c>
      <c r="I4778" s="1">
        <v>-0.6411</v>
      </c>
      <c r="J4778" t="str">
        <f t="shared" si="74"/>
        <v>科创/北交</v>
      </c>
    </row>
    <row r="4779" spans="1:10" hidden="1" x14ac:dyDescent="0.2">
      <c r="A4779" t="s">
        <v>8425</v>
      </c>
      <c r="B4779">
        <v>688139</v>
      </c>
      <c r="C4779" s="1">
        <v>0.16439999999999999</v>
      </c>
      <c r="D4779" s="1">
        <v>0.50629999999999997</v>
      </c>
      <c r="E4779" s="1">
        <v>8.1900000000000001E-2</v>
      </c>
      <c r="F4779" t="s">
        <v>8426</v>
      </c>
      <c r="G4779">
        <v>60.54</v>
      </c>
      <c r="H4779">
        <v>66.5</v>
      </c>
      <c r="I4779" s="1">
        <v>-8.9599999999999999E-2</v>
      </c>
      <c r="J4779" t="str">
        <f t="shared" si="74"/>
        <v>科创/北交</v>
      </c>
    </row>
    <row r="4780" spans="1:10" hidden="1" x14ac:dyDescent="0.2">
      <c r="A4780" t="s">
        <v>8427</v>
      </c>
      <c r="B4780">
        <v>603323</v>
      </c>
      <c r="C4780" s="1">
        <v>8.72E-2</v>
      </c>
      <c r="D4780" s="1">
        <v>1</v>
      </c>
      <c r="E4780" s="1">
        <v>0.4385</v>
      </c>
      <c r="F4780" t="s">
        <v>8428</v>
      </c>
      <c r="G4780">
        <v>79.92</v>
      </c>
      <c r="H4780">
        <v>4.6500000000000004</v>
      </c>
      <c r="I4780" s="1">
        <v>16.187100000000001</v>
      </c>
      <c r="J4780" t="str">
        <f t="shared" si="74"/>
        <v>沪深</v>
      </c>
    </row>
    <row r="4781" spans="1:10" hidden="1" x14ac:dyDescent="0.2">
      <c r="A4781" t="s">
        <v>8429</v>
      </c>
      <c r="B4781">
        <v>601200</v>
      </c>
      <c r="C4781" s="1">
        <v>8.14E-2</v>
      </c>
      <c r="D4781" s="1">
        <v>0.28970000000000001</v>
      </c>
      <c r="E4781" s="1">
        <v>0.40129999999999999</v>
      </c>
      <c r="F4781" t="s">
        <v>8430</v>
      </c>
      <c r="G4781">
        <v>10.84</v>
      </c>
      <c r="H4781">
        <v>9.33</v>
      </c>
      <c r="I4781" s="1">
        <v>0.1618</v>
      </c>
      <c r="J4781" t="str">
        <f t="shared" si="74"/>
        <v>沪深</v>
      </c>
    </row>
    <row r="4782" spans="1:10" hidden="1" x14ac:dyDescent="0.2">
      <c r="A4782" t="s">
        <v>8431</v>
      </c>
      <c r="B4782">
        <v>3010</v>
      </c>
      <c r="C4782" s="1">
        <v>0.13769999999999999</v>
      </c>
      <c r="D4782" s="1">
        <v>0.3332</v>
      </c>
      <c r="E4782" s="1">
        <v>7.3200000000000001E-2</v>
      </c>
      <c r="F4782" t="s">
        <v>8432</v>
      </c>
      <c r="G4782">
        <v>-15.84</v>
      </c>
      <c r="H4782">
        <v>20.7</v>
      </c>
      <c r="I4782" s="1">
        <v>-1.7652000000000001</v>
      </c>
      <c r="J4782" t="str">
        <f t="shared" si="74"/>
        <v>科创/北交</v>
      </c>
    </row>
    <row r="4783" spans="1:10" hidden="1" x14ac:dyDescent="0.2">
      <c r="A4783" t="s">
        <v>8433</v>
      </c>
      <c r="B4783">
        <v>2051</v>
      </c>
      <c r="C4783" s="1">
        <v>6.4100000000000004E-2</v>
      </c>
      <c r="D4783" s="1">
        <v>0.188</v>
      </c>
      <c r="E4783" s="1">
        <v>6.3200000000000006E-2</v>
      </c>
      <c r="F4783" t="s">
        <v>3337</v>
      </c>
      <c r="G4783">
        <v>-1.92</v>
      </c>
      <c r="H4783">
        <v>10.63</v>
      </c>
      <c r="I4783" s="1">
        <v>-1.1806000000000001</v>
      </c>
      <c r="J4783" t="str">
        <f t="shared" si="74"/>
        <v>沪深</v>
      </c>
    </row>
    <row r="4784" spans="1:10" hidden="1" x14ac:dyDescent="0.2">
      <c r="A4784" t="s">
        <v>8434</v>
      </c>
      <c r="B4784">
        <v>2812</v>
      </c>
      <c r="C4784" s="1">
        <v>0.20250000000000001</v>
      </c>
      <c r="D4784" s="1">
        <v>0.45519999999999999</v>
      </c>
      <c r="E4784" s="1">
        <v>0.38929999999999998</v>
      </c>
      <c r="F4784" t="s">
        <v>3484</v>
      </c>
      <c r="G4784">
        <v>-3.32</v>
      </c>
      <c r="H4784">
        <v>113.82</v>
      </c>
      <c r="I4784" s="1">
        <v>-1.0291999999999999</v>
      </c>
      <c r="J4784" t="str">
        <f t="shared" si="74"/>
        <v>沪深</v>
      </c>
    </row>
    <row r="4785" spans="1:10" hidden="1" x14ac:dyDescent="0.2">
      <c r="A4785" t="s">
        <v>8435</v>
      </c>
      <c r="B4785">
        <v>868</v>
      </c>
      <c r="C4785" s="1">
        <v>-0.39639999999999997</v>
      </c>
      <c r="D4785" s="1">
        <v>0.10100000000000001</v>
      </c>
      <c r="E4785" s="1">
        <v>0.78690000000000004</v>
      </c>
      <c r="F4785" t="s">
        <v>566</v>
      </c>
      <c r="G4785">
        <v>1.3</v>
      </c>
      <c r="H4785">
        <v>5.77</v>
      </c>
      <c r="I4785" s="1">
        <v>-0.77470000000000006</v>
      </c>
      <c r="J4785" t="str">
        <f t="shared" si="74"/>
        <v>沪深</v>
      </c>
    </row>
    <row r="4786" spans="1:10" hidden="1" x14ac:dyDescent="0.2">
      <c r="A4786" t="s">
        <v>8436</v>
      </c>
      <c r="B4786">
        <v>300710</v>
      </c>
      <c r="C4786" s="1">
        <v>4.8000000000000001E-2</v>
      </c>
      <c r="D4786" s="1">
        <v>0.24809999999999999</v>
      </c>
      <c r="E4786" s="1">
        <v>8.3599999999999994E-2</v>
      </c>
      <c r="F4786" t="s">
        <v>8437</v>
      </c>
      <c r="G4786">
        <v>24.51</v>
      </c>
      <c r="H4786">
        <v>27.46</v>
      </c>
      <c r="I4786" s="1">
        <v>-0.1074</v>
      </c>
      <c r="J4786" t="str">
        <f t="shared" si="74"/>
        <v>科创/北交</v>
      </c>
    </row>
    <row r="4787" spans="1:10" hidden="1" x14ac:dyDescent="0.2">
      <c r="A4787" t="s">
        <v>8438</v>
      </c>
      <c r="B4787">
        <v>300091</v>
      </c>
      <c r="C4787" s="1">
        <v>3.1699999999999999E-2</v>
      </c>
      <c r="D4787" s="1">
        <v>0.22370000000000001</v>
      </c>
      <c r="E4787" s="1">
        <v>0.35570000000000002</v>
      </c>
      <c r="F4787" t="s">
        <v>1675</v>
      </c>
      <c r="G4787">
        <v>-3.41</v>
      </c>
      <c r="H4787">
        <v>3.69</v>
      </c>
      <c r="I4787" s="1">
        <v>-1.9240999999999999</v>
      </c>
      <c r="J4787" t="str">
        <f t="shared" si="74"/>
        <v>科创/北交</v>
      </c>
    </row>
    <row r="4788" spans="1:10" hidden="1" x14ac:dyDescent="0.2">
      <c r="A4788" t="s">
        <v>8439</v>
      </c>
      <c r="B4788">
        <v>600393</v>
      </c>
      <c r="C4788" s="1">
        <v>-0.06</v>
      </c>
      <c r="D4788" s="1">
        <v>0.26900000000000002</v>
      </c>
      <c r="E4788" s="1">
        <v>0.46310000000000001</v>
      </c>
      <c r="F4788" t="s">
        <v>8440</v>
      </c>
      <c r="G4788">
        <v>-1.07</v>
      </c>
      <c r="H4788">
        <v>1.39</v>
      </c>
      <c r="I4788" s="1">
        <v>-1.7698</v>
      </c>
      <c r="J4788" t="str">
        <f t="shared" si="74"/>
        <v>沪深</v>
      </c>
    </row>
    <row r="4789" spans="1:10" hidden="1" x14ac:dyDescent="0.2">
      <c r="A4789" t="s">
        <v>8441</v>
      </c>
      <c r="B4789">
        <v>605377</v>
      </c>
      <c r="C4789" s="1">
        <v>0.17349999999999999</v>
      </c>
      <c r="D4789" s="1">
        <v>0.1925</v>
      </c>
      <c r="E4789" s="1">
        <v>0.1114</v>
      </c>
      <c r="F4789" t="s">
        <v>5953</v>
      </c>
      <c r="G4789">
        <v>34.58</v>
      </c>
      <c r="H4789">
        <v>20.63</v>
      </c>
      <c r="I4789" s="1">
        <v>0.67620000000000002</v>
      </c>
      <c r="J4789" t="str">
        <f t="shared" si="74"/>
        <v>沪深</v>
      </c>
    </row>
    <row r="4790" spans="1:10" hidden="1" x14ac:dyDescent="0.2">
      <c r="A4790" t="s">
        <v>8442</v>
      </c>
      <c r="B4790">
        <v>603718</v>
      </c>
      <c r="C4790" s="1">
        <v>2.24E-2</v>
      </c>
      <c r="D4790" s="1">
        <v>0.51239999999999997</v>
      </c>
      <c r="E4790" s="1">
        <v>1.5299999999999999E-2</v>
      </c>
      <c r="F4790" t="s">
        <v>6056</v>
      </c>
      <c r="G4790">
        <v>1.83</v>
      </c>
      <c r="H4790">
        <v>11.42</v>
      </c>
      <c r="I4790" s="1">
        <v>-0.83979999999999999</v>
      </c>
      <c r="J4790" t="str">
        <f t="shared" si="74"/>
        <v>沪深</v>
      </c>
    </row>
    <row r="4791" spans="1:10" hidden="1" x14ac:dyDescent="0.2">
      <c r="A4791" t="s">
        <v>8443</v>
      </c>
      <c r="B4791">
        <v>600097</v>
      </c>
      <c r="C4791" s="1">
        <v>8.2799999999999999E-2</v>
      </c>
      <c r="D4791" s="1">
        <v>0.35270000000000001</v>
      </c>
      <c r="E4791" s="1">
        <v>0.18210000000000001</v>
      </c>
      <c r="F4791" t="s">
        <v>433</v>
      </c>
      <c r="G4791">
        <v>6.31</v>
      </c>
      <c r="H4791">
        <v>10.86</v>
      </c>
      <c r="I4791" s="1">
        <v>-0.41899999999999998</v>
      </c>
      <c r="J4791" t="str">
        <f t="shared" si="74"/>
        <v>沪深</v>
      </c>
    </row>
    <row r="4792" spans="1:10" hidden="1" x14ac:dyDescent="0.2">
      <c r="A4792" t="s">
        <v>8444</v>
      </c>
      <c r="B4792">
        <v>688313</v>
      </c>
      <c r="C4792" s="1">
        <v>1.66E-2</v>
      </c>
      <c r="D4792" s="1">
        <v>0.2452</v>
      </c>
      <c r="E4792" s="1">
        <v>7.0699999999999999E-2</v>
      </c>
      <c r="F4792" t="s">
        <v>8445</v>
      </c>
      <c r="G4792">
        <v>-0.02</v>
      </c>
      <c r="H4792">
        <v>14.7</v>
      </c>
      <c r="I4792" s="1">
        <v>-1.0014000000000001</v>
      </c>
      <c r="J4792" t="str">
        <f t="shared" si="74"/>
        <v>科创/北交</v>
      </c>
    </row>
    <row r="4793" spans="1:10" hidden="1" x14ac:dyDescent="0.2">
      <c r="A4793" t="s">
        <v>8446</v>
      </c>
      <c r="B4793">
        <v>603648</v>
      </c>
      <c r="C4793" s="1">
        <v>7.6999999999999999E-2</v>
      </c>
      <c r="D4793" s="1">
        <v>0.2024</v>
      </c>
      <c r="E4793" s="1">
        <v>3.2800000000000003E-2</v>
      </c>
      <c r="F4793" t="s">
        <v>2573</v>
      </c>
      <c r="G4793">
        <v>10.46</v>
      </c>
      <c r="H4793">
        <v>9.0500000000000007</v>
      </c>
      <c r="I4793" s="1">
        <v>0.15579999999999999</v>
      </c>
      <c r="J4793" t="str">
        <f t="shared" si="74"/>
        <v>沪深</v>
      </c>
    </row>
    <row r="4794" spans="1:10" hidden="1" x14ac:dyDescent="0.2">
      <c r="A4794" t="s">
        <v>8447</v>
      </c>
      <c r="B4794">
        <v>688312</v>
      </c>
      <c r="C4794" s="1">
        <v>0.14580000000000001</v>
      </c>
      <c r="D4794" s="1">
        <v>0.59489999999999998</v>
      </c>
      <c r="E4794" s="1">
        <v>2.1399999999999999E-2</v>
      </c>
      <c r="F4794" t="s">
        <v>8448</v>
      </c>
      <c r="G4794">
        <v>27.37</v>
      </c>
      <c r="H4794">
        <v>18.329999999999998</v>
      </c>
      <c r="I4794" s="1">
        <v>0.49320000000000003</v>
      </c>
      <c r="J4794" t="str">
        <f t="shared" si="74"/>
        <v>科创/北交</v>
      </c>
    </row>
    <row r="4795" spans="1:10" hidden="1" x14ac:dyDescent="0.2">
      <c r="A4795" t="s">
        <v>8449</v>
      </c>
      <c r="B4795">
        <v>413</v>
      </c>
      <c r="C4795" s="1">
        <v>-5.0799999999999998E-2</v>
      </c>
      <c r="D4795" s="1">
        <v>0.12790000000000001</v>
      </c>
      <c r="E4795" s="1">
        <v>0.43680000000000002</v>
      </c>
      <c r="F4795" t="s">
        <v>8450</v>
      </c>
      <c r="G4795">
        <v>-6.91</v>
      </c>
      <c r="H4795">
        <v>1.86</v>
      </c>
      <c r="I4795" s="1">
        <v>-4.7150999999999996</v>
      </c>
      <c r="J4795" t="str">
        <f t="shared" si="74"/>
        <v>沪深</v>
      </c>
    </row>
    <row r="4796" spans="1:10" hidden="1" x14ac:dyDescent="0.2">
      <c r="A4796" t="s">
        <v>8451</v>
      </c>
      <c r="B4796">
        <v>688659</v>
      </c>
      <c r="C4796" s="1">
        <v>0.15409999999999999</v>
      </c>
      <c r="D4796" s="1">
        <v>0.34470000000000001</v>
      </c>
      <c r="E4796" s="1">
        <v>0.1353</v>
      </c>
      <c r="F4796" t="s">
        <v>8452</v>
      </c>
      <c r="G4796">
        <v>10.45</v>
      </c>
      <c r="H4796">
        <v>14.05</v>
      </c>
      <c r="I4796" s="1">
        <v>-0.25619999999999998</v>
      </c>
      <c r="J4796" t="str">
        <f t="shared" ref="J4796:J4859" si="75">IF(OR(LEFT(B4796,3)="688",LEFT(B4796,3)="300",LEFT(B4796,3)="301",LEFT(B4796,2)="83"),"科创/北交","沪深")</f>
        <v>科创/北交</v>
      </c>
    </row>
    <row r="4797" spans="1:10" hidden="1" x14ac:dyDescent="0.2">
      <c r="A4797" t="s">
        <v>8453</v>
      </c>
      <c r="B4797">
        <v>2128</v>
      </c>
      <c r="C4797" s="1">
        <v>0.1537</v>
      </c>
      <c r="D4797" s="1">
        <v>0.29680000000000001</v>
      </c>
      <c r="E4797" s="1">
        <v>0.35049999999999998</v>
      </c>
      <c r="F4797" t="s">
        <v>6374</v>
      </c>
      <c r="G4797">
        <v>32.1</v>
      </c>
      <c r="H4797">
        <v>13.44</v>
      </c>
      <c r="I4797" s="1">
        <v>1.3884000000000001</v>
      </c>
      <c r="J4797" t="str">
        <f t="shared" si="75"/>
        <v>沪深</v>
      </c>
    </row>
    <row r="4798" spans="1:10" hidden="1" x14ac:dyDescent="0.2">
      <c r="A4798" t="s">
        <v>8454</v>
      </c>
      <c r="B4798">
        <v>603215</v>
      </c>
      <c r="C4798" s="1">
        <v>0.46479999999999999</v>
      </c>
      <c r="D4798" s="1">
        <v>0.1976</v>
      </c>
      <c r="E4798" s="1">
        <v>0.33139999999999997</v>
      </c>
      <c r="F4798" t="s">
        <v>8455</v>
      </c>
      <c r="G4798">
        <v>2.19</v>
      </c>
      <c r="H4798">
        <v>16.23</v>
      </c>
      <c r="I4798" s="1">
        <v>-0.86509999999999998</v>
      </c>
      <c r="J4798" t="str">
        <f t="shared" si="75"/>
        <v>沪深</v>
      </c>
    </row>
    <row r="4799" spans="1:10" hidden="1" x14ac:dyDescent="0.2">
      <c r="A4799" t="s">
        <v>8456</v>
      </c>
      <c r="B4799">
        <v>600742</v>
      </c>
      <c r="C4799" s="1">
        <v>0.1047</v>
      </c>
      <c r="D4799" s="1">
        <v>8.77E-2</v>
      </c>
      <c r="E4799" s="1">
        <v>2.3900000000000001E-2</v>
      </c>
      <c r="F4799" t="s">
        <v>8457</v>
      </c>
      <c r="G4799">
        <v>62.24</v>
      </c>
      <c r="H4799">
        <v>8.73</v>
      </c>
      <c r="I4799" s="1">
        <v>6.1294000000000004</v>
      </c>
      <c r="J4799" t="str">
        <f t="shared" si="75"/>
        <v>沪深</v>
      </c>
    </row>
    <row r="4800" spans="1:10" hidden="1" x14ac:dyDescent="0.2">
      <c r="A4800" t="s">
        <v>8458</v>
      </c>
      <c r="B4800">
        <v>301012</v>
      </c>
      <c r="C4800" s="1">
        <v>0.15359999999999999</v>
      </c>
      <c r="D4800" s="1">
        <v>0.21859999999999999</v>
      </c>
      <c r="E4800" s="1">
        <v>0.2334</v>
      </c>
      <c r="F4800" t="s">
        <v>8459</v>
      </c>
      <c r="G4800">
        <v>-7.47</v>
      </c>
      <c r="H4800">
        <v>36.9</v>
      </c>
      <c r="I4800" s="1">
        <v>-1.2023999999999999</v>
      </c>
      <c r="J4800" t="str">
        <f t="shared" si="75"/>
        <v>科创/北交</v>
      </c>
    </row>
    <row r="4801" spans="1:10" hidden="1" x14ac:dyDescent="0.2">
      <c r="A4801" t="s">
        <v>8460</v>
      </c>
      <c r="B4801">
        <v>605128</v>
      </c>
      <c r="C4801" s="1">
        <v>0.14810000000000001</v>
      </c>
      <c r="D4801" s="1">
        <v>0.21829999999999999</v>
      </c>
      <c r="E4801" s="1">
        <v>9.2200000000000004E-2</v>
      </c>
      <c r="F4801" t="s">
        <v>8461</v>
      </c>
      <c r="G4801">
        <v>15.36</v>
      </c>
      <c r="H4801">
        <v>41.6</v>
      </c>
      <c r="I4801" s="1">
        <v>-0.63080000000000003</v>
      </c>
      <c r="J4801" t="str">
        <f t="shared" si="75"/>
        <v>沪深</v>
      </c>
    </row>
    <row r="4802" spans="1:10" hidden="1" x14ac:dyDescent="0.2">
      <c r="A4802" t="s">
        <v>8462</v>
      </c>
      <c r="B4802">
        <v>2547</v>
      </c>
      <c r="C4802" s="1">
        <v>-0.34189999999999998</v>
      </c>
      <c r="D4802" s="1">
        <v>0.11269999999999999</v>
      </c>
      <c r="E4802" s="1">
        <v>0.52610000000000001</v>
      </c>
      <c r="F4802" t="s">
        <v>3010</v>
      </c>
      <c r="G4802">
        <v>-5.41</v>
      </c>
      <c r="H4802">
        <v>5.34</v>
      </c>
      <c r="I4802" s="1">
        <v>-2.0131000000000001</v>
      </c>
      <c r="J4802" t="str">
        <f t="shared" si="75"/>
        <v>沪深</v>
      </c>
    </row>
    <row r="4803" spans="1:10" hidden="1" x14ac:dyDescent="0.2">
      <c r="A4803" t="s">
        <v>8463</v>
      </c>
      <c r="B4803">
        <v>2826</v>
      </c>
      <c r="C4803" s="1">
        <v>5.5599999999999997E-2</v>
      </c>
      <c r="D4803" s="1">
        <v>0.34189999999999998</v>
      </c>
      <c r="E4803" s="1">
        <v>5.3199999999999997E-2</v>
      </c>
      <c r="F4803" t="s">
        <v>8464</v>
      </c>
      <c r="G4803">
        <v>11.44</v>
      </c>
      <c r="H4803">
        <v>10.76</v>
      </c>
      <c r="I4803" s="1">
        <v>6.3200000000000006E-2</v>
      </c>
      <c r="J4803" t="str">
        <f t="shared" si="75"/>
        <v>沪深</v>
      </c>
    </row>
    <row r="4804" spans="1:10" hidden="1" x14ac:dyDescent="0.2">
      <c r="A4804" t="s">
        <v>8465</v>
      </c>
      <c r="B4804">
        <v>300290</v>
      </c>
      <c r="C4804" s="1">
        <v>-5.0599999999999999E-2</v>
      </c>
      <c r="D4804" s="1">
        <v>0.35020000000000001</v>
      </c>
      <c r="E4804" s="1">
        <v>0.12509999999999999</v>
      </c>
      <c r="F4804" t="s">
        <v>8466</v>
      </c>
      <c r="G4804">
        <v>-2.44</v>
      </c>
      <c r="H4804">
        <v>5.33</v>
      </c>
      <c r="I4804" s="1">
        <v>-1.4578</v>
      </c>
      <c r="J4804" t="str">
        <f t="shared" si="75"/>
        <v>科创/北交</v>
      </c>
    </row>
    <row r="4805" spans="1:10" hidden="1" x14ac:dyDescent="0.2">
      <c r="A4805" t="s">
        <v>8467</v>
      </c>
      <c r="B4805">
        <v>2073</v>
      </c>
      <c r="C4805" s="1">
        <v>6.9999999999999999E-4</v>
      </c>
      <c r="D4805" s="1">
        <v>0.20580000000000001</v>
      </c>
      <c r="E4805" s="1">
        <v>0.19059999999999999</v>
      </c>
      <c r="F4805" t="s">
        <v>8468</v>
      </c>
      <c r="G4805">
        <v>1.1299999999999999</v>
      </c>
      <c r="H4805">
        <v>7.25</v>
      </c>
      <c r="I4805" s="1">
        <v>-0.84409999999999996</v>
      </c>
      <c r="J4805" t="str">
        <f t="shared" si="75"/>
        <v>沪深</v>
      </c>
    </row>
    <row r="4806" spans="1:10" hidden="1" x14ac:dyDescent="0.2">
      <c r="A4806" t="s">
        <v>8469</v>
      </c>
      <c r="B4806">
        <v>2876</v>
      </c>
      <c r="C4806" s="1">
        <v>8.6499999999999994E-2</v>
      </c>
      <c r="D4806" s="1">
        <v>0.19700000000000001</v>
      </c>
      <c r="E4806" s="1">
        <v>0.39240000000000003</v>
      </c>
      <c r="F4806" t="s">
        <v>978</v>
      </c>
      <c r="G4806">
        <v>21.96</v>
      </c>
      <c r="H4806">
        <v>47.37</v>
      </c>
      <c r="I4806" s="1">
        <v>-0.53639999999999999</v>
      </c>
      <c r="J4806" t="str">
        <f t="shared" si="75"/>
        <v>沪深</v>
      </c>
    </row>
    <row r="4807" spans="1:10" hidden="1" x14ac:dyDescent="0.2">
      <c r="A4807" t="s">
        <v>8470</v>
      </c>
      <c r="B4807">
        <v>3042</v>
      </c>
      <c r="C4807" s="1">
        <v>0.1961</v>
      </c>
      <c r="D4807" s="1">
        <v>0.32469999999999999</v>
      </c>
      <c r="E4807" s="1">
        <v>0.28960000000000002</v>
      </c>
      <c r="F4807" t="s">
        <v>8471</v>
      </c>
      <c r="G4807">
        <v>-5.0999999999999996</v>
      </c>
      <c r="H4807">
        <v>23.53</v>
      </c>
      <c r="I4807" s="1">
        <v>-1.2166999999999999</v>
      </c>
      <c r="J4807" t="str">
        <f t="shared" si="75"/>
        <v>沪深</v>
      </c>
    </row>
    <row r="4808" spans="1:10" hidden="1" x14ac:dyDescent="0.2">
      <c r="A4808" t="s">
        <v>8472</v>
      </c>
      <c r="B4808">
        <v>688008</v>
      </c>
      <c r="C4808" s="1">
        <v>0.19769999999999999</v>
      </c>
      <c r="D4808" s="1">
        <v>0.66180000000000005</v>
      </c>
      <c r="E4808" s="1">
        <v>1E-3</v>
      </c>
      <c r="F4808" t="s">
        <v>4001</v>
      </c>
      <c r="G4808">
        <v>30.66</v>
      </c>
      <c r="H4808">
        <v>69.52</v>
      </c>
      <c r="I4808" s="1">
        <v>-0.55900000000000005</v>
      </c>
      <c r="J4808" t="str">
        <f t="shared" si="75"/>
        <v>科创/北交</v>
      </c>
    </row>
    <row r="4809" spans="1:10" hidden="1" x14ac:dyDescent="0.2">
      <c r="A4809" t="s">
        <v>8473</v>
      </c>
      <c r="B4809">
        <v>600626</v>
      </c>
      <c r="C4809" s="1">
        <v>-4.9700000000000001E-2</v>
      </c>
      <c r="D4809" s="1">
        <v>8.7400000000000005E-2</v>
      </c>
      <c r="E4809" s="1">
        <v>0.4914</v>
      </c>
      <c r="F4809" t="s">
        <v>3535</v>
      </c>
      <c r="G4809">
        <v>-9.02</v>
      </c>
      <c r="H4809">
        <v>3.63</v>
      </c>
      <c r="I4809" s="1">
        <v>-3.4847999999999999</v>
      </c>
      <c r="J4809" t="str">
        <f t="shared" si="75"/>
        <v>沪深</v>
      </c>
    </row>
    <row r="4810" spans="1:10" hidden="1" x14ac:dyDescent="0.2">
      <c r="A4810" t="s">
        <v>8474</v>
      </c>
      <c r="B4810">
        <v>2034</v>
      </c>
      <c r="C4810" s="1">
        <v>0.1123</v>
      </c>
      <c r="D4810" s="1">
        <v>0.47839999999999999</v>
      </c>
      <c r="E4810" s="1">
        <v>0.44990000000000002</v>
      </c>
      <c r="F4810" t="s">
        <v>7400</v>
      </c>
      <c r="G4810">
        <v>31.54</v>
      </c>
      <c r="H4810">
        <v>17.940000000000001</v>
      </c>
      <c r="I4810" s="1">
        <v>0.7581</v>
      </c>
      <c r="J4810" t="str">
        <f t="shared" si="75"/>
        <v>沪深</v>
      </c>
    </row>
    <row r="4811" spans="1:10" hidden="1" x14ac:dyDescent="0.2">
      <c r="A4811" t="s">
        <v>8475</v>
      </c>
      <c r="B4811">
        <v>600243</v>
      </c>
      <c r="C4811" s="1">
        <v>-0.1348</v>
      </c>
      <c r="D4811" s="1">
        <v>8.6199999999999999E-2</v>
      </c>
      <c r="E4811" s="1">
        <v>0.17979999999999999</v>
      </c>
      <c r="F4811" t="s">
        <v>8476</v>
      </c>
      <c r="G4811">
        <v>-5.84</v>
      </c>
      <c r="H4811">
        <v>4.07</v>
      </c>
      <c r="I4811" s="1">
        <v>-2.4348999999999998</v>
      </c>
      <c r="J4811" t="str">
        <f t="shared" si="75"/>
        <v>沪深</v>
      </c>
    </row>
    <row r="4812" spans="1:10" hidden="1" x14ac:dyDescent="0.2">
      <c r="A4812" t="s">
        <v>3751</v>
      </c>
      <c r="B4812">
        <v>835368</v>
      </c>
      <c r="C4812" s="1">
        <v>0.2041</v>
      </c>
      <c r="D4812" s="1">
        <v>0.35299999999999998</v>
      </c>
      <c r="E4812" s="1">
        <v>1.26E-2</v>
      </c>
      <c r="F4812" t="s">
        <v>3752</v>
      </c>
      <c r="G4812" t="s">
        <v>133</v>
      </c>
      <c r="H4812">
        <v>60</v>
      </c>
      <c r="I4812" s="1">
        <v>-1</v>
      </c>
      <c r="J4812" t="str">
        <f t="shared" si="75"/>
        <v>科创/北交</v>
      </c>
    </row>
    <row r="4813" spans="1:10" hidden="1" x14ac:dyDescent="0.2">
      <c r="A4813" t="s">
        <v>2836</v>
      </c>
      <c r="B4813">
        <v>603666</v>
      </c>
      <c r="C4813" s="1">
        <v>0.245</v>
      </c>
      <c r="D4813" s="1">
        <v>0.61419999999999997</v>
      </c>
      <c r="E4813" s="1">
        <v>2.5999999999999999E-2</v>
      </c>
      <c r="F4813" t="s">
        <v>2837</v>
      </c>
      <c r="G4813">
        <v>-1.8</v>
      </c>
      <c r="H4813">
        <v>40.85</v>
      </c>
      <c r="I4813" s="1">
        <v>-1.0441</v>
      </c>
      <c r="J4813" t="str">
        <f t="shared" si="75"/>
        <v>沪深</v>
      </c>
    </row>
    <row r="4814" spans="1:10" hidden="1" x14ac:dyDescent="0.2">
      <c r="A4814" t="s">
        <v>8480</v>
      </c>
      <c r="B4814">
        <v>301067</v>
      </c>
      <c r="C4814" s="1">
        <v>0.3095</v>
      </c>
      <c r="D4814" s="1">
        <v>0.25040000000000001</v>
      </c>
      <c r="E4814" s="1">
        <v>0.19719999999999999</v>
      </c>
      <c r="F4814" t="s">
        <v>8481</v>
      </c>
      <c r="G4814">
        <v>39.79</v>
      </c>
      <c r="H4814">
        <v>45.75</v>
      </c>
      <c r="I4814" s="1">
        <v>-0.1303</v>
      </c>
      <c r="J4814" t="str">
        <f t="shared" si="75"/>
        <v>科创/北交</v>
      </c>
    </row>
    <row r="4815" spans="1:10" hidden="1" x14ac:dyDescent="0.2">
      <c r="A4815" t="s">
        <v>8482</v>
      </c>
      <c r="B4815">
        <v>688401</v>
      </c>
      <c r="C4815" s="1">
        <v>5.4100000000000002E-2</v>
      </c>
      <c r="D4815" s="1">
        <v>0.2762</v>
      </c>
      <c r="E4815" s="1">
        <v>0.55320000000000003</v>
      </c>
      <c r="F4815" t="s">
        <v>8483</v>
      </c>
      <c r="G4815">
        <v>1.41</v>
      </c>
      <c r="H4815">
        <v>46.91</v>
      </c>
      <c r="I4815" s="1">
        <v>-0.96989999999999998</v>
      </c>
      <c r="J4815" t="str">
        <f t="shared" si="75"/>
        <v>科创/北交</v>
      </c>
    </row>
    <row r="4816" spans="1:10" hidden="1" x14ac:dyDescent="0.2">
      <c r="A4816" t="s">
        <v>8484</v>
      </c>
      <c r="B4816">
        <v>300445</v>
      </c>
      <c r="C4816" s="1">
        <v>0.1072</v>
      </c>
      <c r="D4816" s="1">
        <v>0.67479999999999996</v>
      </c>
      <c r="E4816" s="1">
        <v>7.4999999999999997E-3</v>
      </c>
      <c r="F4816" t="s">
        <v>8485</v>
      </c>
      <c r="G4816">
        <v>7.95</v>
      </c>
      <c r="H4816">
        <v>13.59</v>
      </c>
      <c r="I4816" s="1">
        <v>-0.41499999999999998</v>
      </c>
      <c r="J4816" t="str">
        <f t="shared" si="75"/>
        <v>科创/北交</v>
      </c>
    </row>
    <row r="4817" spans="1:10" hidden="1" x14ac:dyDescent="0.2">
      <c r="A4817" t="s">
        <v>8486</v>
      </c>
      <c r="B4817">
        <v>688432</v>
      </c>
      <c r="C4817" s="1">
        <v>0.13400000000000001</v>
      </c>
      <c r="D4817" s="1">
        <v>0.3332</v>
      </c>
      <c r="E4817" s="1">
        <v>1.4E-3</v>
      </c>
      <c r="F4817" t="s">
        <v>5082</v>
      </c>
      <c r="G4817">
        <v>8.44</v>
      </c>
      <c r="H4817">
        <v>16.86</v>
      </c>
      <c r="I4817" s="1">
        <v>-0.49940000000000001</v>
      </c>
      <c r="J4817" t="str">
        <f t="shared" si="75"/>
        <v>科创/北交</v>
      </c>
    </row>
    <row r="4818" spans="1:10" hidden="1" x14ac:dyDescent="0.2">
      <c r="A4818" t="s">
        <v>8487</v>
      </c>
      <c r="B4818">
        <v>2214</v>
      </c>
      <c r="C4818" s="1">
        <v>0.1389</v>
      </c>
      <c r="D4818" s="1">
        <v>0.57020000000000004</v>
      </c>
      <c r="E4818" s="1">
        <v>0.12959999999999999</v>
      </c>
      <c r="F4818" t="s">
        <v>8488</v>
      </c>
      <c r="G4818">
        <v>5.84</v>
      </c>
      <c r="H4818">
        <v>14.93</v>
      </c>
      <c r="I4818" s="1">
        <v>-0.60880000000000001</v>
      </c>
      <c r="J4818" t="str">
        <f t="shared" si="75"/>
        <v>沪深</v>
      </c>
    </row>
    <row r="4819" spans="1:10" hidden="1" x14ac:dyDescent="0.2">
      <c r="A4819" t="s">
        <v>8489</v>
      </c>
      <c r="B4819">
        <v>766</v>
      </c>
      <c r="C4819" s="1">
        <v>-0.1593</v>
      </c>
      <c r="D4819" s="1">
        <v>0.80759999999999998</v>
      </c>
      <c r="E4819" s="1">
        <v>0.35120000000000001</v>
      </c>
      <c r="F4819" t="s">
        <v>2017</v>
      </c>
      <c r="G4819">
        <v>-13.94</v>
      </c>
      <c r="H4819">
        <v>5.22</v>
      </c>
      <c r="I4819" s="1">
        <v>-3.6705000000000001</v>
      </c>
      <c r="J4819" t="str">
        <f t="shared" si="75"/>
        <v>沪深</v>
      </c>
    </row>
    <row r="4820" spans="1:10" hidden="1" x14ac:dyDescent="0.2">
      <c r="A4820" t="s">
        <v>8490</v>
      </c>
      <c r="B4820">
        <v>301148</v>
      </c>
      <c r="C4820" s="1">
        <v>0.54559999999999997</v>
      </c>
      <c r="D4820" s="1">
        <v>0.46610000000000001</v>
      </c>
      <c r="E4820" s="1">
        <v>6.88E-2</v>
      </c>
      <c r="F4820" t="s">
        <v>8491</v>
      </c>
      <c r="G4820">
        <v>-4.82</v>
      </c>
      <c r="H4820">
        <v>23.22</v>
      </c>
      <c r="I4820" s="1">
        <v>-1.2076</v>
      </c>
      <c r="J4820" t="str">
        <f t="shared" si="75"/>
        <v>科创/北交</v>
      </c>
    </row>
    <row r="4821" spans="1:10" hidden="1" x14ac:dyDescent="0.2">
      <c r="A4821" t="s">
        <v>8492</v>
      </c>
      <c r="B4821">
        <v>300136</v>
      </c>
      <c r="C4821" s="1">
        <v>0.20760000000000001</v>
      </c>
      <c r="D4821" s="1">
        <v>0.308</v>
      </c>
      <c r="E4821" s="1">
        <v>0.34810000000000002</v>
      </c>
      <c r="F4821" t="s">
        <v>8493</v>
      </c>
      <c r="G4821">
        <v>23.98</v>
      </c>
      <c r="H4821">
        <v>20.92</v>
      </c>
      <c r="I4821" s="1">
        <v>0.14630000000000001</v>
      </c>
      <c r="J4821" t="str">
        <f t="shared" si="75"/>
        <v>科创/北交</v>
      </c>
    </row>
    <row r="4822" spans="1:10" hidden="1" x14ac:dyDescent="0.2">
      <c r="A4822" t="s">
        <v>8494</v>
      </c>
      <c r="B4822">
        <v>300667</v>
      </c>
      <c r="C4822" s="1">
        <v>6.4299999999999996E-2</v>
      </c>
      <c r="D4822" s="1">
        <v>0.3705</v>
      </c>
      <c r="E4822" s="1">
        <v>8.4599999999999995E-2</v>
      </c>
      <c r="F4822" t="s">
        <v>8495</v>
      </c>
      <c r="G4822">
        <v>7.9</v>
      </c>
      <c r="H4822">
        <v>17.55</v>
      </c>
      <c r="I4822" s="1">
        <v>-0.54990000000000006</v>
      </c>
      <c r="J4822" t="str">
        <f t="shared" si="75"/>
        <v>科创/北交</v>
      </c>
    </row>
    <row r="4823" spans="1:10" hidden="1" x14ac:dyDescent="0.2">
      <c r="A4823" t="s">
        <v>8496</v>
      </c>
      <c r="B4823">
        <v>600990</v>
      </c>
      <c r="C4823" s="1">
        <v>7.4300000000000005E-2</v>
      </c>
      <c r="D4823" s="1">
        <v>0.17530000000000001</v>
      </c>
      <c r="E4823" s="1">
        <v>0.43580000000000002</v>
      </c>
      <c r="F4823" t="s">
        <v>1949</v>
      </c>
      <c r="G4823">
        <v>-24.93</v>
      </c>
      <c r="H4823">
        <v>32.9</v>
      </c>
      <c r="I4823" s="1">
        <v>-1.7578</v>
      </c>
      <c r="J4823" t="str">
        <f t="shared" si="75"/>
        <v>沪深</v>
      </c>
    </row>
    <row r="4824" spans="1:10" hidden="1" x14ac:dyDescent="0.2">
      <c r="A4824" t="s">
        <v>7296</v>
      </c>
      <c r="B4824">
        <v>2952</v>
      </c>
      <c r="C4824" s="1">
        <v>0.15479999999999999</v>
      </c>
      <c r="D4824" s="1">
        <v>0.23949999999999999</v>
      </c>
      <c r="E4824" s="1">
        <v>1.1000000000000001E-3</v>
      </c>
      <c r="F4824" t="s">
        <v>7297</v>
      </c>
      <c r="G4824">
        <v>-1.5</v>
      </c>
      <c r="H4824">
        <v>18.59</v>
      </c>
      <c r="I4824" s="1">
        <v>-1.0807</v>
      </c>
      <c r="J4824" t="str">
        <f t="shared" si="75"/>
        <v>沪深</v>
      </c>
    </row>
    <row r="4825" spans="1:10" hidden="1" x14ac:dyDescent="0.2">
      <c r="A4825" t="s">
        <v>8499</v>
      </c>
      <c r="B4825">
        <v>688230</v>
      </c>
      <c r="C4825" s="1">
        <v>0.49170000000000003</v>
      </c>
      <c r="D4825" s="1">
        <v>0.32269999999999999</v>
      </c>
      <c r="E4825" s="1">
        <v>1E-4</v>
      </c>
      <c r="F4825" t="s">
        <v>8500</v>
      </c>
      <c r="G4825">
        <v>59.28</v>
      </c>
      <c r="H4825">
        <v>71.03</v>
      </c>
      <c r="I4825" s="1">
        <v>-0.16539999999999999</v>
      </c>
      <c r="J4825" t="str">
        <f t="shared" si="75"/>
        <v>科创/北交</v>
      </c>
    </row>
    <row r="4826" spans="1:10" hidden="1" x14ac:dyDescent="0.2">
      <c r="A4826" t="s">
        <v>8501</v>
      </c>
      <c r="B4826">
        <v>601688</v>
      </c>
      <c r="C4826" s="1">
        <v>7.8399999999999997E-2</v>
      </c>
      <c r="D4826" s="1">
        <v>1</v>
      </c>
      <c r="E4826" s="1">
        <v>0.47199999999999998</v>
      </c>
      <c r="F4826" t="s">
        <v>8502</v>
      </c>
      <c r="G4826">
        <v>65.510000000000005</v>
      </c>
      <c r="H4826">
        <v>12.77</v>
      </c>
      <c r="I4826" s="1">
        <v>4.13</v>
      </c>
      <c r="J4826" t="str">
        <f t="shared" si="75"/>
        <v>沪深</v>
      </c>
    </row>
    <row r="4827" spans="1:10" hidden="1" x14ac:dyDescent="0.2">
      <c r="A4827" t="s">
        <v>8503</v>
      </c>
      <c r="B4827">
        <v>301185</v>
      </c>
      <c r="C4827" s="1">
        <v>0.19620000000000001</v>
      </c>
      <c r="D4827" s="1">
        <v>0.67379999999999995</v>
      </c>
      <c r="E4827" s="1">
        <v>5.9999999999999995E-4</v>
      </c>
      <c r="F4827" t="s">
        <v>8504</v>
      </c>
      <c r="G4827">
        <v>13.61</v>
      </c>
      <c r="H4827">
        <v>20.79</v>
      </c>
      <c r="I4827" s="1">
        <v>-0.34539999999999998</v>
      </c>
      <c r="J4827" t="str">
        <f t="shared" si="75"/>
        <v>科创/北交</v>
      </c>
    </row>
    <row r="4828" spans="1:10" hidden="1" x14ac:dyDescent="0.2">
      <c r="A4828" t="s">
        <v>8505</v>
      </c>
      <c r="B4828">
        <v>50</v>
      </c>
      <c r="C4828" s="1">
        <v>1.2E-2</v>
      </c>
      <c r="D4828" s="1">
        <v>0.153</v>
      </c>
      <c r="E4828" s="1">
        <v>0.47639999999999999</v>
      </c>
      <c r="F4828" t="s">
        <v>1066</v>
      </c>
      <c r="G4828">
        <v>-5.51</v>
      </c>
      <c r="H4828">
        <v>10.51</v>
      </c>
      <c r="I4828" s="1">
        <v>-1.5243</v>
      </c>
      <c r="J4828" t="str">
        <f t="shared" si="75"/>
        <v>沪深</v>
      </c>
    </row>
    <row r="4829" spans="1:10" hidden="1" x14ac:dyDescent="0.2">
      <c r="A4829" t="s">
        <v>8506</v>
      </c>
      <c r="B4829">
        <v>300802</v>
      </c>
      <c r="C4829" s="1">
        <v>0.1636</v>
      </c>
      <c r="D4829" s="1">
        <v>0.36980000000000002</v>
      </c>
      <c r="E4829" s="1">
        <v>2.8199999999999999E-2</v>
      </c>
      <c r="F4829" t="s">
        <v>8507</v>
      </c>
      <c r="G4829">
        <v>7.98</v>
      </c>
      <c r="H4829">
        <v>23.54</v>
      </c>
      <c r="I4829" s="1">
        <v>-0.66100000000000003</v>
      </c>
      <c r="J4829" t="str">
        <f t="shared" si="75"/>
        <v>科创/北交</v>
      </c>
    </row>
    <row r="4830" spans="1:10" hidden="1" x14ac:dyDescent="0.2">
      <c r="A4830" t="s">
        <v>8508</v>
      </c>
      <c r="B4830">
        <v>688798</v>
      </c>
      <c r="C4830" s="1">
        <v>0.23899999999999999</v>
      </c>
      <c r="D4830" s="1">
        <v>0.3503</v>
      </c>
      <c r="E4830" s="1">
        <v>0.21879999999999999</v>
      </c>
      <c r="F4830" t="s">
        <v>1747</v>
      </c>
      <c r="G4830">
        <v>39.020000000000003</v>
      </c>
      <c r="H4830">
        <v>116.8</v>
      </c>
      <c r="I4830" s="1">
        <v>-0.66590000000000005</v>
      </c>
      <c r="J4830" t="str">
        <f t="shared" si="75"/>
        <v>科创/北交</v>
      </c>
    </row>
    <row r="4831" spans="1:10" hidden="1" x14ac:dyDescent="0.2">
      <c r="A4831" t="s">
        <v>8509</v>
      </c>
      <c r="B4831">
        <v>300871</v>
      </c>
      <c r="C4831" s="1">
        <v>0.19600000000000001</v>
      </c>
      <c r="D4831" s="1">
        <v>0.36520000000000002</v>
      </c>
      <c r="E4831" s="1">
        <v>0.15229999999999999</v>
      </c>
      <c r="F4831" t="s">
        <v>8510</v>
      </c>
      <c r="G4831">
        <v>17.170000000000002</v>
      </c>
      <c r="H4831">
        <v>19.41</v>
      </c>
      <c r="I4831" s="1">
        <v>-0.1154</v>
      </c>
      <c r="J4831" t="str">
        <f t="shared" si="75"/>
        <v>科创/北交</v>
      </c>
    </row>
    <row r="4832" spans="1:10" hidden="1" x14ac:dyDescent="0.2">
      <c r="A4832" t="s">
        <v>8511</v>
      </c>
      <c r="B4832">
        <v>688109</v>
      </c>
      <c r="C4832" s="1">
        <v>0.33639999999999998</v>
      </c>
      <c r="D4832" s="1">
        <v>0.82579999999999998</v>
      </c>
      <c r="E4832" s="1">
        <v>5.0000000000000001E-3</v>
      </c>
      <c r="F4832" t="s">
        <v>8512</v>
      </c>
      <c r="G4832">
        <v>18.260000000000002</v>
      </c>
      <c r="H4832">
        <v>37.21</v>
      </c>
      <c r="I4832" s="1">
        <v>-0.50929999999999997</v>
      </c>
      <c r="J4832" t="str">
        <f t="shared" si="75"/>
        <v>科创/北交</v>
      </c>
    </row>
    <row r="4833" spans="1:10" hidden="1" x14ac:dyDescent="0.2">
      <c r="A4833" t="s">
        <v>8513</v>
      </c>
      <c r="B4833">
        <v>2881</v>
      </c>
      <c r="C4833" s="1">
        <v>9.4E-2</v>
      </c>
      <c r="D4833" s="1">
        <v>0.1915</v>
      </c>
      <c r="E4833" s="1">
        <v>0.12529999999999999</v>
      </c>
      <c r="F4833" t="s">
        <v>8514</v>
      </c>
      <c r="G4833">
        <v>-7.62</v>
      </c>
      <c r="H4833">
        <v>33.47</v>
      </c>
      <c r="I4833" s="1">
        <v>-1.2277</v>
      </c>
      <c r="J4833" t="str">
        <f t="shared" si="75"/>
        <v>沪深</v>
      </c>
    </row>
    <row r="4834" spans="1:10" hidden="1" x14ac:dyDescent="0.2">
      <c r="A4834" t="s">
        <v>8515</v>
      </c>
      <c r="B4834">
        <v>600502</v>
      </c>
      <c r="C4834" s="1">
        <v>9.6100000000000005E-2</v>
      </c>
      <c r="D4834" s="1">
        <v>0.1144</v>
      </c>
      <c r="E4834" s="1">
        <v>0.67479999999999996</v>
      </c>
      <c r="F4834" t="s">
        <v>8516</v>
      </c>
      <c r="G4834">
        <v>-40.89</v>
      </c>
      <c r="H4834">
        <v>6.04</v>
      </c>
      <c r="I4834" s="1">
        <v>-7.7698999999999998</v>
      </c>
      <c r="J4834" t="str">
        <f t="shared" si="75"/>
        <v>沪深</v>
      </c>
    </row>
    <row r="4835" spans="1:10" hidden="1" x14ac:dyDescent="0.2">
      <c r="A4835" t="s">
        <v>8517</v>
      </c>
      <c r="B4835">
        <v>600711</v>
      </c>
      <c r="C4835" s="1">
        <v>5.1299999999999998E-2</v>
      </c>
      <c r="D4835" s="1">
        <v>5.4800000000000001E-2</v>
      </c>
      <c r="E4835" s="1">
        <v>0.28299999999999997</v>
      </c>
      <c r="F4835" t="s">
        <v>5166</v>
      </c>
      <c r="G4835">
        <v>3.96</v>
      </c>
      <c r="H4835">
        <v>5.72</v>
      </c>
      <c r="I4835" s="1">
        <v>-0.30769999999999997</v>
      </c>
      <c r="J4835" t="str">
        <f t="shared" si="75"/>
        <v>沪深</v>
      </c>
    </row>
    <row r="4836" spans="1:10" hidden="1" x14ac:dyDescent="0.2">
      <c r="A4836" t="s">
        <v>8518</v>
      </c>
      <c r="B4836">
        <v>300975</v>
      </c>
      <c r="C4836" s="1">
        <v>0.23119999999999999</v>
      </c>
      <c r="D4836" s="1">
        <v>0.1784</v>
      </c>
      <c r="E4836" s="1">
        <v>0.1948</v>
      </c>
      <c r="F4836" t="s">
        <v>2386</v>
      </c>
      <c r="G4836">
        <v>-30.08</v>
      </c>
      <c r="H4836">
        <v>7.27</v>
      </c>
      <c r="I4836" s="1">
        <v>-5.1375999999999999</v>
      </c>
      <c r="J4836" t="str">
        <f t="shared" si="75"/>
        <v>科创/北交</v>
      </c>
    </row>
    <row r="4837" spans="1:10" hidden="1" x14ac:dyDescent="0.2">
      <c r="A4837" t="s">
        <v>8519</v>
      </c>
      <c r="B4837">
        <v>616</v>
      </c>
      <c r="C4837" s="1">
        <v>4.4600000000000001E-2</v>
      </c>
      <c r="D4837" s="1">
        <v>0.2281</v>
      </c>
      <c r="E4837" s="1">
        <v>0.12970000000000001</v>
      </c>
      <c r="F4837" t="s">
        <v>8520</v>
      </c>
      <c r="G4837">
        <v>2.79</v>
      </c>
      <c r="H4837">
        <v>1.46</v>
      </c>
      <c r="I4837" s="1">
        <v>0.91100000000000003</v>
      </c>
      <c r="J4837" t="str">
        <f t="shared" si="75"/>
        <v>沪深</v>
      </c>
    </row>
    <row r="4838" spans="1:10" hidden="1" x14ac:dyDescent="0.2">
      <c r="A4838" t="s">
        <v>8521</v>
      </c>
      <c r="B4838">
        <v>2820</v>
      </c>
      <c r="C4838" s="1">
        <v>5.0799999999999998E-2</v>
      </c>
      <c r="D4838" s="1">
        <v>0.4617</v>
      </c>
      <c r="E4838" s="1">
        <v>1.29E-2</v>
      </c>
      <c r="F4838" t="s">
        <v>8522</v>
      </c>
      <c r="G4838">
        <v>5.36</v>
      </c>
      <c r="H4838">
        <v>9.6</v>
      </c>
      <c r="I4838" s="1">
        <v>-0.44169999999999998</v>
      </c>
      <c r="J4838" t="str">
        <f t="shared" si="75"/>
        <v>沪深</v>
      </c>
    </row>
    <row r="4839" spans="1:10" hidden="1" x14ac:dyDescent="0.2">
      <c r="A4839" t="s">
        <v>8523</v>
      </c>
      <c r="B4839">
        <v>600369</v>
      </c>
      <c r="C4839" s="1">
        <v>3.9300000000000002E-2</v>
      </c>
      <c r="D4839" s="1">
        <v>1</v>
      </c>
      <c r="E4839" s="1">
        <v>0.40189999999999998</v>
      </c>
      <c r="F4839" t="s">
        <v>8524</v>
      </c>
      <c r="G4839">
        <v>1.85</v>
      </c>
      <c r="H4839">
        <v>3.89</v>
      </c>
      <c r="I4839" s="1">
        <v>-0.52439999999999998</v>
      </c>
      <c r="J4839" t="str">
        <f t="shared" si="75"/>
        <v>沪深</v>
      </c>
    </row>
    <row r="4840" spans="1:10" hidden="1" x14ac:dyDescent="0.2">
      <c r="A4840" t="s">
        <v>8525</v>
      </c>
      <c r="B4840">
        <v>300484</v>
      </c>
      <c r="C4840" s="1">
        <v>-4.4000000000000003E-3</v>
      </c>
      <c r="D4840" s="1">
        <v>0.34189999999999998</v>
      </c>
      <c r="E4840" s="1">
        <v>1.49E-2</v>
      </c>
      <c r="F4840" t="s">
        <v>8526</v>
      </c>
      <c r="G4840">
        <v>4.3899999999999997</v>
      </c>
      <c r="H4840">
        <v>14.31</v>
      </c>
      <c r="I4840" s="1">
        <v>-0.69320000000000004</v>
      </c>
      <c r="J4840" t="str">
        <f t="shared" si="75"/>
        <v>科创/北交</v>
      </c>
    </row>
    <row r="4841" spans="1:10" hidden="1" x14ac:dyDescent="0.2">
      <c r="A4841" t="s">
        <v>8527</v>
      </c>
      <c r="B4841">
        <v>2072</v>
      </c>
      <c r="C4841" s="1">
        <v>-1.3438000000000001</v>
      </c>
      <c r="D4841" s="1">
        <v>0.40649999999999997</v>
      </c>
      <c r="E4841" s="1">
        <v>1.615</v>
      </c>
      <c r="F4841" t="s">
        <v>3313</v>
      </c>
      <c r="G4841">
        <v>-7.23</v>
      </c>
      <c r="H4841">
        <v>7.43</v>
      </c>
      <c r="I4841" s="1">
        <v>-1.9731000000000001</v>
      </c>
      <c r="J4841" t="str">
        <f t="shared" si="75"/>
        <v>沪深</v>
      </c>
    </row>
    <row r="4842" spans="1:10" hidden="1" x14ac:dyDescent="0.2">
      <c r="A4842" t="s">
        <v>8528</v>
      </c>
      <c r="B4842">
        <v>603232</v>
      </c>
      <c r="C4842" s="1">
        <v>8.5199999999999998E-2</v>
      </c>
      <c r="D4842" s="1">
        <v>0.56210000000000004</v>
      </c>
      <c r="E4842" s="1">
        <v>2.0000000000000001E-4</v>
      </c>
      <c r="F4842" t="s">
        <v>8529</v>
      </c>
      <c r="G4842">
        <v>7.34</v>
      </c>
      <c r="H4842">
        <v>17.05</v>
      </c>
      <c r="I4842" s="1">
        <v>-0.56950000000000001</v>
      </c>
      <c r="J4842" t="str">
        <f t="shared" si="75"/>
        <v>沪深</v>
      </c>
    </row>
    <row r="4843" spans="1:10" hidden="1" x14ac:dyDescent="0.2">
      <c r="A4843" t="s">
        <v>8530</v>
      </c>
      <c r="B4843">
        <v>600355</v>
      </c>
      <c r="C4843" s="1">
        <v>-8.4900000000000003E-2</v>
      </c>
      <c r="D4843" s="1">
        <v>0.23760000000000001</v>
      </c>
      <c r="E4843" s="1">
        <v>0.13039999999999999</v>
      </c>
      <c r="F4843" t="s">
        <v>8531</v>
      </c>
      <c r="G4843">
        <v>-1.47</v>
      </c>
      <c r="H4843">
        <v>3.73</v>
      </c>
      <c r="I4843" s="1">
        <v>-1.3940999999999999</v>
      </c>
      <c r="J4843" t="str">
        <f t="shared" si="75"/>
        <v>沪深</v>
      </c>
    </row>
    <row r="4844" spans="1:10" hidden="1" x14ac:dyDescent="0.2">
      <c r="A4844" t="s">
        <v>8532</v>
      </c>
      <c r="B4844">
        <v>605077</v>
      </c>
      <c r="C4844" s="1">
        <v>0.33450000000000002</v>
      </c>
      <c r="D4844" s="1">
        <v>0.28370000000000001</v>
      </c>
      <c r="E4844" s="1">
        <v>0.20080000000000001</v>
      </c>
      <c r="F4844" t="s">
        <v>2897</v>
      </c>
      <c r="G4844">
        <v>31.09</v>
      </c>
      <c r="H4844">
        <v>26.48</v>
      </c>
      <c r="I4844" s="1">
        <v>0.1741</v>
      </c>
      <c r="J4844" t="str">
        <f t="shared" si="75"/>
        <v>沪深</v>
      </c>
    </row>
    <row r="4845" spans="1:10" hidden="1" x14ac:dyDescent="0.2">
      <c r="A4845" t="s">
        <v>8533</v>
      </c>
      <c r="B4845">
        <v>2141</v>
      </c>
      <c r="C4845" s="1">
        <v>-0.1103</v>
      </c>
      <c r="D4845" s="1">
        <v>0.1177</v>
      </c>
      <c r="E4845" s="1">
        <v>0.1358</v>
      </c>
      <c r="F4845" t="s">
        <v>3961</v>
      </c>
      <c r="G4845">
        <v>-2.97</v>
      </c>
      <c r="H4845">
        <v>4.2</v>
      </c>
      <c r="I4845" s="1">
        <v>-1.7071000000000001</v>
      </c>
      <c r="J4845" t="str">
        <f t="shared" si="75"/>
        <v>沪深</v>
      </c>
    </row>
    <row r="4846" spans="1:10" hidden="1" x14ac:dyDescent="0.2">
      <c r="A4846" t="s">
        <v>8534</v>
      </c>
      <c r="B4846">
        <v>2318</v>
      </c>
      <c r="C4846" s="1">
        <v>0.17150000000000001</v>
      </c>
      <c r="D4846" s="1">
        <v>0.26200000000000001</v>
      </c>
      <c r="E4846" s="1">
        <v>0.12130000000000001</v>
      </c>
      <c r="F4846" t="s">
        <v>8535</v>
      </c>
      <c r="G4846">
        <v>25.17</v>
      </c>
      <c r="H4846">
        <v>15.38</v>
      </c>
      <c r="I4846" s="1">
        <v>0.63649999999999995</v>
      </c>
      <c r="J4846" t="str">
        <f t="shared" si="75"/>
        <v>沪深</v>
      </c>
    </row>
    <row r="4847" spans="1:10" hidden="1" x14ac:dyDescent="0.2">
      <c r="A4847" t="s">
        <v>8536</v>
      </c>
      <c r="B4847">
        <v>532</v>
      </c>
      <c r="C4847" s="1">
        <v>0.12570000000000001</v>
      </c>
      <c r="D4847" s="1">
        <v>0.4279</v>
      </c>
      <c r="E4847" s="1">
        <v>0.4662</v>
      </c>
      <c r="F4847" t="s">
        <v>433</v>
      </c>
      <c r="G4847">
        <v>9</v>
      </c>
      <c r="H4847">
        <v>11.38</v>
      </c>
      <c r="I4847" s="1">
        <v>-0.20910000000000001</v>
      </c>
      <c r="J4847" t="str">
        <f t="shared" si="75"/>
        <v>沪深</v>
      </c>
    </row>
    <row r="4848" spans="1:10" hidden="1" x14ac:dyDescent="0.2">
      <c r="A4848" t="s">
        <v>8537</v>
      </c>
      <c r="B4848">
        <v>2810</v>
      </c>
      <c r="C4848" s="1">
        <v>0.19539999999999999</v>
      </c>
      <c r="D4848" s="1">
        <v>0.33040000000000003</v>
      </c>
      <c r="E4848" s="1">
        <v>0.2054</v>
      </c>
      <c r="F4848" t="s">
        <v>498</v>
      </c>
      <c r="G4848">
        <v>26.41</v>
      </c>
      <c r="H4848">
        <v>22.48</v>
      </c>
      <c r="I4848" s="1">
        <v>0.17480000000000001</v>
      </c>
      <c r="J4848" t="str">
        <f t="shared" si="75"/>
        <v>沪深</v>
      </c>
    </row>
    <row r="4849" spans="1:10" hidden="1" x14ac:dyDescent="0.2">
      <c r="A4849" t="s">
        <v>8538</v>
      </c>
      <c r="B4849">
        <v>301151</v>
      </c>
      <c r="C4849" s="1">
        <v>0.39360000000000001</v>
      </c>
      <c r="D4849" s="1">
        <v>0.44850000000000001</v>
      </c>
      <c r="E4849" s="1">
        <v>0.1447</v>
      </c>
      <c r="F4849" t="s">
        <v>2932</v>
      </c>
      <c r="G4849">
        <v>34.36</v>
      </c>
      <c r="H4849">
        <v>17.79</v>
      </c>
      <c r="I4849" s="1">
        <v>0.93140000000000001</v>
      </c>
      <c r="J4849" t="str">
        <f t="shared" si="75"/>
        <v>科创/北交</v>
      </c>
    </row>
    <row r="4850" spans="1:10" hidden="1" x14ac:dyDescent="0.2">
      <c r="A4850" t="s">
        <v>8539</v>
      </c>
      <c r="B4850">
        <v>300053</v>
      </c>
      <c r="C4850" s="1">
        <v>1.6999999999999999E-3</v>
      </c>
      <c r="D4850" s="1">
        <v>0.3664</v>
      </c>
      <c r="E4850" s="1">
        <v>6.1600000000000002E-2</v>
      </c>
      <c r="F4850" t="s">
        <v>2008</v>
      </c>
      <c r="G4850">
        <v>-4.7300000000000004</v>
      </c>
      <c r="H4850">
        <v>10.44</v>
      </c>
      <c r="I4850" s="1">
        <v>-1.4531000000000001</v>
      </c>
      <c r="J4850" t="str">
        <f t="shared" si="75"/>
        <v>科创/北交</v>
      </c>
    </row>
    <row r="4851" spans="1:10" hidden="1" x14ac:dyDescent="0.2">
      <c r="A4851" t="s">
        <v>8540</v>
      </c>
      <c r="B4851">
        <v>603826</v>
      </c>
      <c r="C4851" s="1">
        <v>0.11269999999999999</v>
      </c>
      <c r="D4851" s="1">
        <v>0.41399999999999998</v>
      </c>
      <c r="E4851" s="1">
        <v>0.18690000000000001</v>
      </c>
      <c r="F4851" t="s">
        <v>8541</v>
      </c>
      <c r="G4851">
        <v>5.4</v>
      </c>
      <c r="H4851">
        <v>59.85</v>
      </c>
      <c r="I4851" s="1">
        <v>-0.90980000000000005</v>
      </c>
      <c r="J4851" t="str">
        <f t="shared" si="75"/>
        <v>沪深</v>
      </c>
    </row>
    <row r="4852" spans="1:10" hidden="1" x14ac:dyDescent="0.2">
      <c r="A4852" t="s">
        <v>8542</v>
      </c>
      <c r="B4852">
        <v>2968</v>
      </c>
      <c r="C4852" s="1">
        <v>0.24729999999999999</v>
      </c>
      <c r="D4852" s="1">
        <v>0.1973</v>
      </c>
      <c r="E4852" s="1">
        <v>3.8100000000000002E-2</v>
      </c>
      <c r="F4852" t="s">
        <v>8543</v>
      </c>
      <c r="G4852">
        <v>15.53</v>
      </c>
      <c r="H4852">
        <v>22.66</v>
      </c>
      <c r="I4852" s="1">
        <v>-0.31469999999999998</v>
      </c>
      <c r="J4852" t="str">
        <f t="shared" si="75"/>
        <v>沪深</v>
      </c>
    </row>
    <row r="4853" spans="1:10" hidden="1" x14ac:dyDescent="0.2">
      <c r="A4853" t="s">
        <v>3056</v>
      </c>
      <c r="B4853">
        <v>2595</v>
      </c>
      <c r="C4853" s="1">
        <v>0.17960000000000001</v>
      </c>
      <c r="D4853" s="1">
        <v>0.30859999999999999</v>
      </c>
      <c r="E4853" s="1">
        <v>8.2299999999999998E-2</v>
      </c>
      <c r="F4853" t="s">
        <v>3057</v>
      </c>
      <c r="G4853">
        <v>-2.92</v>
      </c>
      <c r="H4853">
        <v>31.3</v>
      </c>
      <c r="I4853" s="1">
        <v>-1.0932999999999999</v>
      </c>
      <c r="J4853" t="str">
        <f t="shared" si="75"/>
        <v>沪深</v>
      </c>
    </row>
    <row r="4854" spans="1:10" hidden="1" x14ac:dyDescent="0.2">
      <c r="A4854" t="s">
        <v>8545</v>
      </c>
      <c r="B4854">
        <v>603787</v>
      </c>
      <c r="C4854" s="1">
        <v>7.0699999999999999E-2</v>
      </c>
      <c r="D4854" s="1">
        <v>0.13239999999999999</v>
      </c>
      <c r="E4854" s="1">
        <v>4.0000000000000002E-4</v>
      </c>
      <c r="F4854" t="s">
        <v>2868</v>
      </c>
      <c r="G4854">
        <v>23.93</v>
      </c>
      <c r="H4854">
        <v>20.43</v>
      </c>
      <c r="I4854" s="1">
        <v>0.17130000000000001</v>
      </c>
      <c r="J4854" t="str">
        <f t="shared" si="75"/>
        <v>沪深</v>
      </c>
    </row>
    <row r="4855" spans="1:10" hidden="1" x14ac:dyDescent="0.2">
      <c r="A4855" t="s">
        <v>8546</v>
      </c>
      <c r="B4855">
        <v>2552</v>
      </c>
      <c r="C4855" s="1">
        <v>2.2499999999999999E-2</v>
      </c>
      <c r="D4855" s="1">
        <v>0.1535</v>
      </c>
      <c r="E4855" s="1">
        <v>7.5300000000000006E-2</v>
      </c>
      <c r="F4855" t="s">
        <v>8547</v>
      </c>
      <c r="G4855">
        <v>-0.91</v>
      </c>
      <c r="H4855">
        <v>18.2</v>
      </c>
      <c r="I4855" s="1">
        <v>-1.05</v>
      </c>
      <c r="J4855" t="str">
        <f t="shared" si="75"/>
        <v>沪深</v>
      </c>
    </row>
    <row r="4856" spans="1:10" hidden="1" x14ac:dyDescent="0.2">
      <c r="A4856" t="s">
        <v>8548</v>
      </c>
      <c r="B4856">
        <v>300707</v>
      </c>
      <c r="C4856" s="1">
        <v>7.6899999999999996E-2</v>
      </c>
      <c r="D4856" s="1">
        <v>0.34200000000000003</v>
      </c>
      <c r="E4856" s="1">
        <v>0.1847</v>
      </c>
      <c r="F4856" t="s">
        <v>8549</v>
      </c>
      <c r="G4856">
        <v>-0.9</v>
      </c>
      <c r="H4856">
        <v>16.52</v>
      </c>
      <c r="I4856" s="1">
        <v>-1.0545</v>
      </c>
      <c r="J4856" t="str">
        <f t="shared" si="75"/>
        <v>科创/北交</v>
      </c>
    </row>
    <row r="4857" spans="1:10" hidden="1" x14ac:dyDescent="0.2">
      <c r="A4857" t="s">
        <v>8550</v>
      </c>
      <c r="B4857">
        <v>301314</v>
      </c>
      <c r="C4857" s="1">
        <v>0.38440000000000002</v>
      </c>
      <c r="D4857" s="1">
        <v>0.52729999999999999</v>
      </c>
      <c r="E4857" s="1">
        <v>3.2300000000000002E-2</v>
      </c>
      <c r="F4857" t="s">
        <v>987</v>
      </c>
      <c r="G4857">
        <v>79.989999999999995</v>
      </c>
      <c r="H4857">
        <v>80.599999999999994</v>
      </c>
      <c r="I4857" s="1">
        <v>-7.6E-3</v>
      </c>
      <c r="J4857" t="str">
        <f t="shared" si="75"/>
        <v>科创/北交</v>
      </c>
    </row>
    <row r="4858" spans="1:10" hidden="1" x14ac:dyDescent="0.2">
      <c r="A4858" t="s">
        <v>8551</v>
      </c>
      <c r="B4858">
        <v>300237</v>
      </c>
      <c r="C4858" s="1">
        <v>-2.6100000000000002E-2</v>
      </c>
      <c r="D4858" s="1">
        <v>0.25059999999999999</v>
      </c>
      <c r="E4858" s="1">
        <v>0.54449999999999998</v>
      </c>
      <c r="F4858" t="s">
        <v>5294</v>
      </c>
      <c r="G4858">
        <v>-3.43</v>
      </c>
      <c r="H4858">
        <v>2.12</v>
      </c>
      <c r="I4858" s="1">
        <v>-2.6179000000000001</v>
      </c>
      <c r="J4858" t="str">
        <f t="shared" si="75"/>
        <v>科创/北交</v>
      </c>
    </row>
    <row r="4859" spans="1:10" hidden="1" x14ac:dyDescent="0.2">
      <c r="A4859" t="s">
        <v>8552</v>
      </c>
      <c r="B4859">
        <v>688655</v>
      </c>
      <c r="C4859" s="1">
        <v>0.1305</v>
      </c>
      <c r="D4859" s="1">
        <v>0.28970000000000001</v>
      </c>
      <c r="E4859" s="1">
        <v>5.21E-2</v>
      </c>
      <c r="F4859" t="s">
        <v>8553</v>
      </c>
      <c r="G4859">
        <v>5.58</v>
      </c>
      <c r="H4859">
        <v>14.19</v>
      </c>
      <c r="I4859" s="1">
        <v>-0.60680000000000001</v>
      </c>
      <c r="J4859" t="str">
        <f t="shared" si="75"/>
        <v>科创/北交</v>
      </c>
    </row>
    <row r="4860" spans="1:10" hidden="1" x14ac:dyDescent="0.2">
      <c r="A4860" t="s">
        <v>8554</v>
      </c>
      <c r="B4860">
        <v>600886</v>
      </c>
      <c r="C4860" s="1">
        <v>0.108</v>
      </c>
      <c r="D4860" s="1">
        <v>0.38400000000000001</v>
      </c>
      <c r="E4860" s="1">
        <v>0.63160000000000005</v>
      </c>
      <c r="F4860" t="s">
        <v>8555</v>
      </c>
      <c r="G4860">
        <v>8.98</v>
      </c>
      <c r="H4860">
        <v>10.81</v>
      </c>
      <c r="I4860" s="1">
        <v>-0.16930000000000001</v>
      </c>
      <c r="J4860" t="str">
        <f t="shared" ref="J4860:J4923" si="76">IF(OR(LEFT(B4860,3)="688",LEFT(B4860,3)="300",LEFT(B4860,3)="301",LEFT(B4860,2)="83"),"科创/北交","沪深")</f>
        <v>沪深</v>
      </c>
    </row>
    <row r="4861" spans="1:10" hidden="1" x14ac:dyDescent="0.2">
      <c r="A4861" t="s">
        <v>8556</v>
      </c>
      <c r="B4861">
        <v>2644</v>
      </c>
      <c r="C4861" s="1">
        <v>5.8400000000000001E-2</v>
      </c>
      <c r="D4861" s="1">
        <v>0.2777</v>
      </c>
      <c r="E4861" s="1">
        <v>8.1799999999999998E-2</v>
      </c>
      <c r="F4861" t="s">
        <v>8557</v>
      </c>
      <c r="G4861">
        <v>2.17</v>
      </c>
      <c r="H4861">
        <v>11.31</v>
      </c>
      <c r="I4861" s="1">
        <v>-0.80810000000000004</v>
      </c>
      <c r="J4861" t="str">
        <f t="shared" si="76"/>
        <v>沪深</v>
      </c>
    </row>
    <row r="4862" spans="1:10" hidden="1" x14ac:dyDescent="0.2">
      <c r="A4862" t="s">
        <v>8558</v>
      </c>
      <c r="B4862">
        <v>2587</v>
      </c>
      <c r="C4862" s="1">
        <v>4.7800000000000002E-2</v>
      </c>
      <c r="D4862" s="1">
        <v>0.36309999999999998</v>
      </c>
      <c r="E4862" s="1">
        <v>5.5E-2</v>
      </c>
      <c r="F4862" t="s">
        <v>8559</v>
      </c>
      <c r="G4862">
        <v>-0.77</v>
      </c>
      <c r="H4862">
        <v>6.87</v>
      </c>
      <c r="I4862" s="1">
        <v>-1.1121000000000001</v>
      </c>
      <c r="J4862" t="str">
        <f t="shared" si="76"/>
        <v>沪深</v>
      </c>
    </row>
    <row r="4863" spans="1:10" hidden="1" x14ac:dyDescent="0.2">
      <c r="A4863" t="s">
        <v>8560</v>
      </c>
      <c r="B4863">
        <v>2040</v>
      </c>
      <c r="C4863" s="1">
        <v>5.3499999999999999E-2</v>
      </c>
      <c r="D4863" s="1">
        <v>0.47849999999999998</v>
      </c>
      <c r="E4863" s="1">
        <v>0.22689999999999999</v>
      </c>
      <c r="F4863" t="s">
        <v>1615</v>
      </c>
      <c r="G4863">
        <v>6.9</v>
      </c>
      <c r="H4863">
        <v>6.84</v>
      </c>
      <c r="I4863" s="1">
        <v>8.8000000000000005E-3</v>
      </c>
      <c r="J4863" t="str">
        <f t="shared" si="76"/>
        <v>沪深</v>
      </c>
    </row>
    <row r="4864" spans="1:10" hidden="1" x14ac:dyDescent="0.2">
      <c r="A4864" t="s">
        <v>8561</v>
      </c>
      <c r="B4864">
        <v>603505</v>
      </c>
      <c r="C4864" s="1">
        <v>0.21510000000000001</v>
      </c>
      <c r="D4864" s="1">
        <v>0.52780000000000005</v>
      </c>
      <c r="E4864" s="1">
        <v>0.29449999999999998</v>
      </c>
      <c r="F4864" t="s">
        <v>3260</v>
      </c>
      <c r="G4864">
        <v>20.77</v>
      </c>
      <c r="H4864">
        <v>39.24</v>
      </c>
      <c r="I4864" s="1">
        <v>-0.47070000000000001</v>
      </c>
      <c r="J4864" t="str">
        <f t="shared" si="76"/>
        <v>沪深</v>
      </c>
    </row>
    <row r="4865" spans="1:10" hidden="1" x14ac:dyDescent="0.2">
      <c r="A4865" t="s">
        <v>8562</v>
      </c>
      <c r="B4865">
        <v>601899</v>
      </c>
      <c r="C4865" s="1">
        <v>0.1691</v>
      </c>
      <c r="D4865" s="1">
        <v>0.13420000000000001</v>
      </c>
      <c r="E4865" s="1">
        <v>0.4879</v>
      </c>
      <c r="F4865" t="s">
        <v>8563</v>
      </c>
      <c r="G4865">
        <v>102.52</v>
      </c>
      <c r="H4865">
        <v>12.39</v>
      </c>
      <c r="I4865" s="1">
        <v>7.2744</v>
      </c>
      <c r="J4865" t="str">
        <f t="shared" si="76"/>
        <v>沪深</v>
      </c>
    </row>
    <row r="4866" spans="1:10" hidden="1" x14ac:dyDescent="0.2">
      <c r="A4866" t="s">
        <v>8564</v>
      </c>
      <c r="B4866">
        <v>1226</v>
      </c>
      <c r="C4866" s="1">
        <v>0.3589</v>
      </c>
      <c r="D4866" s="1">
        <v>0.22359999999999999</v>
      </c>
      <c r="E4866" s="1">
        <v>0.26200000000000001</v>
      </c>
      <c r="F4866" t="s">
        <v>2206</v>
      </c>
      <c r="G4866">
        <v>-96.36</v>
      </c>
      <c r="H4866">
        <v>29.46</v>
      </c>
      <c r="I4866" s="1">
        <v>-4.2709000000000001</v>
      </c>
      <c r="J4866" t="str">
        <f t="shared" si="76"/>
        <v>沪深</v>
      </c>
    </row>
    <row r="4867" spans="1:10" hidden="1" x14ac:dyDescent="0.2">
      <c r="A4867" t="s">
        <v>8565</v>
      </c>
      <c r="B4867">
        <v>301025</v>
      </c>
      <c r="C4867" s="1">
        <v>0.1242</v>
      </c>
      <c r="D4867" s="1">
        <v>0.42370000000000002</v>
      </c>
      <c r="E4867" s="1">
        <v>1.67E-2</v>
      </c>
      <c r="F4867" t="s">
        <v>8566</v>
      </c>
      <c r="G4867">
        <v>3.16</v>
      </c>
      <c r="H4867">
        <v>12.53</v>
      </c>
      <c r="I4867" s="1">
        <v>-0.74780000000000002</v>
      </c>
      <c r="J4867" t="str">
        <f t="shared" si="76"/>
        <v>科创/北交</v>
      </c>
    </row>
    <row r="4868" spans="1:10" hidden="1" x14ac:dyDescent="0.2">
      <c r="A4868" t="s">
        <v>8567</v>
      </c>
      <c r="B4868">
        <v>870204</v>
      </c>
      <c r="C4868" s="1">
        <v>0.16839999999999999</v>
      </c>
      <c r="D4868" s="1">
        <v>0.3422</v>
      </c>
      <c r="E4868" s="1">
        <v>0.2056</v>
      </c>
      <c r="F4868" t="s">
        <v>8568</v>
      </c>
      <c r="G4868">
        <v>10.72</v>
      </c>
      <c r="H4868">
        <v>9.32</v>
      </c>
      <c r="I4868" s="1">
        <v>0.1502</v>
      </c>
      <c r="J4868" t="str">
        <f t="shared" si="76"/>
        <v>沪深</v>
      </c>
    </row>
    <row r="4869" spans="1:10" hidden="1" x14ac:dyDescent="0.2">
      <c r="A4869" t="s">
        <v>8569</v>
      </c>
      <c r="B4869">
        <v>2400</v>
      </c>
      <c r="C4869" s="1">
        <v>-7.7999999999999996E-3</v>
      </c>
      <c r="D4869" s="1">
        <v>0.12</v>
      </c>
      <c r="E4869" s="1">
        <v>8.1199999999999994E-2</v>
      </c>
      <c r="F4869" t="s">
        <v>8570</v>
      </c>
      <c r="G4869">
        <v>-3.53</v>
      </c>
      <c r="H4869">
        <v>5.84</v>
      </c>
      <c r="I4869" s="1">
        <v>-1.6045</v>
      </c>
      <c r="J4869" t="str">
        <f t="shared" si="76"/>
        <v>沪深</v>
      </c>
    </row>
    <row r="4870" spans="1:10" hidden="1" x14ac:dyDescent="0.2">
      <c r="A4870" t="s">
        <v>8571</v>
      </c>
      <c r="B4870">
        <v>300260</v>
      </c>
      <c r="C4870" s="1">
        <v>8.8900000000000007E-2</v>
      </c>
      <c r="D4870" s="1">
        <v>0.2571</v>
      </c>
      <c r="E4870" s="1">
        <v>0.46579999999999999</v>
      </c>
      <c r="F4870" t="s">
        <v>8572</v>
      </c>
      <c r="G4870">
        <v>2.0099999999999998</v>
      </c>
      <c r="H4870">
        <v>68.290000000000006</v>
      </c>
      <c r="I4870" s="1">
        <v>-0.97060000000000002</v>
      </c>
      <c r="J4870" t="str">
        <f t="shared" si="76"/>
        <v>科创/北交</v>
      </c>
    </row>
    <row r="4871" spans="1:10" hidden="1" x14ac:dyDescent="0.2">
      <c r="A4871" t="s">
        <v>8573</v>
      </c>
      <c r="B4871">
        <v>2205</v>
      </c>
      <c r="C4871" s="1">
        <v>9.4000000000000004E-3</v>
      </c>
      <c r="D4871" s="1">
        <v>0.2278</v>
      </c>
      <c r="E4871" s="1">
        <v>0.54820000000000002</v>
      </c>
      <c r="F4871" t="s">
        <v>8574</v>
      </c>
      <c r="G4871">
        <v>-3.52</v>
      </c>
      <c r="H4871">
        <v>11.82</v>
      </c>
      <c r="I4871" s="1">
        <v>-1.2978000000000001</v>
      </c>
      <c r="J4871" t="str">
        <f t="shared" si="76"/>
        <v>沪深</v>
      </c>
    </row>
    <row r="4872" spans="1:10" hidden="1" x14ac:dyDescent="0.2">
      <c r="A4872" t="s">
        <v>8575</v>
      </c>
      <c r="B4872">
        <v>688005</v>
      </c>
      <c r="C4872" s="1">
        <v>0.11219999999999999</v>
      </c>
      <c r="D4872" s="1">
        <v>0.13370000000000001</v>
      </c>
      <c r="E4872" s="1">
        <v>0.13669999999999999</v>
      </c>
      <c r="F4872" t="s">
        <v>5758</v>
      </c>
      <c r="G4872">
        <v>-7.08</v>
      </c>
      <c r="H4872">
        <v>68.400000000000006</v>
      </c>
      <c r="I4872" s="1">
        <v>-1.1034999999999999</v>
      </c>
      <c r="J4872" t="str">
        <f t="shared" si="76"/>
        <v>科创/北交</v>
      </c>
    </row>
    <row r="4873" spans="1:10" hidden="1" x14ac:dyDescent="0.2">
      <c r="A4873" t="s">
        <v>8576</v>
      </c>
      <c r="B4873">
        <v>603123</v>
      </c>
      <c r="C4873" s="1">
        <v>5.0900000000000001E-2</v>
      </c>
      <c r="D4873" s="1">
        <v>0.24890000000000001</v>
      </c>
      <c r="E4873" s="1">
        <v>0.25950000000000001</v>
      </c>
      <c r="F4873" t="s">
        <v>8577</v>
      </c>
      <c r="G4873">
        <v>3.06</v>
      </c>
      <c r="H4873">
        <v>11.47</v>
      </c>
      <c r="I4873" s="1">
        <v>-0.73319999999999996</v>
      </c>
      <c r="J4873" t="str">
        <f t="shared" si="76"/>
        <v>沪深</v>
      </c>
    </row>
    <row r="4874" spans="1:10" hidden="1" x14ac:dyDescent="0.2">
      <c r="A4874" t="s">
        <v>8578</v>
      </c>
      <c r="B4874">
        <v>300886</v>
      </c>
      <c r="C4874" s="1">
        <v>0.17180000000000001</v>
      </c>
      <c r="D4874" s="1">
        <v>0.3261</v>
      </c>
      <c r="E4874" s="1">
        <v>0.1195</v>
      </c>
      <c r="F4874" t="s">
        <v>8579</v>
      </c>
      <c r="G4874">
        <v>7.45</v>
      </c>
      <c r="H4874">
        <v>24.3</v>
      </c>
      <c r="I4874" s="1">
        <v>-0.69340000000000002</v>
      </c>
      <c r="J4874" t="str">
        <f t="shared" si="76"/>
        <v>科创/北交</v>
      </c>
    </row>
    <row r="4875" spans="1:10" hidden="1" x14ac:dyDescent="0.2">
      <c r="A4875" t="s">
        <v>8580</v>
      </c>
      <c r="B4875">
        <v>600156</v>
      </c>
      <c r="C4875" s="1">
        <v>-2.4199999999999999E-2</v>
      </c>
      <c r="D4875" s="1">
        <v>4.6600000000000003E-2</v>
      </c>
      <c r="E4875" s="1">
        <v>0.13300000000000001</v>
      </c>
      <c r="F4875" t="s">
        <v>8581</v>
      </c>
      <c r="G4875">
        <v>-2.86</v>
      </c>
      <c r="H4875">
        <v>4.46</v>
      </c>
      <c r="I4875" s="1">
        <v>-1.6413</v>
      </c>
      <c r="J4875" t="str">
        <f t="shared" si="76"/>
        <v>沪深</v>
      </c>
    </row>
    <row r="4876" spans="1:10" hidden="1" x14ac:dyDescent="0.2">
      <c r="A4876" t="s">
        <v>8582</v>
      </c>
      <c r="B4876">
        <v>514</v>
      </c>
      <c r="C4876" s="1">
        <v>4.5100000000000001E-2</v>
      </c>
      <c r="D4876" s="1">
        <v>0.3624</v>
      </c>
      <c r="E4876" s="1">
        <v>0.2253</v>
      </c>
      <c r="F4876" t="s">
        <v>8583</v>
      </c>
      <c r="G4876">
        <v>1.58</v>
      </c>
      <c r="H4876">
        <v>4.04</v>
      </c>
      <c r="I4876" s="1">
        <v>-0.6089</v>
      </c>
      <c r="J4876" t="str">
        <f t="shared" si="76"/>
        <v>沪深</v>
      </c>
    </row>
    <row r="4877" spans="1:10" hidden="1" x14ac:dyDescent="0.2">
      <c r="A4877" t="s">
        <v>8584</v>
      </c>
      <c r="B4877">
        <v>762</v>
      </c>
      <c r="C4877" s="1">
        <v>-5.9999999999999995E-4</v>
      </c>
      <c r="D4877" s="1">
        <v>0.21299999999999999</v>
      </c>
      <c r="E4877" s="1">
        <v>4.7699999999999999E-2</v>
      </c>
      <c r="F4877" t="s">
        <v>526</v>
      </c>
      <c r="G4877">
        <v>5.66</v>
      </c>
      <c r="H4877">
        <v>36.130000000000003</v>
      </c>
      <c r="I4877" s="1">
        <v>-0.84330000000000005</v>
      </c>
      <c r="J4877" t="str">
        <f t="shared" si="76"/>
        <v>沪深</v>
      </c>
    </row>
    <row r="4878" spans="1:10" hidden="1" x14ac:dyDescent="0.2">
      <c r="A4878" t="s">
        <v>8585</v>
      </c>
      <c r="B4878">
        <v>300404</v>
      </c>
      <c r="C4878" s="1">
        <v>3.4000000000000002E-2</v>
      </c>
      <c r="D4878" s="1">
        <v>0.43759999999999999</v>
      </c>
      <c r="E4878" s="1">
        <v>3.6900000000000002E-2</v>
      </c>
      <c r="F4878" t="s">
        <v>8586</v>
      </c>
      <c r="G4878">
        <v>3.06</v>
      </c>
      <c r="H4878">
        <v>10.119999999999999</v>
      </c>
      <c r="I4878" s="1">
        <v>-0.6976</v>
      </c>
      <c r="J4878" t="str">
        <f t="shared" si="76"/>
        <v>科创/北交</v>
      </c>
    </row>
    <row r="4879" spans="1:10" hidden="1" x14ac:dyDescent="0.2">
      <c r="A4879" t="s">
        <v>8587</v>
      </c>
      <c r="B4879">
        <v>2253</v>
      </c>
      <c r="C4879" s="1">
        <v>2.07E-2</v>
      </c>
      <c r="D4879" s="1">
        <v>0.28039999999999998</v>
      </c>
      <c r="E4879" s="1">
        <v>3.78E-2</v>
      </c>
      <c r="F4879" t="s">
        <v>8588</v>
      </c>
      <c r="G4879">
        <v>-5.12</v>
      </c>
      <c r="H4879">
        <v>18.21</v>
      </c>
      <c r="I4879" s="1">
        <v>-1.2811999999999999</v>
      </c>
      <c r="J4879" t="str">
        <f t="shared" si="76"/>
        <v>沪深</v>
      </c>
    </row>
    <row r="4880" spans="1:10" hidden="1" x14ac:dyDescent="0.2">
      <c r="A4880" t="s">
        <v>8589</v>
      </c>
      <c r="B4880">
        <v>688613</v>
      </c>
      <c r="C4880" s="1">
        <v>0.13880000000000001</v>
      </c>
      <c r="D4880" s="1">
        <v>0.83799999999999997</v>
      </c>
      <c r="E4880" s="1">
        <v>5.2499999999999998E-2</v>
      </c>
      <c r="F4880" t="s">
        <v>8590</v>
      </c>
      <c r="G4880">
        <v>27.37</v>
      </c>
      <c r="H4880">
        <v>24.84</v>
      </c>
      <c r="I4880" s="1">
        <v>0.1019</v>
      </c>
      <c r="J4880" t="str">
        <f t="shared" si="76"/>
        <v>科创/北交</v>
      </c>
    </row>
    <row r="4881" spans="1:10" hidden="1" x14ac:dyDescent="0.2">
      <c r="A4881" t="s">
        <v>8591</v>
      </c>
      <c r="B4881">
        <v>605166</v>
      </c>
      <c r="C4881" s="1">
        <v>0.19320000000000001</v>
      </c>
      <c r="D4881" s="1">
        <v>0.09</v>
      </c>
      <c r="E4881" s="1">
        <v>8.43E-2</v>
      </c>
      <c r="F4881" t="s">
        <v>216</v>
      </c>
      <c r="G4881">
        <v>10.54</v>
      </c>
      <c r="H4881">
        <v>11.51</v>
      </c>
      <c r="I4881" s="1">
        <v>-8.43E-2</v>
      </c>
      <c r="J4881" t="str">
        <f t="shared" si="76"/>
        <v>沪深</v>
      </c>
    </row>
    <row r="4882" spans="1:10" hidden="1" x14ac:dyDescent="0.2">
      <c r="A4882" t="s">
        <v>8592</v>
      </c>
      <c r="B4882">
        <v>600694</v>
      </c>
      <c r="C4882" s="1">
        <v>8.7900000000000006E-2</v>
      </c>
      <c r="D4882" s="1">
        <v>0.32779999999999998</v>
      </c>
      <c r="E4882" s="1">
        <v>0.2077</v>
      </c>
      <c r="F4882" t="s">
        <v>566</v>
      </c>
      <c r="G4882">
        <v>7.36</v>
      </c>
      <c r="H4882">
        <v>19.21</v>
      </c>
      <c r="I4882" s="1">
        <v>-0.6169</v>
      </c>
      <c r="J4882" t="str">
        <f t="shared" si="76"/>
        <v>沪深</v>
      </c>
    </row>
    <row r="4883" spans="1:10" hidden="1" x14ac:dyDescent="0.2">
      <c r="A4883" t="s">
        <v>8593</v>
      </c>
      <c r="B4883">
        <v>46</v>
      </c>
      <c r="C4883" s="1">
        <v>-0.28870000000000001</v>
      </c>
      <c r="D4883" s="1">
        <v>0.52639999999999998</v>
      </c>
      <c r="E4883" s="1">
        <v>0.76219999999999999</v>
      </c>
      <c r="F4883" t="s">
        <v>8594</v>
      </c>
      <c r="G4883">
        <v>6.98</v>
      </c>
      <c r="H4883">
        <v>1.05</v>
      </c>
      <c r="I4883" s="1">
        <v>5.6475999999999997</v>
      </c>
      <c r="J4883" t="str">
        <f t="shared" si="76"/>
        <v>沪深</v>
      </c>
    </row>
    <row r="4884" spans="1:10" hidden="1" x14ac:dyDescent="0.2">
      <c r="A4884" t="s">
        <v>8595</v>
      </c>
      <c r="B4884">
        <v>2969</v>
      </c>
      <c r="C4884" s="1">
        <v>7.6600000000000001E-2</v>
      </c>
      <c r="D4884" s="1">
        <v>0.15390000000000001</v>
      </c>
      <c r="E4884" s="1">
        <v>0.28820000000000001</v>
      </c>
      <c r="F4884" t="s">
        <v>161</v>
      </c>
      <c r="G4884">
        <v>2.2000000000000002</v>
      </c>
      <c r="H4884">
        <v>4.03</v>
      </c>
      <c r="I4884" s="1">
        <v>-0.4541</v>
      </c>
      <c r="J4884" t="str">
        <f t="shared" si="76"/>
        <v>沪深</v>
      </c>
    </row>
    <row r="4885" spans="1:10" hidden="1" x14ac:dyDescent="0.2">
      <c r="A4885" t="s">
        <v>8596</v>
      </c>
      <c r="B4885">
        <v>600033</v>
      </c>
      <c r="C4885" s="1">
        <v>7.4800000000000005E-2</v>
      </c>
      <c r="D4885" s="1">
        <v>0.58279999999999998</v>
      </c>
      <c r="E4885" s="1">
        <v>0.21390000000000001</v>
      </c>
      <c r="F4885" t="s">
        <v>8597</v>
      </c>
      <c r="G4885">
        <v>6.91</v>
      </c>
      <c r="H4885">
        <v>2.91</v>
      </c>
      <c r="I4885" s="1">
        <v>1.3746</v>
      </c>
      <c r="J4885" t="str">
        <f t="shared" si="76"/>
        <v>沪深</v>
      </c>
    </row>
    <row r="4886" spans="1:10" hidden="1" x14ac:dyDescent="0.2">
      <c r="A4886" t="s">
        <v>8598</v>
      </c>
      <c r="B4886">
        <v>688150</v>
      </c>
      <c r="C4886" s="1">
        <v>0.1484</v>
      </c>
      <c r="D4886" s="1">
        <v>0.62229999999999996</v>
      </c>
      <c r="E4886" s="1">
        <v>9.11E-2</v>
      </c>
      <c r="F4886" t="s">
        <v>8599</v>
      </c>
      <c r="G4886">
        <v>5.84</v>
      </c>
      <c r="H4886">
        <v>27.14</v>
      </c>
      <c r="I4886" s="1">
        <v>-0.78480000000000005</v>
      </c>
      <c r="J4886" t="str">
        <f t="shared" si="76"/>
        <v>科创/北交</v>
      </c>
    </row>
    <row r="4887" spans="1:10" hidden="1" x14ac:dyDescent="0.2">
      <c r="A4887" t="s">
        <v>8600</v>
      </c>
      <c r="B4887">
        <v>688327</v>
      </c>
      <c r="C4887" s="1">
        <v>-0.52929999999999999</v>
      </c>
      <c r="D4887" s="1">
        <v>0.35759999999999997</v>
      </c>
      <c r="E4887" s="1">
        <v>0.11600000000000001</v>
      </c>
      <c r="F4887" t="s">
        <v>8601</v>
      </c>
      <c r="G4887">
        <v>-29.99</v>
      </c>
      <c r="H4887">
        <v>47.33</v>
      </c>
      <c r="I4887" s="1">
        <v>-1.6335999999999999</v>
      </c>
      <c r="J4887" t="str">
        <f t="shared" si="76"/>
        <v>科创/北交</v>
      </c>
    </row>
    <row r="4888" spans="1:10" hidden="1" x14ac:dyDescent="0.2">
      <c r="A4888" t="s">
        <v>4458</v>
      </c>
      <c r="B4888">
        <v>2970</v>
      </c>
      <c r="C4888" s="1">
        <v>0.23930000000000001</v>
      </c>
      <c r="D4888" s="1">
        <v>0.41070000000000001</v>
      </c>
      <c r="E4888" s="1">
        <v>7.4399999999999994E-2</v>
      </c>
      <c r="F4888" t="s">
        <v>4459</v>
      </c>
      <c r="G4888">
        <v>-3.39</v>
      </c>
      <c r="H4888">
        <v>25.16</v>
      </c>
      <c r="I4888" s="1">
        <v>-1.1347</v>
      </c>
      <c r="J4888" t="str">
        <f t="shared" si="76"/>
        <v>沪深</v>
      </c>
    </row>
    <row r="4889" spans="1:10" hidden="1" x14ac:dyDescent="0.2">
      <c r="A4889" t="s">
        <v>8603</v>
      </c>
      <c r="B4889">
        <v>301197</v>
      </c>
      <c r="C4889" s="1">
        <v>0.1754</v>
      </c>
      <c r="D4889" s="1">
        <v>0.47399999999999998</v>
      </c>
      <c r="E4889" s="1">
        <v>5.1999999999999998E-3</v>
      </c>
      <c r="F4889" t="s">
        <v>8604</v>
      </c>
      <c r="G4889">
        <v>3.77</v>
      </c>
      <c r="H4889">
        <v>23.18</v>
      </c>
      <c r="I4889" s="1">
        <v>-0.83740000000000003</v>
      </c>
      <c r="J4889" t="str">
        <f t="shared" si="76"/>
        <v>科创/北交</v>
      </c>
    </row>
    <row r="4890" spans="1:10" hidden="1" x14ac:dyDescent="0.2">
      <c r="A4890" t="s">
        <v>8605</v>
      </c>
      <c r="B4890">
        <v>2134</v>
      </c>
      <c r="C4890" s="1">
        <v>1.4E-3</v>
      </c>
      <c r="D4890" s="1">
        <v>0.1396</v>
      </c>
      <c r="E4890" s="1">
        <v>1.8599999999999998E-2</v>
      </c>
      <c r="F4890" t="s">
        <v>8606</v>
      </c>
      <c r="G4890">
        <v>1.98</v>
      </c>
      <c r="H4890">
        <v>9.9</v>
      </c>
      <c r="I4890" s="1">
        <v>-0.8</v>
      </c>
      <c r="J4890" t="str">
        <f t="shared" si="76"/>
        <v>沪深</v>
      </c>
    </row>
    <row r="4891" spans="1:10" hidden="1" x14ac:dyDescent="0.2">
      <c r="A4891" t="s">
        <v>8607</v>
      </c>
      <c r="B4891">
        <v>2132</v>
      </c>
      <c r="C4891" s="1">
        <v>1.8700000000000001E-2</v>
      </c>
      <c r="D4891" s="1">
        <v>0.13800000000000001</v>
      </c>
      <c r="E4891" s="1">
        <v>0.3402</v>
      </c>
      <c r="F4891" t="s">
        <v>6770</v>
      </c>
      <c r="G4891">
        <v>2.61</v>
      </c>
      <c r="H4891">
        <v>4.34</v>
      </c>
      <c r="I4891" s="1">
        <v>-0.39860000000000001</v>
      </c>
      <c r="J4891" t="str">
        <f t="shared" si="76"/>
        <v>沪深</v>
      </c>
    </row>
    <row r="4892" spans="1:10" hidden="1" x14ac:dyDescent="0.2">
      <c r="A4892" t="s">
        <v>8608</v>
      </c>
      <c r="B4892">
        <v>601006</v>
      </c>
      <c r="C4892" s="1">
        <v>0.1138</v>
      </c>
      <c r="D4892" s="1">
        <v>0.22220000000000001</v>
      </c>
      <c r="E4892" s="1">
        <v>0.16250000000000001</v>
      </c>
      <c r="F4892" t="s">
        <v>8609</v>
      </c>
      <c r="G4892">
        <v>13.59</v>
      </c>
      <c r="H4892">
        <v>7.19</v>
      </c>
      <c r="I4892" s="1">
        <v>0.8901</v>
      </c>
      <c r="J4892" t="str">
        <f t="shared" si="76"/>
        <v>沪深</v>
      </c>
    </row>
    <row r="4893" spans="1:10" hidden="1" x14ac:dyDescent="0.2">
      <c r="A4893" t="s">
        <v>8610</v>
      </c>
      <c r="B4893">
        <v>605177</v>
      </c>
      <c r="C4893" s="1">
        <v>0.13289999999999999</v>
      </c>
      <c r="D4893" s="1">
        <v>0.3256</v>
      </c>
      <c r="E4893" s="1">
        <v>3.7999999999999999E-2</v>
      </c>
      <c r="F4893" t="s">
        <v>8611</v>
      </c>
      <c r="G4893">
        <v>11.98</v>
      </c>
      <c r="H4893">
        <v>24.44</v>
      </c>
      <c r="I4893" s="1">
        <v>-0.50980000000000003</v>
      </c>
      <c r="J4893" t="str">
        <f t="shared" si="76"/>
        <v>沪深</v>
      </c>
    </row>
    <row r="4894" spans="1:10" hidden="1" x14ac:dyDescent="0.2">
      <c r="A4894" t="s">
        <v>8612</v>
      </c>
      <c r="B4894">
        <v>300735</v>
      </c>
      <c r="C4894" s="1">
        <v>0.13739999999999999</v>
      </c>
      <c r="D4894" s="1">
        <v>0.27579999999999999</v>
      </c>
      <c r="E4894" s="1">
        <v>5.3800000000000001E-2</v>
      </c>
      <c r="F4894" t="s">
        <v>811</v>
      </c>
      <c r="G4894">
        <v>6.57</v>
      </c>
      <c r="H4894">
        <v>11.55</v>
      </c>
      <c r="I4894" s="1">
        <v>-0.43120000000000003</v>
      </c>
      <c r="J4894" t="str">
        <f t="shared" si="76"/>
        <v>科创/北交</v>
      </c>
    </row>
    <row r="4895" spans="1:10" hidden="1" x14ac:dyDescent="0.2">
      <c r="A4895" t="s">
        <v>4644</v>
      </c>
      <c r="B4895">
        <v>605081</v>
      </c>
      <c r="C4895" s="1">
        <v>0.1578</v>
      </c>
      <c r="D4895" s="1">
        <v>0.61409999999999998</v>
      </c>
      <c r="E4895" s="1">
        <v>3.5999999999999999E-3</v>
      </c>
      <c r="F4895" t="s">
        <v>4645</v>
      </c>
      <c r="G4895">
        <v>-3.65</v>
      </c>
      <c r="H4895">
        <v>18.850000000000001</v>
      </c>
      <c r="I4895" s="1">
        <v>-1.1936</v>
      </c>
      <c r="J4895" t="str">
        <f t="shared" si="76"/>
        <v>沪深</v>
      </c>
    </row>
    <row r="4896" spans="1:10" hidden="1" x14ac:dyDescent="0.2">
      <c r="A4896" t="s">
        <v>8614</v>
      </c>
      <c r="B4896">
        <v>601328</v>
      </c>
      <c r="C4896" s="1">
        <v>0.108</v>
      </c>
      <c r="D4896" s="1">
        <v>1</v>
      </c>
      <c r="E4896" s="1">
        <v>0.32729999999999998</v>
      </c>
      <c r="F4896" t="s">
        <v>8615</v>
      </c>
      <c r="G4896">
        <v>106.66</v>
      </c>
      <c r="H4896">
        <v>5.1100000000000003</v>
      </c>
      <c r="I4896" s="1">
        <v>19.872800000000002</v>
      </c>
      <c r="J4896" t="str">
        <f t="shared" si="76"/>
        <v>沪深</v>
      </c>
    </row>
    <row r="4897" spans="1:10" hidden="1" x14ac:dyDescent="0.2">
      <c r="A4897" t="s">
        <v>8616</v>
      </c>
      <c r="B4897">
        <v>2651</v>
      </c>
      <c r="C4897" s="1">
        <v>7.8E-2</v>
      </c>
      <c r="D4897" s="1">
        <v>0.43070000000000003</v>
      </c>
      <c r="E4897" s="1">
        <v>5.0000000000000001E-4</v>
      </c>
      <c r="F4897" t="s">
        <v>2932</v>
      </c>
      <c r="G4897">
        <v>5.14</v>
      </c>
      <c r="H4897">
        <v>7.51</v>
      </c>
      <c r="I4897" s="1">
        <v>-0.31559999999999999</v>
      </c>
      <c r="J4897" t="str">
        <f t="shared" si="76"/>
        <v>沪深</v>
      </c>
    </row>
    <row r="4898" spans="1:10" hidden="1" x14ac:dyDescent="0.2">
      <c r="A4898" t="s">
        <v>8617</v>
      </c>
      <c r="B4898">
        <v>688516</v>
      </c>
      <c r="C4898" s="1">
        <v>0.2024</v>
      </c>
      <c r="D4898" s="1">
        <v>0.3468</v>
      </c>
      <c r="E4898" s="1">
        <v>0.29349999999999998</v>
      </c>
      <c r="F4898" t="s">
        <v>623</v>
      </c>
      <c r="G4898">
        <v>35.659999999999997</v>
      </c>
      <c r="H4898">
        <v>182.83</v>
      </c>
      <c r="I4898" s="1">
        <v>-0.80500000000000005</v>
      </c>
      <c r="J4898" t="str">
        <f t="shared" si="76"/>
        <v>科创/北交</v>
      </c>
    </row>
    <row r="4899" spans="1:10" hidden="1" x14ac:dyDescent="0.2">
      <c r="A4899" t="s">
        <v>8618</v>
      </c>
      <c r="B4899">
        <v>300058</v>
      </c>
      <c r="C4899" s="1">
        <v>7.3200000000000001E-2</v>
      </c>
      <c r="D4899" s="1">
        <v>8.3500000000000005E-2</v>
      </c>
      <c r="E4899" s="1">
        <v>0.22950000000000001</v>
      </c>
      <c r="F4899" t="s">
        <v>8619</v>
      </c>
      <c r="G4899">
        <v>10.039999999999999</v>
      </c>
      <c r="H4899">
        <v>9.56</v>
      </c>
      <c r="I4899" s="1">
        <v>5.0200000000000002E-2</v>
      </c>
      <c r="J4899" t="str">
        <f t="shared" si="76"/>
        <v>科创/北交</v>
      </c>
    </row>
    <row r="4900" spans="1:10" hidden="1" x14ac:dyDescent="0.2">
      <c r="A4900" t="s">
        <v>8620</v>
      </c>
      <c r="B4900">
        <v>834765</v>
      </c>
      <c r="C4900" s="1">
        <v>0.1479</v>
      </c>
      <c r="D4900" s="1">
        <v>0.23910000000000001</v>
      </c>
      <c r="E4900" s="1">
        <v>0.105</v>
      </c>
      <c r="F4900" t="s">
        <v>8621</v>
      </c>
      <c r="G4900">
        <v>16.989999999999998</v>
      </c>
      <c r="H4900">
        <v>5.97</v>
      </c>
      <c r="I4900" s="1">
        <v>1.8459000000000001</v>
      </c>
      <c r="J4900" t="str">
        <f t="shared" si="76"/>
        <v>科创/北交</v>
      </c>
    </row>
    <row r="4901" spans="1:10" hidden="1" x14ac:dyDescent="0.2">
      <c r="A4901" t="s">
        <v>8622</v>
      </c>
      <c r="B4901">
        <v>600628</v>
      </c>
      <c r="C4901" s="1">
        <v>2.5600000000000001E-2</v>
      </c>
      <c r="D4901" s="1">
        <v>0.33979999999999999</v>
      </c>
      <c r="E4901" s="1">
        <v>0.13750000000000001</v>
      </c>
      <c r="F4901" t="s">
        <v>8623</v>
      </c>
      <c r="G4901">
        <v>3.86</v>
      </c>
      <c r="H4901">
        <v>7.5</v>
      </c>
      <c r="I4901" s="1">
        <v>-0.48530000000000001</v>
      </c>
      <c r="J4901" t="str">
        <f t="shared" si="76"/>
        <v>沪深</v>
      </c>
    </row>
    <row r="4902" spans="1:10" hidden="1" x14ac:dyDescent="0.2">
      <c r="A4902" t="s">
        <v>8624</v>
      </c>
      <c r="B4902">
        <v>2431</v>
      </c>
      <c r="C4902" s="1">
        <v>-8.8900000000000007E-2</v>
      </c>
      <c r="D4902" s="1">
        <v>0.13</v>
      </c>
      <c r="E4902" s="1">
        <v>0.47739999999999999</v>
      </c>
      <c r="F4902" t="s">
        <v>8625</v>
      </c>
      <c r="G4902">
        <v>-6.08</v>
      </c>
      <c r="H4902">
        <v>2.87</v>
      </c>
      <c r="I4902" s="1">
        <v>-3.1185</v>
      </c>
      <c r="J4902" t="str">
        <f t="shared" si="76"/>
        <v>沪深</v>
      </c>
    </row>
    <row r="4903" spans="1:10" hidden="1" x14ac:dyDescent="0.2">
      <c r="A4903" t="s">
        <v>8626</v>
      </c>
      <c r="B4903">
        <v>600604</v>
      </c>
      <c r="C4903" s="1">
        <v>2.9700000000000001E-2</v>
      </c>
      <c r="D4903" s="1">
        <v>0.4894</v>
      </c>
      <c r="E4903" s="1">
        <v>0.52110000000000001</v>
      </c>
      <c r="F4903" t="s">
        <v>8627</v>
      </c>
      <c r="G4903">
        <v>-6.61</v>
      </c>
      <c r="H4903">
        <v>5.26</v>
      </c>
      <c r="I4903" s="1">
        <v>-2.2566999999999999</v>
      </c>
      <c r="J4903" t="str">
        <f t="shared" si="76"/>
        <v>沪深</v>
      </c>
    </row>
    <row r="4904" spans="1:10" hidden="1" x14ac:dyDescent="0.2">
      <c r="A4904" t="s">
        <v>8628</v>
      </c>
      <c r="B4904">
        <v>300662</v>
      </c>
      <c r="C4904" s="1">
        <v>0.18149999999999999</v>
      </c>
      <c r="D4904" s="1">
        <v>0.14380000000000001</v>
      </c>
      <c r="E4904" s="1">
        <v>5.0200000000000002E-2</v>
      </c>
      <c r="F4904" t="s">
        <v>8629</v>
      </c>
      <c r="G4904">
        <v>12.19</v>
      </c>
      <c r="H4904">
        <v>44.45</v>
      </c>
      <c r="I4904" s="1">
        <v>-0.7258</v>
      </c>
      <c r="J4904" t="str">
        <f t="shared" si="76"/>
        <v>科创/北交</v>
      </c>
    </row>
    <row r="4905" spans="1:10" hidden="1" x14ac:dyDescent="0.2">
      <c r="A4905" t="s">
        <v>8630</v>
      </c>
      <c r="B4905">
        <v>688531</v>
      </c>
      <c r="C4905" s="1">
        <v>0.1933</v>
      </c>
      <c r="D4905" s="1">
        <v>0.40500000000000003</v>
      </c>
      <c r="E4905" s="1">
        <v>5.3100000000000001E-2</v>
      </c>
      <c r="F4905" t="s">
        <v>8631</v>
      </c>
      <c r="G4905">
        <v>17.21</v>
      </c>
      <c r="H4905">
        <v>194.2</v>
      </c>
      <c r="I4905" s="1">
        <v>-0.91139999999999999</v>
      </c>
      <c r="J4905" t="str">
        <f t="shared" si="76"/>
        <v>科创/北交</v>
      </c>
    </row>
    <row r="4906" spans="1:10" hidden="1" x14ac:dyDescent="0.2">
      <c r="A4906" t="s">
        <v>8632</v>
      </c>
      <c r="B4906">
        <v>600117</v>
      </c>
      <c r="C4906" s="1">
        <v>-0.55859999999999999</v>
      </c>
      <c r="D4906" s="1">
        <v>8.9399999999999993E-2</v>
      </c>
      <c r="E4906" s="1">
        <v>0.77539999999999998</v>
      </c>
      <c r="F4906" t="s">
        <v>6657</v>
      </c>
      <c r="G4906">
        <v>-1.67</v>
      </c>
      <c r="H4906">
        <v>2.88</v>
      </c>
      <c r="I4906" s="1">
        <v>-1.5799000000000001</v>
      </c>
      <c r="J4906" t="str">
        <f t="shared" si="76"/>
        <v>沪深</v>
      </c>
    </row>
    <row r="4907" spans="1:10" hidden="1" x14ac:dyDescent="0.2">
      <c r="A4907" t="s">
        <v>8633</v>
      </c>
      <c r="B4907">
        <v>600939</v>
      </c>
      <c r="C4907" s="1">
        <v>4.4499999999999998E-2</v>
      </c>
      <c r="D4907" s="1">
        <v>4.4499999999999998E-2</v>
      </c>
      <c r="E4907" s="1">
        <v>0.62</v>
      </c>
      <c r="F4907" t="s">
        <v>8634</v>
      </c>
      <c r="G4907">
        <v>4.29</v>
      </c>
      <c r="H4907">
        <v>3.61</v>
      </c>
      <c r="I4907" s="1">
        <v>0.18840000000000001</v>
      </c>
      <c r="J4907" t="str">
        <f t="shared" si="76"/>
        <v>沪深</v>
      </c>
    </row>
    <row r="4908" spans="1:10" hidden="1" x14ac:dyDescent="0.2">
      <c r="A4908" t="s">
        <v>8635</v>
      </c>
      <c r="B4908">
        <v>600831</v>
      </c>
      <c r="C4908" s="1">
        <v>9.5999999999999992E-3</v>
      </c>
      <c r="D4908" s="1">
        <v>0.2944</v>
      </c>
      <c r="E4908" s="1">
        <v>0.4259</v>
      </c>
      <c r="F4908" t="s">
        <v>8636</v>
      </c>
      <c r="G4908">
        <v>-13.54</v>
      </c>
      <c r="H4908">
        <v>6.61</v>
      </c>
      <c r="I4908" s="1">
        <v>-3.0484</v>
      </c>
      <c r="J4908" t="str">
        <f t="shared" si="76"/>
        <v>沪深</v>
      </c>
    </row>
    <row r="4909" spans="1:10" hidden="1" x14ac:dyDescent="0.2">
      <c r="A4909" t="s">
        <v>8637</v>
      </c>
      <c r="B4909">
        <v>639</v>
      </c>
      <c r="C4909" s="1">
        <v>3.3500000000000002E-2</v>
      </c>
      <c r="D4909" s="1">
        <v>0.29459999999999997</v>
      </c>
      <c r="E4909" s="1">
        <v>0.34670000000000001</v>
      </c>
      <c r="F4909" t="s">
        <v>5133</v>
      </c>
      <c r="G4909">
        <v>-5.14</v>
      </c>
      <c r="H4909">
        <v>5.12</v>
      </c>
      <c r="I4909" s="1">
        <v>-2.0038999999999998</v>
      </c>
      <c r="J4909" t="str">
        <f t="shared" si="76"/>
        <v>沪深</v>
      </c>
    </row>
    <row r="4910" spans="1:10" hidden="1" x14ac:dyDescent="0.2">
      <c r="A4910" t="s">
        <v>8638</v>
      </c>
      <c r="B4910">
        <v>300495</v>
      </c>
      <c r="C4910" s="1">
        <v>-9.1499999999999998E-2</v>
      </c>
      <c r="D4910" s="1">
        <v>0.22220000000000001</v>
      </c>
      <c r="E4910" s="1">
        <v>0.46350000000000002</v>
      </c>
      <c r="F4910" t="s">
        <v>8639</v>
      </c>
      <c r="G4910">
        <v>-20.92</v>
      </c>
      <c r="H4910">
        <v>2.63</v>
      </c>
      <c r="I4910" s="1">
        <v>-8.9543999999999997</v>
      </c>
      <c r="J4910" t="str">
        <f t="shared" si="76"/>
        <v>科创/北交</v>
      </c>
    </row>
    <row r="4911" spans="1:10" hidden="1" x14ac:dyDescent="0.2">
      <c r="A4911" t="s">
        <v>8640</v>
      </c>
      <c r="B4911">
        <v>601988</v>
      </c>
      <c r="C4911" s="1">
        <v>0.1124</v>
      </c>
      <c r="D4911" s="1">
        <v>1</v>
      </c>
      <c r="E4911" s="1">
        <v>0.34939999999999999</v>
      </c>
      <c r="F4911" t="s">
        <v>8641</v>
      </c>
      <c r="G4911">
        <v>52.28</v>
      </c>
      <c r="H4911">
        <v>3.38</v>
      </c>
      <c r="I4911" s="1">
        <v>14.467499999999999</v>
      </c>
      <c r="J4911" t="str">
        <f t="shared" si="76"/>
        <v>沪深</v>
      </c>
    </row>
    <row r="4912" spans="1:10" hidden="1" x14ac:dyDescent="0.2">
      <c r="A4912" t="s">
        <v>8642</v>
      </c>
      <c r="B4912">
        <v>688722</v>
      </c>
      <c r="C4912" s="1">
        <v>0.13550000000000001</v>
      </c>
      <c r="D4912" s="1">
        <v>0.34499999999999997</v>
      </c>
      <c r="E4912" s="1">
        <v>5.3E-3</v>
      </c>
      <c r="F4912" t="s">
        <v>216</v>
      </c>
      <c r="G4912">
        <v>18.239999999999998</v>
      </c>
      <c r="H4912">
        <v>20.58</v>
      </c>
      <c r="I4912" s="1">
        <v>-0.1137</v>
      </c>
      <c r="J4912" t="str">
        <f t="shared" si="76"/>
        <v>科创/北交</v>
      </c>
    </row>
    <row r="4913" spans="1:10" hidden="1" x14ac:dyDescent="0.2">
      <c r="A4913" t="s">
        <v>8643</v>
      </c>
      <c r="B4913">
        <v>601608</v>
      </c>
      <c r="C4913" s="1">
        <v>2.1600000000000001E-2</v>
      </c>
      <c r="D4913" s="1">
        <v>0.224</v>
      </c>
      <c r="E4913" s="1">
        <v>0.42170000000000002</v>
      </c>
      <c r="F4913" t="s">
        <v>8644</v>
      </c>
      <c r="G4913">
        <v>2.44</v>
      </c>
      <c r="H4913">
        <v>3.75</v>
      </c>
      <c r="I4913" s="1">
        <v>-0.3493</v>
      </c>
      <c r="J4913" t="str">
        <f t="shared" si="76"/>
        <v>沪深</v>
      </c>
    </row>
    <row r="4914" spans="1:10" hidden="1" x14ac:dyDescent="0.2">
      <c r="A4914" t="s">
        <v>8645</v>
      </c>
      <c r="B4914">
        <v>600216</v>
      </c>
      <c r="C4914" s="1">
        <v>7.8E-2</v>
      </c>
      <c r="D4914" s="1">
        <v>0.41270000000000001</v>
      </c>
      <c r="E4914" s="1">
        <v>8.1000000000000003E-2</v>
      </c>
      <c r="F4914" t="s">
        <v>8646</v>
      </c>
      <c r="G4914">
        <v>9.11</v>
      </c>
      <c r="H4914">
        <v>12.34</v>
      </c>
      <c r="I4914" s="1">
        <v>-0.26179999999999998</v>
      </c>
      <c r="J4914" t="str">
        <f t="shared" si="76"/>
        <v>沪深</v>
      </c>
    </row>
    <row r="4915" spans="1:10" hidden="1" x14ac:dyDescent="0.2">
      <c r="A4915" t="s">
        <v>8647</v>
      </c>
      <c r="B4915">
        <v>600999</v>
      </c>
      <c r="C4915" s="1">
        <v>0.09</v>
      </c>
      <c r="D4915" s="1">
        <v>1</v>
      </c>
      <c r="E4915" s="1">
        <v>0.53869999999999996</v>
      </c>
      <c r="F4915" t="s">
        <v>8648</v>
      </c>
      <c r="G4915">
        <v>30.54</v>
      </c>
      <c r="H4915">
        <v>13.79</v>
      </c>
      <c r="I4915" s="1">
        <v>1.2145999999999999</v>
      </c>
      <c r="J4915" t="str">
        <f t="shared" si="76"/>
        <v>沪深</v>
      </c>
    </row>
    <row r="4916" spans="1:10" hidden="1" x14ac:dyDescent="0.2">
      <c r="A4916" t="s">
        <v>8649</v>
      </c>
      <c r="B4916">
        <v>688229</v>
      </c>
      <c r="C4916" s="1">
        <v>0.1744</v>
      </c>
      <c r="D4916" s="1">
        <v>0.7722</v>
      </c>
      <c r="E4916" s="1">
        <v>1.6999999999999999E-3</v>
      </c>
      <c r="F4916" t="s">
        <v>8650</v>
      </c>
      <c r="G4916">
        <v>9.69</v>
      </c>
      <c r="H4916">
        <v>64.61</v>
      </c>
      <c r="I4916" s="1">
        <v>-0.85</v>
      </c>
      <c r="J4916" t="str">
        <f t="shared" si="76"/>
        <v>科创/北交</v>
      </c>
    </row>
    <row r="4917" spans="1:10" hidden="1" x14ac:dyDescent="0.2">
      <c r="A4917" t="s">
        <v>8651</v>
      </c>
      <c r="B4917">
        <v>600339</v>
      </c>
      <c r="C4917" s="1">
        <v>3.2399999999999998E-2</v>
      </c>
      <c r="D4917" s="1">
        <v>7.5999999999999998E-2</v>
      </c>
      <c r="E4917" s="1">
        <v>4.0800000000000003E-2</v>
      </c>
      <c r="F4917" t="s">
        <v>8652</v>
      </c>
      <c r="G4917">
        <v>0.34</v>
      </c>
      <c r="H4917">
        <v>3.75</v>
      </c>
      <c r="I4917" s="1">
        <v>-0.9093</v>
      </c>
      <c r="J4917" t="str">
        <f t="shared" si="76"/>
        <v>沪深</v>
      </c>
    </row>
    <row r="4918" spans="1:10" hidden="1" x14ac:dyDescent="0.2">
      <c r="A4918" t="s">
        <v>8653</v>
      </c>
      <c r="B4918">
        <v>831832</v>
      </c>
      <c r="C4918" s="1">
        <v>0.1191</v>
      </c>
      <c r="D4918" s="1">
        <v>0.39879999999999999</v>
      </c>
      <c r="E4918" s="1">
        <v>0.14030000000000001</v>
      </c>
      <c r="F4918" t="s">
        <v>8654</v>
      </c>
      <c r="G4918">
        <v>-6.2</v>
      </c>
      <c r="H4918">
        <v>12.27</v>
      </c>
      <c r="I4918" s="1">
        <v>-1.5053000000000001</v>
      </c>
      <c r="J4918" t="str">
        <f t="shared" si="76"/>
        <v>科创/北交</v>
      </c>
    </row>
    <row r="4919" spans="1:10" hidden="1" x14ac:dyDescent="0.2">
      <c r="A4919" t="s">
        <v>8655</v>
      </c>
      <c r="B4919">
        <v>688038</v>
      </c>
      <c r="C4919" s="1">
        <v>9.3399999999999997E-2</v>
      </c>
      <c r="D4919" s="1">
        <v>0.28639999999999999</v>
      </c>
      <c r="E4919" s="1">
        <v>0.1903</v>
      </c>
      <c r="F4919" t="s">
        <v>8656</v>
      </c>
      <c r="G4919">
        <v>-25.93</v>
      </c>
      <c r="H4919">
        <v>16.100000000000001</v>
      </c>
      <c r="I4919" s="1">
        <v>-2.6105999999999998</v>
      </c>
      <c r="J4919" t="str">
        <f t="shared" si="76"/>
        <v>科创/北交</v>
      </c>
    </row>
    <row r="4920" spans="1:10" hidden="1" x14ac:dyDescent="0.2">
      <c r="A4920" t="s">
        <v>8657</v>
      </c>
      <c r="B4920">
        <v>2362</v>
      </c>
      <c r="C4920" s="1">
        <v>2.4E-2</v>
      </c>
      <c r="D4920" s="1">
        <v>0.4481</v>
      </c>
      <c r="E4920" s="1">
        <v>2.06E-2</v>
      </c>
      <c r="F4920" t="s">
        <v>8658</v>
      </c>
      <c r="G4920">
        <v>-8.06</v>
      </c>
      <c r="H4920">
        <v>31.73</v>
      </c>
      <c r="I4920" s="1">
        <v>-1.254</v>
      </c>
      <c r="J4920" t="str">
        <f t="shared" si="76"/>
        <v>沪深</v>
      </c>
    </row>
    <row r="4921" spans="1:10" hidden="1" x14ac:dyDescent="0.2">
      <c r="A4921" t="s">
        <v>8659</v>
      </c>
      <c r="B4921">
        <v>300839</v>
      </c>
      <c r="C4921" s="1">
        <v>0.14630000000000001</v>
      </c>
      <c r="D4921" s="1">
        <v>0.18579999999999999</v>
      </c>
      <c r="E4921" s="1">
        <v>0.41670000000000001</v>
      </c>
      <c r="F4921" t="s">
        <v>8660</v>
      </c>
      <c r="G4921">
        <v>2.67</v>
      </c>
      <c r="H4921">
        <v>17.73</v>
      </c>
      <c r="I4921" s="1">
        <v>-0.84940000000000004</v>
      </c>
      <c r="J4921" t="str">
        <f t="shared" si="76"/>
        <v>科创/北交</v>
      </c>
    </row>
    <row r="4922" spans="1:10" hidden="1" x14ac:dyDescent="0.2">
      <c r="A4922" t="s">
        <v>8661</v>
      </c>
      <c r="B4922">
        <v>603500</v>
      </c>
      <c r="C4922" s="1">
        <v>8.5400000000000004E-2</v>
      </c>
      <c r="D4922" s="1">
        <v>0.37769999999999998</v>
      </c>
      <c r="E4922" s="1">
        <v>1.26E-2</v>
      </c>
      <c r="F4922" t="s">
        <v>8662</v>
      </c>
      <c r="G4922">
        <v>6.06</v>
      </c>
      <c r="H4922">
        <v>12.93</v>
      </c>
      <c r="I4922" s="1">
        <v>-0.53129999999999999</v>
      </c>
      <c r="J4922" t="str">
        <f t="shared" si="76"/>
        <v>沪深</v>
      </c>
    </row>
    <row r="4923" spans="1:10" hidden="1" x14ac:dyDescent="0.2">
      <c r="A4923" t="s">
        <v>8663</v>
      </c>
      <c r="B4923">
        <v>801</v>
      </c>
      <c r="C4923" s="1">
        <v>3.5000000000000003E-2</v>
      </c>
      <c r="D4923" s="1">
        <v>0.2082</v>
      </c>
      <c r="E4923" s="1">
        <v>0.1867</v>
      </c>
      <c r="F4923" t="s">
        <v>1231</v>
      </c>
      <c r="G4923">
        <v>4.34</v>
      </c>
      <c r="H4923">
        <v>7.16</v>
      </c>
      <c r="I4923" s="1">
        <v>-0.39389999999999997</v>
      </c>
      <c r="J4923" t="str">
        <f t="shared" si="76"/>
        <v>沪深</v>
      </c>
    </row>
    <row r="4924" spans="1:10" hidden="1" x14ac:dyDescent="0.2">
      <c r="A4924" t="s">
        <v>8664</v>
      </c>
      <c r="B4924">
        <v>605286</v>
      </c>
      <c r="C4924" s="1">
        <v>0.2104</v>
      </c>
      <c r="D4924" s="1">
        <v>0.1736</v>
      </c>
      <c r="E4924" s="1">
        <v>0.2011</v>
      </c>
      <c r="F4924" t="s">
        <v>8665</v>
      </c>
      <c r="G4924">
        <v>2.7</v>
      </c>
      <c r="H4924">
        <v>38.69</v>
      </c>
      <c r="I4924" s="1">
        <v>-0.93020000000000003</v>
      </c>
      <c r="J4924" t="str">
        <f t="shared" ref="J4924:J4987" si="77">IF(OR(LEFT(B4924,3)="688",LEFT(B4924,3)="300",LEFT(B4924,3)="301",LEFT(B4924,2)="83"),"科创/北交","沪深")</f>
        <v>沪深</v>
      </c>
    </row>
    <row r="4925" spans="1:10" hidden="1" x14ac:dyDescent="0.2">
      <c r="A4925" t="s">
        <v>8666</v>
      </c>
      <c r="B4925">
        <v>835185</v>
      </c>
      <c r="C4925" s="1">
        <v>0.15989999999999999</v>
      </c>
      <c r="D4925" s="1">
        <v>0.2777</v>
      </c>
      <c r="E4925" s="1">
        <v>0.30669999999999997</v>
      </c>
      <c r="F4925" t="s">
        <v>167</v>
      </c>
      <c r="G4925">
        <v>-11.12</v>
      </c>
      <c r="H4925">
        <v>43.69</v>
      </c>
      <c r="I4925" s="1">
        <v>-1.2544999999999999</v>
      </c>
      <c r="J4925" t="str">
        <f t="shared" si="77"/>
        <v>科创/北交</v>
      </c>
    </row>
    <row r="4926" spans="1:10" hidden="1" x14ac:dyDescent="0.2">
      <c r="A4926" t="s">
        <v>8667</v>
      </c>
      <c r="B4926">
        <v>2636</v>
      </c>
      <c r="C4926" s="1">
        <v>0.11609999999999999</v>
      </c>
      <c r="D4926" s="1">
        <v>0.1923</v>
      </c>
      <c r="E4926" s="1">
        <v>3.2500000000000001E-2</v>
      </c>
      <c r="F4926" t="s">
        <v>8668</v>
      </c>
      <c r="G4926">
        <v>16.84</v>
      </c>
      <c r="H4926">
        <v>9.6</v>
      </c>
      <c r="I4926" s="1">
        <v>0.75419999999999998</v>
      </c>
      <c r="J4926" t="str">
        <f t="shared" si="77"/>
        <v>沪深</v>
      </c>
    </row>
    <row r="4927" spans="1:10" hidden="1" x14ac:dyDescent="0.2">
      <c r="A4927" t="s">
        <v>8669</v>
      </c>
      <c r="B4927">
        <v>600312</v>
      </c>
      <c r="C4927" s="1">
        <v>1.9800000000000002E-2</v>
      </c>
      <c r="D4927" s="1">
        <v>0.13089999999999999</v>
      </c>
      <c r="E4927" s="1">
        <v>0.1658</v>
      </c>
      <c r="F4927" t="s">
        <v>8493</v>
      </c>
      <c r="G4927">
        <v>10.65</v>
      </c>
      <c r="H4927">
        <v>9.61</v>
      </c>
      <c r="I4927" s="1">
        <v>0.1082</v>
      </c>
      <c r="J4927" t="str">
        <f t="shared" si="77"/>
        <v>沪深</v>
      </c>
    </row>
    <row r="4928" spans="1:10" hidden="1" x14ac:dyDescent="0.2">
      <c r="A4928" t="s">
        <v>8670</v>
      </c>
      <c r="B4928">
        <v>300141</v>
      </c>
      <c r="C4928" s="1">
        <v>-1.2500000000000001E-2</v>
      </c>
      <c r="D4928" s="1">
        <v>0.18820000000000001</v>
      </c>
      <c r="E4928" s="1">
        <v>0.21129999999999999</v>
      </c>
      <c r="F4928" t="s">
        <v>8671</v>
      </c>
      <c r="G4928">
        <v>1.46</v>
      </c>
      <c r="H4928">
        <v>9.19</v>
      </c>
      <c r="I4928" s="1">
        <v>-0.84109999999999996</v>
      </c>
      <c r="J4928" t="str">
        <f t="shared" si="77"/>
        <v>科创/北交</v>
      </c>
    </row>
    <row r="4929" spans="1:10" hidden="1" x14ac:dyDescent="0.2">
      <c r="A4929" t="s">
        <v>8672</v>
      </c>
      <c r="B4929">
        <v>300231</v>
      </c>
      <c r="C4929" s="1">
        <v>0.11020000000000001</v>
      </c>
      <c r="D4929" s="1">
        <v>0.24340000000000001</v>
      </c>
      <c r="E4929" s="1">
        <v>0.27850000000000003</v>
      </c>
      <c r="F4929" t="s">
        <v>922</v>
      </c>
      <c r="G4929">
        <v>7.65</v>
      </c>
      <c r="H4929">
        <v>9.83</v>
      </c>
      <c r="I4929" s="1">
        <v>-0.2218</v>
      </c>
      <c r="J4929" t="str">
        <f t="shared" si="77"/>
        <v>科创/北交</v>
      </c>
    </row>
    <row r="4930" spans="1:10" hidden="1" x14ac:dyDescent="0.2">
      <c r="A4930" t="s">
        <v>8673</v>
      </c>
      <c r="B4930">
        <v>518</v>
      </c>
      <c r="C4930" s="1">
        <v>-9.4999999999999998E-3</v>
      </c>
      <c r="D4930" s="1">
        <v>0.69210000000000005</v>
      </c>
      <c r="E4930" s="1">
        <v>5.4600000000000003E-2</v>
      </c>
      <c r="F4930" t="s">
        <v>8674</v>
      </c>
      <c r="G4930">
        <v>0.62</v>
      </c>
      <c r="H4930">
        <v>2.96</v>
      </c>
      <c r="I4930" s="1">
        <v>-0.79049999999999998</v>
      </c>
      <c r="J4930" t="str">
        <f t="shared" si="77"/>
        <v>沪深</v>
      </c>
    </row>
    <row r="4931" spans="1:10" hidden="1" x14ac:dyDescent="0.2">
      <c r="A4931" t="s">
        <v>8675</v>
      </c>
      <c r="B4931">
        <v>300576</v>
      </c>
      <c r="C4931" s="1">
        <v>9.2799999999999994E-2</v>
      </c>
      <c r="D4931" s="1">
        <v>0.29920000000000002</v>
      </c>
      <c r="E4931" s="1">
        <v>4.3799999999999999E-2</v>
      </c>
      <c r="F4931" t="s">
        <v>8676</v>
      </c>
      <c r="G4931">
        <v>1.97</v>
      </c>
      <c r="H4931">
        <v>39.24</v>
      </c>
      <c r="I4931" s="1">
        <v>-0.94979999999999998</v>
      </c>
      <c r="J4931" t="str">
        <f t="shared" si="77"/>
        <v>科创/北交</v>
      </c>
    </row>
    <row r="4932" spans="1:10" hidden="1" x14ac:dyDescent="0.2">
      <c r="A4932" t="s">
        <v>8677</v>
      </c>
      <c r="B4932">
        <v>2699</v>
      </c>
      <c r="C4932" s="1">
        <v>-0.1396</v>
      </c>
      <c r="D4932" s="1">
        <v>0.25040000000000001</v>
      </c>
      <c r="E4932" s="1">
        <v>0.1239</v>
      </c>
      <c r="F4932" t="s">
        <v>8678</v>
      </c>
      <c r="G4932">
        <v>-6.34</v>
      </c>
      <c r="H4932">
        <v>3.37</v>
      </c>
      <c r="I4932" s="1">
        <v>-2.8813</v>
      </c>
      <c r="J4932" t="str">
        <f t="shared" si="77"/>
        <v>沪深</v>
      </c>
    </row>
    <row r="4933" spans="1:10" hidden="1" x14ac:dyDescent="0.2">
      <c r="A4933" t="s">
        <v>8679</v>
      </c>
      <c r="B4933">
        <v>300093</v>
      </c>
      <c r="C4933" s="1">
        <v>-0.20849999999999999</v>
      </c>
      <c r="D4933" s="1">
        <v>0.26900000000000002</v>
      </c>
      <c r="E4933" s="1">
        <v>0.36859999999999998</v>
      </c>
      <c r="F4933" t="s">
        <v>8680</v>
      </c>
      <c r="G4933">
        <v>-9.1999999999999993</v>
      </c>
      <c r="H4933">
        <v>39.26</v>
      </c>
      <c r="I4933" s="1">
        <v>-1.2343</v>
      </c>
      <c r="J4933" t="str">
        <f t="shared" si="77"/>
        <v>科创/北交</v>
      </c>
    </row>
    <row r="4934" spans="1:10" hidden="1" x14ac:dyDescent="0.2">
      <c r="A4934" t="s">
        <v>8681</v>
      </c>
      <c r="B4934">
        <v>603081</v>
      </c>
      <c r="C4934" s="1">
        <v>0.1449</v>
      </c>
      <c r="D4934" s="1">
        <v>0.31219999999999998</v>
      </c>
      <c r="E4934" s="1">
        <v>0.2838</v>
      </c>
      <c r="F4934" t="s">
        <v>8682</v>
      </c>
      <c r="G4934">
        <v>-0.2</v>
      </c>
      <c r="H4934">
        <v>16.38</v>
      </c>
      <c r="I4934" s="1">
        <v>-1.0122</v>
      </c>
      <c r="J4934" t="str">
        <f t="shared" si="77"/>
        <v>沪深</v>
      </c>
    </row>
    <row r="4935" spans="1:10" hidden="1" x14ac:dyDescent="0.2">
      <c r="A4935" t="s">
        <v>8683</v>
      </c>
      <c r="B4935">
        <v>423</v>
      </c>
      <c r="C4935" s="1">
        <v>5.5899999999999998E-2</v>
      </c>
      <c r="D4935" s="1">
        <v>0.59830000000000005</v>
      </c>
      <c r="E4935" s="1">
        <v>2.7000000000000001E-3</v>
      </c>
      <c r="F4935" t="s">
        <v>8684</v>
      </c>
      <c r="G4935">
        <v>64.56</v>
      </c>
      <c r="H4935">
        <v>52.99</v>
      </c>
      <c r="I4935" s="1">
        <v>0.21829999999999999</v>
      </c>
      <c r="J4935" t="str">
        <f t="shared" si="77"/>
        <v>沪深</v>
      </c>
    </row>
    <row r="4936" spans="1:10" hidden="1" x14ac:dyDescent="0.2">
      <c r="A4936" t="s">
        <v>8685</v>
      </c>
      <c r="B4936">
        <v>301072</v>
      </c>
      <c r="C4936" s="1">
        <v>0.10390000000000001</v>
      </c>
      <c r="D4936" s="1">
        <v>0.23599999999999999</v>
      </c>
      <c r="E4936" s="1">
        <v>5.3600000000000002E-2</v>
      </c>
      <c r="F4936" t="s">
        <v>8686</v>
      </c>
      <c r="G4936">
        <v>3.61</v>
      </c>
      <c r="H4936">
        <v>24.35</v>
      </c>
      <c r="I4936" s="1">
        <v>-0.85170000000000001</v>
      </c>
      <c r="J4936" t="str">
        <f t="shared" si="77"/>
        <v>科创/北交</v>
      </c>
    </row>
    <row r="4937" spans="1:10" hidden="1" x14ac:dyDescent="0.2">
      <c r="A4937" t="s">
        <v>8687</v>
      </c>
      <c r="B4937">
        <v>688677</v>
      </c>
      <c r="C4937" s="1">
        <v>0.26619999999999999</v>
      </c>
      <c r="D4937" s="1">
        <v>0.60840000000000005</v>
      </c>
      <c r="E4937" s="1">
        <v>8.6900000000000005E-2</v>
      </c>
      <c r="F4937" t="s">
        <v>8688</v>
      </c>
      <c r="G4937">
        <v>43.24</v>
      </c>
      <c r="H4937">
        <v>100.68</v>
      </c>
      <c r="I4937" s="1">
        <v>-0.57050000000000001</v>
      </c>
      <c r="J4937" t="str">
        <f t="shared" si="77"/>
        <v>科创/北交</v>
      </c>
    </row>
    <row r="4938" spans="1:10" hidden="1" x14ac:dyDescent="0.2">
      <c r="A4938" t="s">
        <v>8689</v>
      </c>
      <c r="B4938">
        <v>301369</v>
      </c>
      <c r="C4938" s="1">
        <v>0.24079999999999999</v>
      </c>
      <c r="D4938" s="1">
        <v>0.67430000000000001</v>
      </c>
      <c r="E4938" s="1">
        <v>5.2499999999999998E-2</v>
      </c>
      <c r="F4938" t="s">
        <v>8690</v>
      </c>
      <c r="G4938">
        <v>84.53</v>
      </c>
      <c r="H4938">
        <v>117.59</v>
      </c>
      <c r="I4938" s="1">
        <v>-0.28110000000000002</v>
      </c>
      <c r="J4938" t="str">
        <f t="shared" si="77"/>
        <v>科创/北交</v>
      </c>
    </row>
    <row r="4939" spans="1:10" hidden="1" x14ac:dyDescent="0.2">
      <c r="A4939" t="s">
        <v>8691</v>
      </c>
      <c r="B4939">
        <v>2328</v>
      </c>
      <c r="C4939" s="1">
        <v>7.1599999999999997E-2</v>
      </c>
      <c r="D4939" s="1">
        <v>0.1132</v>
      </c>
      <c r="E4939" s="1">
        <v>3.9399999999999998E-2</v>
      </c>
      <c r="F4939" t="s">
        <v>8692</v>
      </c>
      <c r="G4939">
        <v>2.21</v>
      </c>
      <c r="H4939">
        <v>6.21</v>
      </c>
      <c r="I4939" s="1">
        <v>-0.64410000000000001</v>
      </c>
      <c r="J4939" t="str">
        <f t="shared" si="77"/>
        <v>沪深</v>
      </c>
    </row>
    <row r="4940" spans="1:10" hidden="1" x14ac:dyDescent="0.2">
      <c r="A4940" t="s">
        <v>8693</v>
      </c>
      <c r="B4940">
        <v>605580</v>
      </c>
      <c r="C4940" s="1">
        <v>0.27729999999999999</v>
      </c>
      <c r="D4940" s="1">
        <v>0.27960000000000002</v>
      </c>
      <c r="E4940" s="1">
        <v>0.27250000000000002</v>
      </c>
      <c r="F4940" t="s">
        <v>8694</v>
      </c>
      <c r="G4940">
        <v>6.7</v>
      </c>
      <c r="H4940">
        <v>15.11</v>
      </c>
      <c r="I4940" s="1">
        <v>-0.55659999999999998</v>
      </c>
      <c r="J4940" t="str">
        <f t="shared" si="77"/>
        <v>沪深</v>
      </c>
    </row>
    <row r="4941" spans="1:10" hidden="1" x14ac:dyDescent="0.2">
      <c r="A4941" t="s">
        <v>8695</v>
      </c>
      <c r="B4941">
        <v>2461</v>
      </c>
      <c r="C4941" s="1">
        <v>6.0299999999999999E-2</v>
      </c>
      <c r="D4941" s="1">
        <v>0.44990000000000002</v>
      </c>
      <c r="E4941" s="1">
        <v>0.1095</v>
      </c>
      <c r="F4941" t="s">
        <v>3549</v>
      </c>
      <c r="G4941">
        <v>4.72</v>
      </c>
      <c r="H4941">
        <v>9.4700000000000006</v>
      </c>
      <c r="I4941" s="1">
        <v>-0.50160000000000005</v>
      </c>
      <c r="J4941" t="str">
        <f t="shared" si="77"/>
        <v>沪深</v>
      </c>
    </row>
    <row r="4942" spans="1:10" hidden="1" x14ac:dyDescent="0.2">
      <c r="A4942" t="s">
        <v>8696</v>
      </c>
      <c r="B4942">
        <v>2763</v>
      </c>
      <c r="C4942" s="1">
        <v>0.1115</v>
      </c>
      <c r="D4942" s="1">
        <v>0.66100000000000003</v>
      </c>
      <c r="E4942" s="1">
        <v>9.1999999999999998E-3</v>
      </c>
      <c r="F4942" t="s">
        <v>985</v>
      </c>
      <c r="G4942">
        <v>13.78</v>
      </c>
      <c r="H4942">
        <v>7.5</v>
      </c>
      <c r="I4942" s="1">
        <v>0.83730000000000004</v>
      </c>
      <c r="J4942" t="str">
        <f t="shared" si="77"/>
        <v>沪深</v>
      </c>
    </row>
    <row r="4943" spans="1:10" hidden="1" x14ac:dyDescent="0.2">
      <c r="A4943" t="s">
        <v>8697</v>
      </c>
      <c r="B4943">
        <v>601857</v>
      </c>
      <c r="C4943" s="1">
        <v>5.6800000000000003E-2</v>
      </c>
      <c r="D4943" s="1">
        <v>0.2114</v>
      </c>
      <c r="E4943" s="1">
        <v>0.25509999999999999</v>
      </c>
      <c r="F4943" t="s">
        <v>8698</v>
      </c>
      <c r="G4943">
        <v>11.16</v>
      </c>
      <c r="H4943">
        <v>5.92</v>
      </c>
      <c r="I4943" s="1">
        <v>0.8851</v>
      </c>
      <c r="J4943" t="str">
        <f t="shared" si="77"/>
        <v>沪深</v>
      </c>
    </row>
    <row r="4944" spans="1:10" hidden="1" x14ac:dyDescent="0.2">
      <c r="A4944" t="s">
        <v>8699</v>
      </c>
      <c r="B4944">
        <v>688459</v>
      </c>
      <c r="C4944" s="1">
        <v>0.10580000000000001</v>
      </c>
      <c r="D4944" s="1">
        <v>0.37559999999999999</v>
      </c>
      <c r="E4944" s="1">
        <v>3.0999999999999999E-3</v>
      </c>
      <c r="F4944" t="s">
        <v>8700</v>
      </c>
      <c r="G4944">
        <v>7.83</v>
      </c>
      <c r="H4944">
        <v>9.64</v>
      </c>
      <c r="I4944" s="1">
        <v>-0.18779999999999999</v>
      </c>
      <c r="J4944" t="str">
        <f t="shared" si="77"/>
        <v>科创/北交</v>
      </c>
    </row>
    <row r="4945" spans="1:10" hidden="1" x14ac:dyDescent="0.2">
      <c r="A4945" t="s">
        <v>8701</v>
      </c>
      <c r="B4945">
        <v>300167</v>
      </c>
      <c r="C4945" s="1">
        <v>-0.2535</v>
      </c>
      <c r="D4945" s="1">
        <v>0.218</v>
      </c>
      <c r="E4945" s="1">
        <v>0.25679999999999997</v>
      </c>
      <c r="F4945" t="s">
        <v>8702</v>
      </c>
      <c r="G4945">
        <v>1.6</v>
      </c>
      <c r="H4945">
        <v>5.68</v>
      </c>
      <c r="I4945" s="1">
        <v>-0.71830000000000005</v>
      </c>
      <c r="J4945" t="str">
        <f t="shared" si="77"/>
        <v>科创/北交</v>
      </c>
    </row>
    <row r="4946" spans="1:10" hidden="1" x14ac:dyDescent="0.2">
      <c r="A4946" t="s">
        <v>8703</v>
      </c>
      <c r="B4946">
        <v>301179</v>
      </c>
      <c r="C4946" s="1">
        <v>0.29609999999999997</v>
      </c>
      <c r="D4946" s="1">
        <v>0.41699999999999998</v>
      </c>
      <c r="E4946" s="1">
        <v>9.7999999999999997E-3</v>
      </c>
      <c r="F4946" t="s">
        <v>161</v>
      </c>
      <c r="G4946">
        <v>43.26</v>
      </c>
      <c r="H4946">
        <v>53.79</v>
      </c>
      <c r="I4946" s="1">
        <v>-0.1958</v>
      </c>
      <c r="J4946" t="str">
        <f t="shared" si="77"/>
        <v>科创/北交</v>
      </c>
    </row>
    <row r="4947" spans="1:10" hidden="1" x14ac:dyDescent="0.2">
      <c r="A4947" t="s">
        <v>8704</v>
      </c>
      <c r="B4947">
        <v>543</v>
      </c>
      <c r="C4947" s="1">
        <v>2.41E-2</v>
      </c>
      <c r="D4947" s="1">
        <v>4.7199999999999999E-2</v>
      </c>
      <c r="E4947" s="1">
        <v>0.4113</v>
      </c>
      <c r="F4947" t="s">
        <v>2172</v>
      </c>
      <c r="G4947">
        <v>0.96</v>
      </c>
      <c r="H4947">
        <v>4.93</v>
      </c>
      <c r="I4947" s="1">
        <v>-0.80530000000000002</v>
      </c>
      <c r="J4947" t="str">
        <f t="shared" si="77"/>
        <v>沪深</v>
      </c>
    </row>
    <row r="4948" spans="1:10" hidden="1" x14ac:dyDescent="0.2">
      <c r="A4948" t="s">
        <v>8705</v>
      </c>
      <c r="B4948">
        <v>402</v>
      </c>
      <c r="C4948" s="1">
        <v>8.1299999999999997E-2</v>
      </c>
      <c r="D4948" s="1">
        <v>0.35759999999999997</v>
      </c>
      <c r="E4948" s="1">
        <v>0.67730000000000001</v>
      </c>
      <c r="F4948" t="s">
        <v>8706</v>
      </c>
      <c r="G4948">
        <v>20.85</v>
      </c>
      <c r="H4948">
        <v>5.0199999999999996</v>
      </c>
      <c r="I4948" s="1">
        <v>3.1534</v>
      </c>
      <c r="J4948" t="str">
        <f t="shared" si="77"/>
        <v>沪深</v>
      </c>
    </row>
    <row r="4949" spans="1:10" hidden="1" x14ac:dyDescent="0.2">
      <c r="A4949" t="s">
        <v>8707</v>
      </c>
      <c r="B4949">
        <v>601827</v>
      </c>
      <c r="C4949" s="1">
        <v>0.13089999999999999</v>
      </c>
      <c r="D4949" s="1">
        <v>0.2974</v>
      </c>
      <c r="E4949" s="1">
        <v>0.50929999999999997</v>
      </c>
      <c r="F4949" t="s">
        <v>8708</v>
      </c>
      <c r="G4949">
        <v>12.82</v>
      </c>
      <c r="H4949">
        <v>7.04</v>
      </c>
      <c r="I4949" s="1">
        <v>0.82099999999999995</v>
      </c>
      <c r="J4949" t="str">
        <f t="shared" si="77"/>
        <v>沪深</v>
      </c>
    </row>
    <row r="4950" spans="1:10" hidden="1" x14ac:dyDescent="0.2">
      <c r="A4950" t="s">
        <v>8709</v>
      </c>
      <c r="B4950">
        <v>600727</v>
      </c>
      <c r="C4950" s="1">
        <v>8.3500000000000005E-2</v>
      </c>
      <c r="D4950" s="1">
        <v>0.2056</v>
      </c>
      <c r="E4950" s="1">
        <v>9.3700000000000006E-2</v>
      </c>
      <c r="F4950" t="s">
        <v>526</v>
      </c>
      <c r="G4950">
        <v>7.4</v>
      </c>
      <c r="H4950">
        <v>6.48</v>
      </c>
      <c r="I4950" s="1">
        <v>0.14199999999999999</v>
      </c>
      <c r="J4950" t="str">
        <f t="shared" si="77"/>
        <v>沪深</v>
      </c>
    </row>
    <row r="4951" spans="1:10" hidden="1" x14ac:dyDescent="0.2">
      <c r="A4951" t="s">
        <v>8710</v>
      </c>
      <c r="B4951">
        <v>301283</v>
      </c>
      <c r="C4951" s="1">
        <v>0.28199999999999997</v>
      </c>
      <c r="D4951" s="1">
        <v>0.1759</v>
      </c>
      <c r="E4951" s="1">
        <v>8.2600000000000007E-2</v>
      </c>
      <c r="F4951" t="s">
        <v>8711</v>
      </c>
      <c r="G4951">
        <v>22.78</v>
      </c>
      <c r="H4951">
        <v>46.19</v>
      </c>
      <c r="I4951" s="1">
        <v>-0.50680000000000003</v>
      </c>
      <c r="J4951" t="str">
        <f t="shared" si="77"/>
        <v>科创/北交</v>
      </c>
    </row>
    <row r="4952" spans="1:10" hidden="1" x14ac:dyDescent="0.2">
      <c r="A4952" t="s">
        <v>8712</v>
      </c>
      <c r="B4952">
        <v>725</v>
      </c>
      <c r="C4952" s="1">
        <v>8.7900000000000006E-2</v>
      </c>
      <c r="D4952" s="1">
        <v>0.20749999999999999</v>
      </c>
      <c r="E4952" s="1">
        <v>0.47010000000000002</v>
      </c>
      <c r="F4952" t="s">
        <v>8713</v>
      </c>
      <c r="G4952">
        <v>18.02</v>
      </c>
      <c r="H4952">
        <v>4.4400000000000004</v>
      </c>
      <c r="I4952" s="1">
        <v>3.0586000000000002</v>
      </c>
      <c r="J4952" t="str">
        <f t="shared" si="77"/>
        <v>沪深</v>
      </c>
    </row>
    <row r="4953" spans="1:10" hidden="1" x14ac:dyDescent="0.2">
      <c r="A4953" t="s">
        <v>8714</v>
      </c>
      <c r="B4953">
        <v>301073</v>
      </c>
      <c r="C4953" s="1">
        <v>0.2175</v>
      </c>
      <c r="D4953" s="1">
        <v>0.32050000000000001</v>
      </c>
      <c r="E4953" s="1">
        <v>0.1754</v>
      </c>
      <c r="F4953" t="s">
        <v>8715</v>
      </c>
      <c r="G4953">
        <v>13.84</v>
      </c>
      <c r="H4953">
        <v>66.7</v>
      </c>
      <c r="I4953" s="1">
        <v>-0.79249999999999998</v>
      </c>
      <c r="J4953" t="str">
        <f t="shared" si="77"/>
        <v>科创/北交</v>
      </c>
    </row>
    <row r="4954" spans="1:10" hidden="1" x14ac:dyDescent="0.2">
      <c r="A4954" t="s">
        <v>8716</v>
      </c>
      <c r="B4954">
        <v>300507</v>
      </c>
      <c r="C4954" s="1">
        <v>8.5000000000000006E-2</v>
      </c>
      <c r="D4954" s="1">
        <v>0.26819999999999999</v>
      </c>
      <c r="E4954" s="1">
        <v>2.7400000000000001E-2</v>
      </c>
      <c r="F4954" t="s">
        <v>8717</v>
      </c>
      <c r="G4954">
        <v>3.36</v>
      </c>
      <c r="H4954">
        <v>6.73</v>
      </c>
      <c r="I4954" s="1">
        <v>-0.50070000000000003</v>
      </c>
      <c r="J4954" t="str">
        <f t="shared" si="77"/>
        <v>科创/北交</v>
      </c>
    </row>
    <row r="4955" spans="1:10" hidden="1" x14ac:dyDescent="0.2">
      <c r="A4955" t="s">
        <v>8718</v>
      </c>
      <c r="B4955">
        <v>2282</v>
      </c>
      <c r="C4955" s="1">
        <v>5.04E-2</v>
      </c>
      <c r="D4955" s="1">
        <v>0.28499999999999998</v>
      </c>
      <c r="E4955" s="1">
        <v>7.7200000000000005E-2</v>
      </c>
      <c r="F4955" t="s">
        <v>8719</v>
      </c>
      <c r="G4955">
        <v>3.81</v>
      </c>
      <c r="H4955">
        <v>7.83</v>
      </c>
      <c r="I4955" s="1">
        <v>-0.51339999999999997</v>
      </c>
      <c r="J4955" t="str">
        <f t="shared" si="77"/>
        <v>沪深</v>
      </c>
    </row>
    <row r="4956" spans="1:10" hidden="1" x14ac:dyDescent="0.2">
      <c r="A4956" t="s">
        <v>8720</v>
      </c>
      <c r="B4956">
        <v>300176</v>
      </c>
      <c r="C4956" s="1">
        <v>-2.5899999999999999E-2</v>
      </c>
      <c r="D4956" s="1">
        <v>0.26579999999999998</v>
      </c>
      <c r="E4956" s="1">
        <v>0.3105</v>
      </c>
      <c r="F4956" t="s">
        <v>596</v>
      </c>
      <c r="G4956">
        <v>-12.82</v>
      </c>
      <c r="H4956">
        <v>6.61</v>
      </c>
      <c r="I4956" s="1">
        <v>-2.9394999999999998</v>
      </c>
      <c r="J4956" t="str">
        <f t="shared" si="77"/>
        <v>科创/北交</v>
      </c>
    </row>
    <row r="4957" spans="1:10" hidden="1" x14ac:dyDescent="0.2">
      <c r="A4957" t="s">
        <v>8770</v>
      </c>
      <c r="B4957">
        <v>1301</v>
      </c>
      <c r="C4957" s="1">
        <v>0.1981</v>
      </c>
      <c r="D4957" s="1">
        <v>0.3725</v>
      </c>
      <c r="E4957" s="1">
        <v>8.6400000000000005E-2</v>
      </c>
      <c r="F4957" t="s">
        <v>3192</v>
      </c>
      <c r="G4957">
        <v>-17.260000000000002</v>
      </c>
      <c r="H4957">
        <v>69.05</v>
      </c>
      <c r="I4957" s="1">
        <v>-1.25</v>
      </c>
      <c r="J4957" t="str">
        <f t="shared" si="77"/>
        <v>沪深</v>
      </c>
    </row>
    <row r="4958" spans="1:10" hidden="1" x14ac:dyDescent="0.2">
      <c r="A4958" t="s">
        <v>8723</v>
      </c>
      <c r="B4958">
        <v>301020</v>
      </c>
      <c r="C4958" s="1">
        <v>0.2228</v>
      </c>
      <c r="D4958" s="1">
        <v>0.4173</v>
      </c>
      <c r="E4958" s="1">
        <v>0</v>
      </c>
      <c r="F4958" t="s">
        <v>8724</v>
      </c>
      <c r="G4958">
        <v>13.8</v>
      </c>
      <c r="H4958">
        <v>20.95</v>
      </c>
      <c r="I4958" s="1">
        <v>-0.34129999999999999</v>
      </c>
      <c r="J4958" t="str">
        <f t="shared" si="77"/>
        <v>科创/北交</v>
      </c>
    </row>
    <row r="4959" spans="1:10" hidden="1" x14ac:dyDescent="0.2">
      <c r="A4959" t="s">
        <v>8725</v>
      </c>
      <c r="B4959">
        <v>600019</v>
      </c>
      <c r="C4959" s="1">
        <v>9.7900000000000001E-2</v>
      </c>
      <c r="D4959" s="1">
        <v>0.124</v>
      </c>
      <c r="E4959" s="1">
        <v>0.17469999999999999</v>
      </c>
      <c r="F4959" t="s">
        <v>8726</v>
      </c>
      <c r="G4959">
        <v>16.88</v>
      </c>
      <c r="H4959">
        <v>6.24</v>
      </c>
      <c r="I4959" s="1">
        <v>1.7051000000000001</v>
      </c>
      <c r="J4959" t="str">
        <f t="shared" si="77"/>
        <v>沪深</v>
      </c>
    </row>
    <row r="4960" spans="1:10" hidden="1" x14ac:dyDescent="0.2">
      <c r="A4960" t="s">
        <v>8727</v>
      </c>
      <c r="B4960">
        <v>300182</v>
      </c>
      <c r="C4960" s="1">
        <v>-9.4799999999999995E-2</v>
      </c>
      <c r="D4960" s="1">
        <v>0.26079999999999998</v>
      </c>
      <c r="E4960" s="1">
        <v>0.2114</v>
      </c>
      <c r="F4960" t="s">
        <v>8728</v>
      </c>
      <c r="G4960">
        <v>-11.66</v>
      </c>
      <c r="H4960">
        <v>6.71</v>
      </c>
      <c r="I4960" s="1">
        <v>-2.7376999999999998</v>
      </c>
      <c r="J4960" t="str">
        <f t="shared" si="77"/>
        <v>科创/北交</v>
      </c>
    </row>
    <row r="4961" spans="1:10" hidden="1" x14ac:dyDescent="0.2">
      <c r="A4961" t="s">
        <v>8729</v>
      </c>
      <c r="B4961">
        <v>2673</v>
      </c>
      <c r="C4961" s="1">
        <v>4.0300000000000002E-2</v>
      </c>
      <c r="D4961" s="1">
        <v>1</v>
      </c>
      <c r="E4961" s="1">
        <v>0.1573</v>
      </c>
      <c r="F4961" t="s">
        <v>8730</v>
      </c>
      <c r="G4961">
        <v>-10.39</v>
      </c>
      <c r="H4961">
        <v>6.37</v>
      </c>
      <c r="I4961" s="1">
        <v>-2.6311</v>
      </c>
      <c r="J4961" t="str">
        <f t="shared" si="77"/>
        <v>沪深</v>
      </c>
    </row>
    <row r="4962" spans="1:10" hidden="1" x14ac:dyDescent="0.2">
      <c r="A4962" t="s">
        <v>8731</v>
      </c>
      <c r="B4962">
        <v>488</v>
      </c>
      <c r="C4962" s="1">
        <v>6.0100000000000001E-2</v>
      </c>
      <c r="D4962" s="1">
        <v>0.2351</v>
      </c>
      <c r="E4962" s="1">
        <v>0.66069999999999995</v>
      </c>
      <c r="F4962" t="s">
        <v>8732</v>
      </c>
      <c r="G4962">
        <v>19.68</v>
      </c>
      <c r="H4962">
        <v>5.31</v>
      </c>
      <c r="I4962" s="1">
        <v>2.7061999999999999</v>
      </c>
      <c r="J4962" t="str">
        <f t="shared" si="77"/>
        <v>沪深</v>
      </c>
    </row>
    <row r="4963" spans="1:10" hidden="1" x14ac:dyDescent="0.2">
      <c r="A4963" t="s">
        <v>8733</v>
      </c>
      <c r="B4963">
        <v>300477</v>
      </c>
      <c r="C4963" s="1">
        <v>-8.8800000000000004E-2</v>
      </c>
      <c r="D4963" s="1">
        <v>0.1734</v>
      </c>
      <c r="E4963" s="1">
        <v>0.3579</v>
      </c>
      <c r="F4963" t="s">
        <v>786</v>
      </c>
      <c r="G4963">
        <v>-2.0699999999999998</v>
      </c>
      <c r="H4963">
        <v>5.32</v>
      </c>
      <c r="I4963" s="1">
        <v>-1.3891</v>
      </c>
      <c r="J4963" t="str">
        <f t="shared" si="77"/>
        <v>科创/北交</v>
      </c>
    </row>
    <row r="4964" spans="1:10" hidden="1" x14ac:dyDescent="0.2">
      <c r="A4964" t="s">
        <v>8734</v>
      </c>
      <c r="B4964">
        <v>600338</v>
      </c>
      <c r="C4964" s="1">
        <v>0.24679999999999999</v>
      </c>
      <c r="D4964" s="1">
        <v>0.63039999999999996</v>
      </c>
      <c r="E4964" s="1">
        <v>0.27050000000000002</v>
      </c>
      <c r="F4964" t="s">
        <v>50</v>
      </c>
      <c r="G4964">
        <v>15.18</v>
      </c>
      <c r="H4964">
        <v>22.88</v>
      </c>
      <c r="I4964" s="1">
        <v>-0.33650000000000002</v>
      </c>
      <c r="J4964" t="str">
        <f t="shared" si="77"/>
        <v>沪深</v>
      </c>
    </row>
    <row r="4965" spans="1:10" hidden="1" x14ac:dyDescent="0.2">
      <c r="A4965" t="s">
        <v>8735</v>
      </c>
      <c r="B4965">
        <v>300428</v>
      </c>
      <c r="C4965" s="1">
        <v>0.1474</v>
      </c>
      <c r="D4965" s="1">
        <v>0.13109999999999999</v>
      </c>
      <c r="E4965" s="1">
        <v>0.4627</v>
      </c>
      <c r="F4965" t="s">
        <v>2364</v>
      </c>
      <c r="G4965">
        <v>-15.82</v>
      </c>
      <c r="H4965">
        <v>26.83</v>
      </c>
      <c r="I4965" s="1">
        <v>-1.5895999999999999</v>
      </c>
      <c r="J4965" t="str">
        <f t="shared" si="77"/>
        <v>科创/北交</v>
      </c>
    </row>
    <row r="4966" spans="1:10" hidden="1" x14ac:dyDescent="0.2">
      <c r="A4966" t="s">
        <v>8736</v>
      </c>
      <c r="B4966">
        <v>600199</v>
      </c>
      <c r="C4966" s="1">
        <v>-1.9400000000000001E-2</v>
      </c>
      <c r="D4966" s="1">
        <v>0.36409999999999998</v>
      </c>
      <c r="E4966" s="1">
        <v>0</v>
      </c>
      <c r="F4966" t="s">
        <v>8737</v>
      </c>
      <c r="G4966">
        <v>-7.06</v>
      </c>
      <c r="H4966">
        <v>27.75</v>
      </c>
      <c r="I4966" s="1">
        <v>-1.2544</v>
      </c>
      <c r="J4966" t="str">
        <f t="shared" si="77"/>
        <v>沪深</v>
      </c>
    </row>
    <row r="4967" spans="1:10" hidden="1" x14ac:dyDescent="0.2">
      <c r="A4967" t="s">
        <v>8738</v>
      </c>
      <c r="B4967">
        <v>55</v>
      </c>
      <c r="C4967" s="1">
        <v>0.1532</v>
      </c>
      <c r="D4967" s="1">
        <v>0.23430000000000001</v>
      </c>
      <c r="E4967" s="1">
        <v>0.29899999999999999</v>
      </c>
      <c r="F4967" t="s">
        <v>5060</v>
      </c>
      <c r="G4967">
        <v>6.69</v>
      </c>
      <c r="H4967">
        <v>4.82</v>
      </c>
      <c r="I4967" s="1">
        <v>0.38800000000000001</v>
      </c>
      <c r="J4967" t="str">
        <f t="shared" si="77"/>
        <v>沪深</v>
      </c>
    </row>
    <row r="4968" spans="1:10" hidden="1" x14ac:dyDescent="0.2">
      <c r="A4968" t="s">
        <v>8739</v>
      </c>
      <c r="B4968">
        <v>603609</v>
      </c>
      <c r="C4968" s="1">
        <v>0.13819999999999999</v>
      </c>
      <c r="D4968" s="1">
        <v>7.9899999999999999E-2</v>
      </c>
      <c r="E4968" s="1">
        <v>0.24979999999999999</v>
      </c>
      <c r="F4968" t="s">
        <v>8740</v>
      </c>
      <c r="G4968">
        <v>-1.85</v>
      </c>
      <c r="H4968">
        <v>11.93</v>
      </c>
      <c r="I4968" s="1">
        <v>-1.1551</v>
      </c>
      <c r="J4968" t="str">
        <f t="shared" si="77"/>
        <v>沪深</v>
      </c>
    </row>
    <row r="4969" spans="1:10" hidden="1" x14ac:dyDescent="0.2">
      <c r="A4969" t="s">
        <v>8741</v>
      </c>
      <c r="B4969">
        <v>2927</v>
      </c>
      <c r="C4969" s="1">
        <v>0.1046</v>
      </c>
      <c r="D4969" s="1">
        <v>0.41549999999999998</v>
      </c>
      <c r="E4969" s="1">
        <v>1.5100000000000001E-2</v>
      </c>
      <c r="F4969" t="s">
        <v>8742</v>
      </c>
      <c r="G4969">
        <v>2.58</v>
      </c>
      <c r="H4969">
        <v>13.17</v>
      </c>
      <c r="I4969" s="1">
        <v>-0.80410000000000004</v>
      </c>
      <c r="J4969" t="str">
        <f t="shared" si="77"/>
        <v>沪深</v>
      </c>
    </row>
    <row r="4970" spans="1:10" hidden="1" x14ac:dyDescent="0.2">
      <c r="A4970" t="s">
        <v>8743</v>
      </c>
      <c r="B4970">
        <v>603528</v>
      </c>
      <c r="C4970" s="1">
        <v>3.56E-2</v>
      </c>
      <c r="D4970" s="1">
        <v>0.49370000000000003</v>
      </c>
      <c r="E4970" s="1">
        <v>0.128</v>
      </c>
      <c r="F4970" t="s">
        <v>8744</v>
      </c>
      <c r="G4970">
        <v>-0.7</v>
      </c>
      <c r="H4970">
        <v>8.27</v>
      </c>
      <c r="I4970" s="1">
        <v>-1.0846</v>
      </c>
      <c r="J4970" t="str">
        <f t="shared" si="77"/>
        <v>沪深</v>
      </c>
    </row>
    <row r="4971" spans="1:10" hidden="1" x14ac:dyDescent="0.2">
      <c r="A4971" t="s">
        <v>8745</v>
      </c>
      <c r="B4971">
        <v>713</v>
      </c>
      <c r="C4971" s="1">
        <v>5.1499999999999997E-2</v>
      </c>
      <c r="D4971" s="1">
        <v>0.15179999999999999</v>
      </c>
      <c r="E4971" s="1">
        <v>9.4299999999999995E-2</v>
      </c>
      <c r="F4971" t="s">
        <v>8746</v>
      </c>
      <c r="G4971">
        <v>3.65</v>
      </c>
      <c r="H4971">
        <v>9.6</v>
      </c>
      <c r="I4971" s="1">
        <v>-0.61980000000000002</v>
      </c>
      <c r="J4971" t="str">
        <f t="shared" si="77"/>
        <v>沪深</v>
      </c>
    </row>
    <row r="4972" spans="1:10" hidden="1" x14ac:dyDescent="0.2">
      <c r="A4972" t="s">
        <v>8747</v>
      </c>
      <c r="B4972">
        <v>300131</v>
      </c>
      <c r="C4972" s="1">
        <v>6.6199999999999995E-2</v>
      </c>
      <c r="D4972" s="1">
        <v>7.6200000000000004E-2</v>
      </c>
      <c r="E4972" s="1">
        <v>0.49220000000000003</v>
      </c>
      <c r="F4972" t="s">
        <v>137</v>
      </c>
      <c r="G4972">
        <v>4.8899999999999997</v>
      </c>
      <c r="H4972">
        <v>5.78</v>
      </c>
      <c r="I4972" s="1">
        <v>-0.154</v>
      </c>
      <c r="J4972" t="str">
        <f t="shared" si="77"/>
        <v>科创/北交</v>
      </c>
    </row>
    <row r="4973" spans="1:10" hidden="1" x14ac:dyDescent="0.2">
      <c r="A4973" t="s">
        <v>8748</v>
      </c>
      <c r="B4973">
        <v>300814</v>
      </c>
      <c r="C4973" s="1">
        <v>0.1835</v>
      </c>
      <c r="D4973" s="1">
        <v>0.2087</v>
      </c>
      <c r="E4973" s="1">
        <v>9.5299999999999996E-2</v>
      </c>
      <c r="F4973" t="s">
        <v>8749</v>
      </c>
      <c r="G4973">
        <v>5.28</v>
      </c>
      <c r="H4973">
        <v>22.34</v>
      </c>
      <c r="I4973" s="1">
        <v>-0.76370000000000005</v>
      </c>
      <c r="J4973" t="str">
        <f t="shared" si="77"/>
        <v>科创/北交</v>
      </c>
    </row>
    <row r="4974" spans="1:10" hidden="1" x14ac:dyDescent="0.2">
      <c r="A4974" t="s">
        <v>8750</v>
      </c>
      <c r="B4974">
        <v>88</v>
      </c>
      <c r="C4974" s="1">
        <v>5.62E-2</v>
      </c>
      <c r="D4974" s="1">
        <v>0.41860000000000003</v>
      </c>
      <c r="E4974" s="1">
        <v>0.2059</v>
      </c>
      <c r="F4974" t="s">
        <v>1290</v>
      </c>
      <c r="G4974">
        <v>3.01</v>
      </c>
      <c r="H4974">
        <v>5.04</v>
      </c>
      <c r="I4974" s="1">
        <v>-0.40279999999999999</v>
      </c>
      <c r="J4974" t="str">
        <f t="shared" si="77"/>
        <v>沪深</v>
      </c>
    </row>
    <row r="4975" spans="1:10" hidden="1" x14ac:dyDescent="0.2">
      <c r="A4975" t="s">
        <v>8751</v>
      </c>
      <c r="B4975">
        <v>2840</v>
      </c>
      <c r="C4975" s="1">
        <v>4.5100000000000001E-2</v>
      </c>
      <c r="D4975" s="1">
        <v>4.4400000000000002E-2</v>
      </c>
      <c r="E4975" s="1">
        <v>0.43490000000000001</v>
      </c>
      <c r="F4975" t="s">
        <v>8752</v>
      </c>
      <c r="G4975">
        <v>-3.19</v>
      </c>
      <c r="H4975">
        <v>18.329999999999998</v>
      </c>
      <c r="I4975" s="1">
        <v>-1.1739999999999999</v>
      </c>
      <c r="J4975" t="str">
        <f t="shared" si="77"/>
        <v>沪深</v>
      </c>
    </row>
    <row r="4976" spans="1:10" hidden="1" x14ac:dyDescent="0.2">
      <c r="A4976" t="s">
        <v>8753</v>
      </c>
      <c r="B4976">
        <v>688235</v>
      </c>
      <c r="C4976" s="1">
        <v>-0.56100000000000005</v>
      </c>
      <c r="D4976" s="1">
        <v>0.83140000000000003</v>
      </c>
      <c r="E4976" s="1">
        <v>0.14680000000000001</v>
      </c>
      <c r="F4976" t="s">
        <v>8754</v>
      </c>
      <c r="G4976" t="s">
        <v>8755</v>
      </c>
      <c r="H4976">
        <v>130.81</v>
      </c>
      <c r="I4976" s="1">
        <v>-1385.3163</v>
      </c>
      <c r="J4976" t="str">
        <f t="shared" si="77"/>
        <v>科创/北交</v>
      </c>
    </row>
    <row r="4977" spans="1:10" hidden="1" x14ac:dyDescent="0.2">
      <c r="A4977" t="s">
        <v>8756</v>
      </c>
      <c r="B4977">
        <v>603693</v>
      </c>
      <c r="C4977" s="1">
        <v>5.8400000000000001E-2</v>
      </c>
      <c r="D4977" s="1">
        <v>0.4224</v>
      </c>
      <c r="E4977" s="1">
        <v>0.43419999999999997</v>
      </c>
      <c r="F4977" t="s">
        <v>365</v>
      </c>
      <c r="G4977">
        <v>-0.66</v>
      </c>
      <c r="H4977">
        <v>12.35</v>
      </c>
      <c r="I4977" s="1">
        <v>-1.0533999999999999</v>
      </c>
      <c r="J4977" t="str">
        <f t="shared" si="77"/>
        <v>沪深</v>
      </c>
    </row>
    <row r="4978" spans="1:10" hidden="1" x14ac:dyDescent="0.2">
      <c r="A4978" t="s">
        <v>8757</v>
      </c>
      <c r="B4978">
        <v>300579</v>
      </c>
      <c r="C4978" s="1">
        <v>0.14130000000000001</v>
      </c>
      <c r="D4978" s="1">
        <v>0.57789999999999997</v>
      </c>
      <c r="E4978" s="1">
        <v>2.69E-2</v>
      </c>
      <c r="F4978" t="s">
        <v>8758</v>
      </c>
      <c r="G4978">
        <v>-0.01</v>
      </c>
      <c r="H4978">
        <v>36.65</v>
      </c>
      <c r="I4978" s="1">
        <v>-1.0003</v>
      </c>
      <c r="J4978" t="str">
        <f t="shared" si="77"/>
        <v>科创/北交</v>
      </c>
    </row>
    <row r="4979" spans="1:10" hidden="1" x14ac:dyDescent="0.2">
      <c r="A4979" t="s">
        <v>8759</v>
      </c>
      <c r="B4979">
        <v>2540</v>
      </c>
      <c r="C4979" s="1">
        <v>8.1100000000000005E-2</v>
      </c>
      <c r="D4979" s="1">
        <v>0.17879999999999999</v>
      </c>
      <c r="E4979" s="1">
        <v>3.7699999999999997E-2</v>
      </c>
      <c r="F4979" t="s">
        <v>4372</v>
      </c>
      <c r="G4979">
        <v>-4.4000000000000004</v>
      </c>
      <c r="H4979">
        <v>5.94</v>
      </c>
      <c r="I4979" s="1">
        <v>-1.7406999999999999</v>
      </c>
      <c r="J4979" t="str">
        <f t="shared" si="77"/>
        <v>沪深</v>
      </c>
    </row>
    <row r="4980" spans="1:10" hidden="1" x14ac:dyDescent="0.2">
      <c r="A4980" t="s">
        <v>8760</v>
      </c>
      <c r="B4980">
        <v>837092</v>
      </c>
      <c r="C4980" s="1">
        <v>0.26240000000000002</v>
      </c>
      <c r="D4980" s="1">
        <v>0.35170000000000001</v>
      </c>
      <c r="E4980" s="1">
        <v>0.1416</v>
      </c>
      <c r="F4980" t="s">
        <v>8761</v>
      </c>
      <c r="G4980">
        <v>15.17</v>
      </c>
      <c r="H4980">
        <v>15.7</v>
      </c>
      <c r="I4980" s="1">
        <v>-3.3799999999999997E-2</v>
      </c>
      <c r="J4980" t="str">
        <f t="shared" si="77"/>
        <v>科创/北交</v>
      </c>
    </row>
    <row r="4981" spans="1:10" hidden="1" x14ac:dyDescent="0.2">
      <c r="A4981" t="s">
        <v>8762</v>
      </c>
      <c r="B4981">
        <v>600499</v>
      </c>
      <c r="C4981" s="1">
        <v>2.92E-2</v>
      </c>
      <c r="D4981" s="1">
        <v>0.23200000000000001</v>
      </c>
      <c r="E4981" s="1">
        <v>0.35449999999999998</v>
      </c>
      <c r="F4981" t="s">
        <v>4860</v>
      </c>
      <c r="G4981">
        <v>8.8800000000000008</v>
      </c>
      <c r="H4981">
        <v>14.43</v>
      </c>
      <c r="I4981" s="1">
        <v>-0.3846</v>
      </c>
      <c r="J4981" t="str">
        <f t="shared" si="77"/>
        <v>沪深</v>
      </c>
    </row>
    <row r="4982" spans="1:10" hidden="1" x14ac:dyDescent="0.2">
      <c r="A4982" t="s">
        <v>8763</v>
      </c>
      <c r="B4982">
        <v>2179</v>
      </c>
      <c r="C4982" s="1">
        <v>0.16930000000000001</v>
      </c>
      <c r="D4982" s="1">
        <v>0.34970000000000001</v>
      </c>
      <c r="E4982" s="1">
        <v>0.12690000000000001</v>
      </c>
      <c r="F4982" t="s">
        <v>7045</v>
      </c>
      <c r="G4982">
        <v>30.25</v>
      </c>
      <c r="H4982">
        <v>54.08</v>
      </c>
      <c r="I4982" s="1">
        <v>-0.44059999999999999</v>
      </c>
      <c r="J4982" t="str">
        <f t="shared" si="77"/>
        <v>沪深</v>
      </c>
    </row>
    <row r="4983" spans="1:10" hidden="1" x14ac:dyDescent="0.2">
      <c r="A4983" t="s">
        <v>8764</v>
      </c>
      <c r="B4983">
        <v>300593</v>
      </c>
      <c r="C4983" s="1">
        <v>0.15640000000000001</v>
      </c>
      <c r="D4983" s="1">
        <v>0.44890000000000002</v>
      </c>
      <c r="E4983" s="1">
        <v>0.31059999999999999</v>
      </c>
      <c r="F4983" t="s">
        <v>8765</v>
      </c>
      <c r="G4983">
        <v>-2.96</v>
      </c>
      <c r="H4983">
        <v>31.46</v>
      </c>
      <c r="I4983" s="1">
        <v>-1.0941000000000001</v>
      </c>
      <c r="J4983" t="str">
        <f t="shared" si="77"/>
        <v>科创/北交</v>
      </c>
    </row>
    <row r="4984" spans="1:10" hidden="1" x14ac:dyDescent="0.2">
      <c r="A4984" t="s">
        <v>8766</v>
      </c>
      <c r="B4984">
        <v>300884</v>
      </c>
      <c r="C4984" s="1">
        <v>0.26939999999999997</v>
      </c>
      <c r="D4984" s="1">
        <v>0.41539999999999999</v>
      </c>
      <c r="E4984" s="1">
        <v>4.4900000000000002E-2</v>
      </c>
      <c r="F4984" t="s">
        <v>8767</v>
      </c>
      <c r="G4984">
        <v>10.06</v>
      </c>
      <c r="H4984">
        <v>13.56</v>
      </c>
      <c r="I4984" s="1">
        <v>-0.2581</v>
      </c>
      <c r="J4984" t="str">
        <f t="shared" si="77"/>
        <v>科创/北交</v>
      </c>
    </row>
    <row r="4985" spans="1:10" hidden="1" x14ac:dyDescent="0.2">
      <c r="A4985" t="s">
        <v>8768</v>
      </c>
      <c r="B4985">
        <v>601399</v>
      </c>
      <c r="C4985" s="1">
        <v>5.6300000000000003E-2</v>
      </c>
      <c r="D4985" s="1">
        <v>0.15920000000000001</v>
      </c>
      <c r="E4985" s="1">
        <v>0.2576</v>
      </c>
      <c r="F4985" t="s">
        <v>8769</v>
      </c>
      <c r="G4985">
        <v>-1.25</v>
      </c>
      <c r="H4985">
        <v>3.12</v>
      </c>
      <c r="I4985" s="1">
        <v>-1.4006000000000001</v>
      </c>
      <c r="J4985" t="str">
        <f t="shared" si="77"/>
        <v>沪深</v>
      </c>
    </row>
    <row r="4986" spans="1:10" hidden="1" x14ac:dyDescent="0.2">
      <c r="A4986" t="s">
        <v>8478</v>
      </c>
      <c r="B4986">
        <v>833580</v>
      </c>
      <c r="C4986" s="1">
        <v>0.1784</v>
      </c>
      <c r="D4986" s="1">
        <v>0.44640000000000002</v>
      </c>
      <c r="E4986" s="1">
        <v>8.3199999999999996E-2</v>
      </c>
      <c r="F4986" t="s">
        <v>8479</v>
      </c>
      <c r="G4986">
        <v>-1.1499999999999999</v>
      </c>
      <c r="H4986">
        <v>4.24</v>
      </c>
      <c r="I4986" s="1">
        <v>-1.2712000000000001</v>
      </c>
      <c r="J4986" t="str">
        <f t="shared" si="77"/>
        <v>科创/北交</v>
      </c>
    </row>
    <row r="4987" spans="1:10" hidden="1" x14ac:dyDescent="0.2">
      <c r="A4987" t="s">
        <v>1589</v>
      </c>
      <c r="B4987">
        <v>603061</v>
      </c>
      <c r="C4987" s="1">
        <v>0.28439999999999999</v>
      </c>
      <c r="D4987" s="1">
        <v>0.57389999999999997</v>
      </c>
      <c r="E4987" s="1">
        <v>0.1028</v>
      </c>
      <c r="F4987" t="s">
        <v>1590</v>
      </c>
      <c r="G4987">
        <v>37.72</v>
      </c>
      <c r="H4987">
        <v>112.89</v>
      </c>
      <c r="I4987" s="1">
        <v>-0.66590000000000005</v>
      </c>
      <c r="J4987" t="str">
        <f t="shared" si="77"/>
        <v>沪深</v>
      </c>
    </row>
    <row r="4988" spans="1:10" hidden="1" x14ac:dyDescent="0.2">
      <c r="A4988" t="s">
        <v>8773</v>
      </c>
      <c r="B4988">
        <v>600789</v>
      </c>
      <c r="C4988" s="1">
        <v>0.05</v>
      </c>
      <c r="D4988" s="1">
        <v>0.26540000000000002</v>
      </c>
      <c r="E4988" s="1">
        <v>0.42759999999999998</v>
      </c>
      <c r="F4988" t="s">
        <v>8774</v>
      </c>
      <c r="G4988">
        <v>-0.82</v>
      </c>
      <c r="H4988">
        <v>6.9</v>
      </c>
      <c r="I4988" s="1">
        <v>-1.1188</v>
      </c>
      <c r="J4988" t="str">
        <f t="shared" ref="J4988:J5037" si="78">IF(OR(LEFT(B4988,3)="688",LEFT(B4988,3)="300",LEFT(B4988,3)="301",LEFT(B4988,2)="83"),"科创/北交","沪深")</f>
        <v>沪深</v>
      </c>
    </row>
    <row r="4989" spans="1:10" hidden="1" x14ac:dyDescent="0.2">
      <c r="A4989" t="s">
        <v>8775</v>
      </c>
      <c r="B4989">
        <v>603689</v>
      </c>
      <c r="C4989" s="1">
        <v>9.3200000000000005E-2</v>
      </c>
      <c r="D4989" s="1">
        <v>9.4100000000000003E-2</v>
      </c>
      <c r="E4989" s="1">
        <v>0.22919999999999999</v>
      </c>
      <c r="F4989" t="s">
        <v>3568</v>
      </c>
      <c r="G4989">
        <v>20.88</v>
      </c>
      <c r="H4989">
        <v>7.97</v>
      </c>
      <c r="I4989" s="1">
        <v>1.6197999999999999</v>
      </c>
      <c r="J4989" t="str">
        <f t="shared" si="78"/>
        <v>沪深</v>
      </c>
    </row>
    <row r="4990" spans="1:10" hidden="1" x14ac:dyDescent="0.2">
      <c r="A4990" t="s">
        <v>8776</v>
      </c>
      <c r="B4990">
        <v>2373</v>
      </c>
      <c r="C4990" s="1">
        <v>9.8199999999999996E-2</v>
      </c>
      <c r="D4990" s="1">
        <v>0.30480000000000002</v>
      </c>
      <c r="E4990" s="1">
        <v>6.0900000000000003E-2</v>
      </c>
      <c r="F4990" t="s">
        <v>8777</v>
      </c>
      <c r="G4990">
        <v>13.02</v>
      </c>
      <c r="H4990">
        <v>13.45</v>
      </c>
      <c r="I4990" s="1">
        <v>-3.2000000000000001E-2</v>
      </c>
      <c r="J4990" t="str">
        <f t="shared" si="78"/>
        <v>沪深</v>
      </c>
    </row>
    <row r="4991" spans="1:10" hidden="1" x14ac:dyDescent="0.2">
      <c r="A4991" t="s">
        <v>8778</v>
      </c>
      <c r="B4991">
        <v>2483</v>
      </c>
      <c r="C4991" s="1">
        <v>5.96E-2</v>
      </c>
      <c r="D4991" s="1">
        <v>0.23300000000000001</v>
      </c>
      <c r="E4991" s="1">
        <v>0.20480000000000001</v>
      </c>
      <c r="F4991" t="s">
        <v>8779</v>
      </c>
      <c r="G4991">
        <v>3.08</v>
      </c>
      <c r="H4991">
        <v>5.36</v>
      </c>
      <c r="I4991" s="1">
        <v>-0.4254</v>
      </c>
      <c r="J4991" t="str">
        <f t="shared" si="78"/>
        <v>沪深</v>
      </c>
    </row>
    <row r="4992" spans="1:10" hidden="1" x14ac:dyDescent="0.2">
      <c r="A4992" t="s">
        <v>8780</v>
      </c>
      <c r="B4992">
        <v>2368</v>
      </c>
      <c r="C4992" s="1">
        <v>0.10979999999999999</v>
      </c>
      <c r="D4992" s="1">
        <v>0.2243</v>
      </c>
      <c r="E4992" s="1">
        <v>0.3014</v>
      </c>
      <c r="F4992" t="s">
        <v>2390</v>
      </c>
      <c r="G4992">
        <v>10.55</v>
      </c>
      <c r="H4992">
        <v>42.18</v>
      </c>
      <c r="I4992" s="1">
        <v>-0.74990000000000001</v>
      </c>
      <c r="J4992" t="str">
        <f t="shared" si="78"/>
        <v>沪深</v>
      </c>
    </row>
    <row r="4993" spans="1:10" hidden="1" x14ac:dyDescent="0.2">
      <c r="A4993" t="s">
        <v>8781</v>
      </c>
      <c r="B4993">
        <v>688280</v>
      </c>
      <c r="C4993" s="1">
        <v>-0.4274</v>
      </c>
      <c r="D4993" s="1">
        <v>5.28E-2</v>
      </c>
      <c r="E4993" s="1">
        <v>0.2276</v>
      </c>
      <c r="F4993" t="s">
        <v>4588</v>
      </c>
      <c r="G4993">
        <v>-7.19</v>
      </c>
      <c r="H4993">
        <v>9</v>
      </c>
      <c r="I4993" s="1">
        <v>-1.7988999999999999</v>
      </c>
      <c r="J4993" t="str">
        <f t="shared" si="78"/>
        <v>科创/北交</v>
      </c>
    </row>
    <row r="4994" spans="1:10" hidden="1" x14ac:dyDescent="0.2">
      <c r="A4994" t="s">
        <v>8782</v>
      </c>
      <c r="B4994">
        <v>300559</v>
      </c>
      <c r="C4994" s="1">
        <v>0.15459999999999999</v>
      </c>
      <c r="D4994" s="1">
        <v>0.54400000000000004</v>
      </c>
      <c r="E4994" s="1">
        <v>1.4200000000000001E-2</v>
      </c>
      <c r="F4994" t="s">
        <v>8783</v>
      </c>
      <c r="G4994">
        <v>6.96</v>
      </c>
      <c r="H4994">
        <v>12.7</v>
      </c>
      <c r="I4994" s="1">
        <v>-0.45200000000000001</v>
      </c>
      <c r="J4994" t="str">
        <f t="shared" si="78"/>
        <v>科创/北交</v>
      </c>
    </row>
    <row r="4995" spans="1:10" hidden="1" x14ac:dyDescent="0.2">
      <c r="A4995" t="s">
        <v>8784</v>
      </c>
      <c r="B4995">
        <v>600016</v>
      </c>
      <c r="C4995" s="1">
        <v>9.01E-2</v>
      </c>
      <c r="D4995" s="1">
        <v>1</v>
      </c>
      <c r="E4995" s="1">
        <v>0.57650000000000001</v>
      </c>
      <c r="F4995" t="s">
        <v>8785</v>
      </c>
      <c r="G4995">
        <v>94.27</v>
      </c>
      <c r="H4995">
        <v>3.45</v>
      </c>
      <c r="I4995" s="1">
        <v>26.3246</v>
      </c>
      <c r="J4995" t="str">
        <f t="shared" si="78"/>
        <v>沪深</v>
      </c>
    </row>
    <row r="4996" spans="1:10" hidden="1" x14ac:dyDescent="0.2">
      <c r="A4996" t="s">
        <v>8786</v>
      </c>
      <c r="B4996">
        <v>688683</v>
      </c>
      <c r="C4996" s="1">
        <v>0.15329999999999999</v>
      </c>
      <c r="D4996" s="1">
        <v>0.35049999999999998</v>
      </c>
      <c r="E4996" s="1">
        <v>2.76E-2</v>
      </c>
      <c r="F4996" t="s">
        <v>8787</v>
      </c>
      <c r="G4996">
        <v>9.09</v>
      </c>
      <c r="H4996">
        <v>22.2</v>
      </c>
      <c r="I4996" s="1">
        <v>-0.59050000000000002</v>
      </c>
      <c r="J4996" t="str">
        <f t="shared" si="78"/>
        <v>科创/北交</v>
      </c>
    </row>
    <row r="4997" spans="1:10" hidden="1" x14ac:dyDescent="0.2">
      <c r="A4997" t="s">
        <v>8788</v>
      </c>
      <c r="B4997">
        <v>600787</v>
      </c>
      <c r="C4997" s="1">
        <v>4.7899999999999998E-2</v>
      </c>
      <c r="D4997" s="1">
        <v>3.0300000000000001E-2</v>
      </c>
      <c r="E4997" s="1">
        <v>0.21240000000000001</v>
      </c>
      <c r="F4997" t="s">
        <v>8789</v>
      </c>
      <c r="G4997">
        <v>16.55</v>
      </c>
      <c r="H4997">
        <v>5.28</v>
      </c>
      <c r="I4997" s="1">
        <v>2.1345000000000001</v>
      </c>
      <c r="J4997" t="str">
        <f t="shared" si="78"/>
        <v>沪深</v>
      </c>
    </row>
    <row r="4998" spans="1:10" hidden="1" x14ac:dyDescent="0.2">
      <c r="A4998" t="s">
        <v>8790</v>
      </c>
      <c r="B4998">
        <v>603086</v>
      </c>
      <c r="C4998" s="1">
        <v>0.12520000000000001</v>
      </c>
      <c r="D4998" s="1">
        <v>0.30590000000000001</v>
      </c>
      <c r="E4998" s="1">
        <v>3.5200000000000002E-2</v>
      </c>
      <c r="F4998" t="s">
        <v>3063</v>
      </c>
      <c r="G4998">
        <v>45.35</v>
      </c>
      <c r="H4998">
        <v>11.28</v>
      </c>
      <c r="I4998" s="1">
        <v>3.0204</v>
      </c>
      <c r="J4998" t="str">
        <f t="shared" si="78"/>
        <v>沪深</v>
      </c>
    </row>
    <row r="4999" spans="1:10" hidden="1" x14ac:dyDescent="0.2">
      <c r="A4999" t="s">
        <v>8791</v>
      </c>
      <c r="B4999">
        <v>2090</v>
      </c>
      <c r="C4999" s="1">
        <v>7.9100000000000004E-2</v>
      </c>
      <c r="D4999" s="1">
        <v>0.25800000000000001</v>
      </c>
      <c r="E4999" s="1">
        <v>0.36249999999999999</v>
      </c>
      <c r="F4999" t="s">
        <v>998</v>
      </c>
      <c r="G4999">
        <v>7.78</v>
      </c>
      <c r="H4999">
        <v>13.16</v>
      </c>
      <c r="I4999" s="1">
        <v>-0.4088</v>
      </c>
      <c r="J4999" t="str">
        <f t="shared" si="78"/>
        <v>沪深</v>
      </c>
    </row>
    <row r="5000" spans="1:10" hidden="1" x14ac:dyDescent="0.2">
      <c r="A5000" t="s">
        <v>8792</v>
      </c>
      <c r="B5000">
        <v>2658</v>
      </c>
      <c r="C5000" s="1">
        <v>8.5000000000000006E-2</v>
      </c>
      <c r="D5000" s="1">
        <v>0.4385</v>
      </c>
      <c r="E5000" s="1">
        <v>0.14369999999999999</v>
      </c>
      <c r="F5000" t="s">
        <v>266</v>
      </c>
      <c r="G5000">
        <v>7.22</v>
      </c>
      <c r="H5000">
        <v>8.33</v>
      </c>
      <c r="I5000" s="1">
        <v>-0.1333</v>
      </c>
      <c r="J5000" t="str">
        <f t="shared" si="78"/>
        <v>沪深</v>
      </c>
    </row>
    <row r="5001" spans="1:10" hidden="1" x14ac:dyDescent="0.2">
      <c r="A5001" t="s">
        <v>8793</v>
      </c>
      <c r="B5001">
        <v>300247</v>
      </c>
      <c r="C5001" s="1">
        <v>-0.2581</v>
      </c>
      <c r="D5001" s="1">
        <v>0.22439999999999999</v>
      </c>
      <c r="E5001" s="1">
        <v>4.0800000000000003E-2</v>
      </c>
      <c r="F5001" t="s">
        <v>2790</v>
      </c>
      <c r="G5001">
        <v>-4.1399999999999997</v>
      </c>
      <c r="H5001">
        <v>3.65</v>
      </c>
      <c r="I5001" s="1">
        <v>-2.1341999999999999</v>
      </c>
      <c r="J5001" t="str">
        <f t="shared" si="78"/>
        <v>科创/北交</v>
      </c>
    </row>
    <row r="5002" spans="1:10" hidden="1" x14ac:dyDescent="0.2">
      <c r="A5002" t="s">
        <v>8794</v>
      </c>
      <c r="B5002">
        <v>300747</v>
      </c>
      <c r="C5002" s="1">
        <v>0.1958</v>
      </c>
      <c r="D5002" s="1">
        <v>0.33129999999999998</v>
      </c>
      <c r="E5002" s="1">
        <v>1.52E-2</v>
      </c>
      <c r="F5002" t="s">
        <v>8795</v>
      </c>
      <c r="G5002">
        <v>-5.68</v>
      </c>
      <c r="H5002">
        <v>25.98</v>
      </c>
      <c r="I5002" s="1">
        <v>-1.2185999999999999</v>
      </c>
      <c r="J5002" t="str">
        <f t="shared" si="78"/>
        <v>科创/北交</v>
      </c>
    </row>
    <row r="5003" spans="1:10" hidden="1" x14ac:dyDescent="0.2">
      <c r="A5003" t="s">
        <v>8796</v>
      </c>
      <c r="B5003">
        <v>301079</v>
      </c>
      <c r="C5003" s="1">
        <v>0.29559999999999997</v>
      </c>
      <c r="D5003" s="1">
        <v>0.2979</v>
      </c>
      <c r="E5003" s="1">
        <v>0.21790000000000001</v>
      </c>
      <c r="F5003" t="s">
        <v>8797</v>
      </c>
      <c r="G5003">
        <v>5.5</v>
      </c>
      <c r="H5003">
        <v>22.03</v>
      </c>
      <c r="I5003" s="1">
        <v>-0.75029999999999997</v>
      </c>
      <c r="J5003" t="str">
        <f t="shared" si="78"/>
        <v>科创/北交</v>
      </c>
    </row>
    <row r="5004" spans="1:10" hidden="1" x14ac:dyDescent="0.2">
      <c r="A5004" t="s">
        <v>8798</v>
      </c>
      <c r="B5004">
        <v>600982</v>
      </c>
      <c r="C5004" s="1">
        <v>7.6799999999999993E-2</v>
      </c>
      <c r="D5004" s="1">
        <v>0.1119</v>
      </c>
      <c r="E5004" s="1">
        <v>0.41089999999999999</v>
      </c>
      <c r="F5004" t="s">
        <v>8799</v>
      </c>
      <c r="G5004">
        <v>0.08</v>
      </c>
      <c r="H5004">
        <v>4.18</v>
      </c>
      <c r="I5004" s="1">
        <v>-0.98089999999999999</v>
      </c>
      <c r="J5004" t="str">
        <f t="shared" si="78"/>
        <v>沪深</v>
      </c>
    </row>
    <row r="5005" spans="1:10" hidden="1" x14ac:dyDescent="0.2">
      <c r="A5005" t="s">
        <v>8800</v>
      </c>
      <c r="B5005">
        <v>300075</v>
      </c>
      <c r="C5005" s="1">
        <v>5.9200000000000003E-2</v>
      </c>
      <c r="D5005" s="1">
        <v>0.33329999999999999</v>
      </c>
      <c r="E5005" s="1">
        <v>3.0300000000000001E-2</v>
      </c>
      <c r="F5005" t="s">
        <v>128</v>
      </c>
      <c r="G5005">
        <v>7.59</v>
      </c>
      <c r="H5005">
        <v>23.94</v>
      </c>
      <c r="I5005" s="1">
        <v>-0.68300000000000005</v>
      </c>
      <c r="J5005" t="str">
        <f t="shared" si="78"/>
        <v>科创/北交</v>
      </c>
    </row>
    <row r="5006" spans="1:10" hidden="1" x14ac:dyDescent="0.2">
      <c r="A5006" t="s">
        <v>8801</v>
      </c>
      <c r="B5006">
        <v>603519</v>
      </c>
      <c r="C5006" s="1">
        <v>0.1457</v>
      </c>
      <c r="D5006" s="1">
        <v>0.14990000000000001</v>
      </c>
      <c r="E5006" s="1">
        <v>0</v>
      </c>
      <c r="F5006" t="s">
        <v>2172</v>
      </c>
      <c r="G5006">
        <v>11.86</v>
      </c>
      <c r="H5006">
        <v>12.6</v>
      </c>
      <c r="I5006" s="1">
        <v>-5.8700000000000002E-2</v>
      </c>
      <c r="J5006" t="str">
        <f t="shared" si="78"/>
        <v>沪深</v>
      </c>
    </row>
    <row r="5007" spans="1:10" hidden="1" x14ac:dyDescent="0.2">
      <c r="A5007" t="s">
        <v>8802</v>
      </c>
      <c r="B5007">
        <v>601678</v>
      </c>
      <c r="C5007" s="1">
        <v>0.11260000000000001</v>
      </c>
      <c r="D5007" s="1">
        <v>0.28739999999999999</v>
      </c>
      <c r="E5007" s="1">
        <v>0.35620000000000002</v>
      </c>
      <c r="F5007" t="s">
        <v>8803</v>
      </c>
      <c r="G5007">
        <v>5.56</v>
      </c>
      <c r="H5007">
        <v>5.49</v>
      </c>
      <c r="I5007" s="1">
        <v>1.2800000000000001E-2</v>
      </c>
      <c r="J5007" t="str">
        <f t="shared" si="78"/>
        <v>沪深</v>
      </c>
    </row>
    <row r="5008" spans="1:10" hidden="1" x14ac:dyDescent="0.2">
      <c r="A5008" t="s">
        <v>8804</v>
      </c>
      <c r="B5008">
        <v>2877</v>
      </c>
      <c r="C5008" s="1">
        <v>0.09</v>
      </c>
      <c r="D5008" s="1">
        <v>0.3624</v>
      </c>
      <c r="E5008" s="1">
        <v>0.2626</v>
      </c>
      <c r="F5008" t="s">
        <v>8805</v>
      </c>
      <c r="G5008">
        <v>-6.52</v>
      </c>
      <c r="H5008">
        <v>10.199999999999999</v>
      </c>
      <c r="I5008" s="1">
        <v>-1.6392</v>
      </c>
      <c r="J5008" t="str">
        <f t="shared" si="78"/>
        <v>沪深</v>
      </c>
    </row>
    <row r="5009" spans="1:10" hidden="1" x14ac:dyDescent="0.2">
      <c r="A5009" t="s">
        <v>8052</v>
      </c>
      <c r="B5009">
        <v>2963</v>
      </c>
      <c r="C5009" s="1">
        <v>0.1502</v>
      </c>
      <c r="D5009" s="1">
        <v>0.35539999999999999</v>
      </c>
      <c r="E5009" s="1">
        <v>8.2000000000000007E-3</v>
      </c>
      <c r="F5009" t="s">
        <v>8053</v>
      </c>
      <c r="G5009">
        <v>-4.28</v>
      </c>
      <c r="H5009">
        <v>13.88</v>
      </c>
      <c r="I5009" s="1">
        <v>-1.3084</v>
      </c>
      <c r="J5009" t="str">
        <f t="shared" si="78"/>
        <v>沪深</v>
      </c>
    </row>
    <row r="5010" spans="1:10" hidden="1" x14ac:dyDescent="0.2">
      <c r="A5010" t="s">
        <v>8807</v>
      </c>
      <c r="B5010">
        <v>2759</v>
      </c>
      <c r="C5010" s="1">
        <v>8.5000000000000006E-2</v>
      </c>
      <c r="D5010" s="1">
        <v>0.30769999999999997</v>
      </c>
      <c r="E5010" s="1">
        <v>8.4199999999999997E-2</v>
      </c>
      <c r="F5010" t="s">
        <v>2357</v>
      </c>
      <c r="G5010">
        <v>29.09</v>
      </c>
      <c r="H5010">
        <v>16.72</v>
      </c>
      <c r="I5010" s="1">
        <v>0.73980000000000001</v>
      </c>
      <c r="J5010" t="str">
        <f t="shared" si="78"/>
        <v>沪深</v>
      </c>
    </row>
    <row r="5011" spans="1:10" hidden="1" x14ac:dyDescent="0.2">
      <c r="A5011" t="s">
        <v>8808</v>
      </c>
      <c r="B5011">
        <v>2392</v>
      </c>
      <c r="C5011" s="1">
        <v>9.4899999999999998E-2</v>
      </c>
      <c r="D5011" s="1">
        <v>0.251</v>
      </c>
      <c r="E5011" s="1">
        <v>1.9E-2</v>
      </c>
      <c r="F5011" t="s">
        <v>8809</v>
      </c>
      <c r="G5011">
        <v>0.78</v>
      </c>
      <c r="H5011">
        <v>3.53</v>
      </c>
      <c r="I5011" s="1">
        <v>-0.77900000000000003</v>
      </c>
      <c r="J5011" t="str">
        <f t="shared" si="78"/>
        <v>沪深</v>
      </c>
    </row>
    <row r="5012" spans="1:10" hidden="1" x14ac:dyDescent="0.2">
      <c r="A5012" t="s">
        <v>8810</v>
      </c>
      <c r="B5012">
        <v>600076</v>
      </c>
      <c r="C5012" s="1">
        <v>4.9200000000000001E-2</v>
      </c>
      <c r="D5012" s="1">
        <v>0.23069999999999999</v>
      </c>
      <c r="E5012" s="1">
        <v>0.32079999999999997</v>
      </c>
      <c r="F5012" t="s">
        <v>4978</v>
      </c>
      <c r="G5012">
        <v>-4.66</v>
      </c>
      <c r="H5012">
        <v>2.93</v>
      </c>
      <c r="I5012" s="1">
        <v>-2.5903999999999998</v>
      </c>
      <c r="J5012" t="str">
        <f t="shared" si="78"/>
        <v>沪深</v>
      </c>
    </row>
    <row r="5013" spans="1:10" hidden="1" x14ac:dyDescent="0.2">
      <c r="A5013" t="s">
        <v>8811</v>
      </c>
      <c r="B5013">
        <v>603733</v>
      </c>
      <c r="C5013" s="1">
        <v>0.13550000000000001</v>
      </c>
      <c r="D5013" s="1">
        <v>0.17580000000000001</v>
      </c>
      <c r="E5013" s="1">
        <v>0.27439999999999998</v>
      </c>
      <c r="F5013" t="s">
        <v>8812</v>
      </c>
      <c r="G5013">
        <v>-3.29</v>
      </c>
      <c r="H5013">
        <v>25.34</v>
      </c>
      <c r="I5013" s="1">
        <v>-1.1297999999999999</v>
      </c>
      <c r="J5013" t="str">
        <f t="shared" si="78"/>
        <v>沪深</v>
      </c>
    </row>
    <row r="5014" spans="1:10" hidden="1" x14ac:dyDescent="0.2">
      <c r="A5014" t="s">
        <v>8813</v>
      </c>
      <c r="B5014">
        <v>605255</v>
      </c>
      <c r="C5014" s="1">
        <v>0.1134</v>
      </c>
      <c r="D5014" s="1">
        <v>0.41020000000000001</v>
      </c>
      <c r="E5014" s="1">
        <v>1E-3</v>
      </c>
      <c r="F5014" t="s">
        <v>8814</v>
      </c>
      <c r="G5014">
        <v>11.73</v>
      </c>
      <c r="H5014">
        <v>14.73</v>
      </c>
      <c r="I5014" s="1">
        <v>-0.20369999999999999</v>
      </c>
      <c r="J5014" t="str">
        <f t="shared" si="78"/>
        <v>沪深</v>
      </c>
    </row>
    <row r="5015" spans="1:10" hidden="1" x14ac:dyDescent="0.2">
      <c r="A5015" t="s">
        <v>8815</v>
      </c>
      <c r="B5015">
        <v>300878</v>
      </c>
      <c r="C5015" s="1">
        <v>0.19</v>
      </c>
      <c r="D5015" s="1">
        <v>0.72350000000000003</v>
      </c>
      <c r="E5015" s="1">
        <v>0.1145</v>
      </c>
      <c r="F5015" t="s">
        <v>8816</v>
      </c>
      <c r="G5015">
        <v>4.1100000000000003</v>
      </c>
      <c r="H5015">
        <v>24.07</v>
      </c>
      <c r="I5015" s="1">
        <v>-0.82920000000000005</v>
      </c>
      <c r="J5015" t="str">
        <f t="shared" si="78"/>
        <v>科创/北交</v>
      </c>
    </row>
    <row r="5016" spans="1:10" hidden="1" x14ac:dyDescent="0.2">
      <c r="A5016" t="s">
        <v>8817</v>
      </c>
      <c r="B5016">
        <v>603668</v>
      </c>
      <c r="C5016" s="1">
        <v>6.3200000000000006E-2</v>
      </c>
      <c r="D5016" s="1">
        <v>0.1255</v>
      </c>
      <c r="E5016" s="1">
        <v>0.2787</v>
      </c>
      <c r="F5016" t="s">
        <v>2506</v>
      </c>
      <c r="G5016">
        <v>16.989999999999998</v>
      </c>
      <c r="H5016">
        <v>16.149999999999999</v>
      </c>
      <c r="I5016" s="1">
        <v>5.1999999999999998E-2</v>
      </c>
      <c r="J5016" t="str">
        <f t="shared" si="78"/>
        <v>沪深</v>
      </c>
    </row>
    <row r="5017" spans="1:10" hidden="1" x14ac:dyDescent="0.2">
      <c r="A5017" t="s">
        <v>8818</v>
      </c>
      <c r="B5017">
        <v>2298</v>
      </c>
      <c r="C5017" s="1">
        <v>5.4699999999999999E-2</v>
      </c>
      <c r="D5017" s="1">
        <v>0.3538</v>
      </c>
      <c r="E5017" s="1">
        <v>0.16769999999999999</v>
      </c>
      <c r="F5017" t="s">
        <v>8819</v>
      </c>
      <c r="G5017">
        <v>-8.49</v>
      </c>
      <c r="H5017">
        <v>7.53</v>
      </c>
      <c r="I5017" s="1">
        <v>-2.1274999999999999</v>
      </c>
      <c r="J5017" t="str">
        <f t="shared" si="78"/>
        <v>沪深</v>
      </c>
    </row>
    <row r="5018" spans="1:10" hidden="1" x14ac:dyDescent="0.2">
      <c r="A5018" t="s">
        <v>8820</v>
      </c>
      <c r="B5018">
        <v>301360</v>
      </c>
      <c r="C5018" s="1">
        <v>0.38650000000000001</v>
      </c>
      <c r="D5018" s="1">
        <v>0.45679999999999998</v>
      </c>
      <c r="E5018" s="1">
        <v>7.8799999999999995E-2</v>
      </c>
      <c r="F5018" t="s">
        <v>8821</v>
      </c>
      <c r="G5018">
        <v>41.38</v>
      </c>
      <c r="H5018" t="s">
        <v>133</v>
      </c>
      <c r="I5018" s="1">
        <v>1</v>
      </c>
      <c r="J5018" t="str">
        <f t="shared" si="78"/>
        <v>科创/北交</v>
      </c>
    </row>
    <row r="5019" spans="1:10" hidden="1" x14ac:dyDescent="0.2">
      <c r="A5019" t="s">
        <v>8822</v>
      </c>
      <c r="B5019">
        <v>300077</v>
      </c>
      <c r="C5019" s="1">
        <v>-0.16789999999999999</v>
      </c>
      <c r="D5019" s="1">
        <v>0.3745</v>
      </c>
      <c r="E5019" s="1">
        <v>0.25850000000000001</v>
      </c>
      <c r="F5019" t="s">
        <v>2299</v>
      </c>
      <c r="G5019">
        <v>-3.18</v>
      </c>
      <c r="H5019">
        <v>18.440000000000001</v>
      </c>
      <c r="I5019" s="1">
        <v>-1.1725000000000001</v>
      </c>
      <c r="J5019" t="str">
        <f t="shared" si="78"/>
        <v>科创/北交</v>
      </c>
    </row>
    <row r="5020" spans="1:10" hidden="1" x14ac:dyDescent="0.2">
      <c r="A5020" t="s">
        <v>8823</v>
      </c>
      <c r="B5020">
        <v>603637</v>
      </c>
      <c r="C5020" s="1">
        <v>8.09E-2</v>
      </c>
      <c r="D5020" s="1">
        <v>0.1159</v>
      </c>
      <c r="E5020" s="1">
        <v>0</v>
      </c>
      <c r="F5020" t="s">
        <v>1861</v>
      </c>
      <c r="G5020">
        <v>18.7</v>
      </c>
      <c r="H5020">
        <v>8.56</v>
      </c>
      <c r="I5020" s="1">
        <v>1.1846000000000001</v>
      </c>
      <c r="J5020" t="str">
        <f t="shared" si="78"/>
        <v>沪深</v>
      </c>
    </row>
    <row r="5021" spans="1:10" hidden="1" x14ac:dyDescent="0.2">
      <c r="A5021" t="s">
        <v>8824</v>
      </c>
      <c r="B5021">
        <v>688595</v>
      </c>
      <c r="C5021" s="1">
        <v>0.12759999999999999</v>
      </c>
      <c r="D5021" s="1">
        <v>0.45910000000000001</v>
      </c>
      <c r="E5021" s="1">
        <v>0.1236</v>
      </c>
      <c r="F5021" t="s">
        <v>8825</v>
      </c>
      <c r="G5021">
        <v>1.04</v>
      </c>
      <c r="H5021">
        <v>47.45</v>
      </c>
      <c r="I5021" s="1">
        <v>-0.97809999999999997</v>
      </c>
      <c r="J5021" t="str">
        <f t="shared" si="78"/>
        <v>科创/北交</v>
      </c>
    </row>
    <row r="5022" spans="1:10" hidden="1" x14ac:dyDescent="0.2">
      <c r="A5022" t="s">
        <v>8826</v>
      </c>
      <c r="B5022">
        <v>600956</v>
      </c>
      <c r="C5022" s="1">
        <v>0.1351</v>
      </c>
      <c r="D5022" s="1">
        <v>0.28499999999999998</v>
      </c>
      <c r="E5022" s="1">
        <v>0.62649999999999995</v>
      </c>
      <c r="F5022" t="s">
        <v>8827</v>
      </c>
      <c r="G5022">
        <v>13.52</v>
      </c>
      <c r="H5022">
        <v>9.35</v>
      </c>
      <c r="I5022" s="1">
        <v>0.44600000000000001</v>
      </c>
      <c r="J5022" t="str">
        <f t="shared" si="78"/>
        <v>沪深</v>
      </c>
    </row>
    <row r="5023" spans="1:10" hidden="1" x14ac:dyDescent="0.2">
      <c r="A5023" t="s">
        <v>8828</v>
      </c>
      <c r="B5023">
        <v>2679</v>
      </c>
      <c r="C5023" s="1">
        <v>2.41E-2</v>
      </c>
      <c r="D5023" s="1">
        <v>0.60219999999999996</v>
      </c>
      <c r="E5023" s="1">
        <v>0.55000000000000004</v>
      </c>
      <c r="F5023" t="s">
        <v>8829</v>
      </c>
      <c r="G5023">
        <v>-0.54</v>
      </c>
      <c r="H5023">
        <v>11.89</v>
      </c>
      <c r="I5023" s="1">
        <v>-1.0454000000000001</v>
      </c>
      <c r="J5023" t="str">
        <f t="shared" si="78"/>
        <v>沪深</v>
      </c>
    </row>
    <row r="5024" spans="1:10" hidden="1" x14ac:dyDescent="0.2">
      <c r="A5024" t="s">
        <v>8830</v>
      </c>
      <c r="B5024">
        <v>2463</v>
      </c>
      <c r="C5024" s="1">
        <v>0.1993</v>
      </c>
      <c r="D5024" s="1">
        <v>0.28149999999999997</v>
      </c>
      <c r="E5024" s="1">
        <v>0.129</v>
      </c>
      <c r="F5024" t="s">
        <v>1388</v>
      </c>
      <c r="G5024">
        <v>16.649999999999999</v>
      </c>
      <c r="H5024">
        <v>21.49</v>
      </c>
      <c r="I5024" s="1">
        <v>-0.22520000000000001</v>
      </c>
      <c r="J5024" t="str">
        <f t="shared" si="78"/>
        <v>沪深</v>
      </c>
    </row>
    <row r="5025" spans="1:10" hidden="1" x14ac:dyDescent="0.2">
      <c r="A5025" t="s">
        <v>8831</v>
      </c>
      <c r="B5025">
        <v>301037</v>
      </c>
      <c r="C5025" s="1">
        <v>0.1537</v>
      </c>
      <c r="D5025" s="1">
        <v>0.17760000000000001</v>
      </c>
      <c r="E5025" s="1">
        <v>0.54679999999999995</v>
      </c>
      <c r="F5025" t="s">
        <v>1296</v>
      </c>
      <c r="G5025">
        <v>-39.75</v>
      </c>
      <c r="H5025">
        <v>17.809999999999999</v>
      </c>
      <c r="I5025" s="1">
        <v>-3.2319</v>
      </c>
      <c r="J5025" t="str">
        <f t="shared" si="78"/>
        <v>科创/北交</v>
      </c>
    </row>
    <row r="5026" spans="1:10" hidden="1" x14ac:dyDescent="0.2">
      <c r="A5026" t="s">
        <v>8832</v>
      </c>
      <c r="B5026">
        <v>851</v>
      </c>
      <c r="C5026" s="1">
        <v>-4.1000000000000003E-3</v>
      </c>
      <c r="D5026" s="1">
        <v>5.2999999999999999E-2</v>
      </c>
      <c r="E5026" s="1">
        <v>0.32950000000000002</v>
      </c>
      <c r="F5026" t="s">
        <v>8833</v>
      </c>
      <c r="G5026">
        <v>-5.33</v>
      </c>
      <c r="H5026">
        <v>6.57</v>
      </c>
      <c r="I5026" s="1">
        <v>-1.8112999999999999</v>
      </c>
      <c r="J5026" t="str">
        <f t="shared" si="78"/>
        <v>沪深</v>
      </c>
    </row>
    <row r="5027" spans="1:10" hidden="1" x14ac:dyDescent="0.2">
      <c r="A5027" t="s">
        <v>8834</v>
      </c>
      <c r="B5027">
        <v>300945</v>
      </c>
      <c r="C5027" s="1">
        <v>8.9200000000000002E-2</v>
      </c>
      <c r="D5027" s="1">
        <v>0.24640000000000001</v>
      </c>
      <c r="E5027" s="1">
        <v>1.5900000000000001E-2</v>
      </c>
      <c r="F5027" t="s">
        <v>8835</v>
      </c>
      <c r="G5027">
        <v>3.6</v>
      </c>
      <c r="H5027">
        <v>14.61</v>
      </c>
      <c r="I5027" s="1">
        <v>-0.75360000000000005</v>
      </c>
      <c r="J5027" t="str">
        <f t="shared" si="78"/>
        <v>科创/北交</v>
      </c>
    </row>
    <row r="5028" spans="1:10" hidden="1" x14ac:dyDescent="0.2">
      <c r="A5028" t="s">
        <v>8836</v>
      </c>
      <c r="B5028">
        <v>605507</v>
      </c>
      <c r="C5028" s="1">
        <v>0.19739999999999999</v>
      </c>
      <c r="D5028" s="1">
        <v>0.29959999999999998</v>
      </c>
      <c r="E5028" s="1">
        <v>0.17710000000000001</v>
      </c>
      <c r="F5028" t="s">
        <v>978</v>
      </c>
      <c r="G5028">
        <v>9.7200000000000006</v>
      </c>
      <c r="H5028">
        <v>24.1</v>
      </c>
      <c r="I5028" s="1">
        <v>-0.59670000000000001</v>
      </c>
      <c r="J5028" t="str">
        <f t="shared" si="78"/>
        <v>沪深</v>
      </c>
    </row>
    <row r="5029" spans="1:10" hidden="1" x14ac:dyDescent="0.2">
      <c r="A5029" t="s">
        <v>8837</v>
      </c>
      <c r="B5029">
        <v>301317</v>
      </c>
      <c r="C5029" s="1">
        <v>0.21659999999999999</v>
      </c>
      <c r="D5029" s="1">
        <v>0.2356</v>
      </c>
      <c r="E5029" s="1">
        <v>3.8800000000000001E-2</v>
      </c>
      <c r="F5029" t="s">
        <v>8838</v>
      </c>
      <c r="G5029">
        <v>7.96</v>
      </c>
      <c r="H5029">
        <v>25.78</v>
      </c>
      <c r="I5029" s="1">
        <v>-0.69120000000000004</v>
      </c>
      <c r="J5029" t="str">
        <f t="shared" si="78"/>
        <v>科创/北交</v>
      </c>
    </row>
    <row r="5030" spans="1:10" hidden="1" x14ac:dyDescent="0.2">
      <c r="A5030" t="s">
        <v>8839</v>
      </c>
      <c r="B5030">
        <v>2244</v>
      </c>
      <c r="C5030" s="1">
        <v>0.1183</v>
      </c>
      <c r="D5030" s="1">
        <v>0.30680000000000002</v>
      </c>
      <c r="E5030" s="1">
        <v>0.56430000000000002</v>
      </c>
      <c r="F5030" t="s">
        <v>5294</v>
      </c>
      <c r="G5030">
        <v>-1.1599999999999999</v>
      </c>
      <c r="H5030">
        <v>9.15</v>
      </c>
      <c r="I5030" s="1">
        <v>-1.1268</v>
      </c>
      <c r="J5030" t="str">
        <f t="shared" si="78"/>
        <v>沪深</v>
      </c>
    </row>
    <row r="5031" spans="1:10" hidden="1" x14ac:dyDescent="0.2">
      <c r="A5031" t="s">
        <v>8840</v>
      </c>
      <c r="B5031">
        <v>600837</v>
      </c>
      <c r="C5031" s="1">
        <v>6.4399999999999999E-2</v>
      </c>
      <c r="D5031" s="1">
        <v>1</v>
      </c>
      <c r="E5031" s="1">
        <v>0.62709999999999999</v>
      </c>
      <c r="F5031" t="s">
        <v>8841</v>
      </c>
      <c r="G5031">
        <v>46.72</v>
      </c>
      <c r="H5031">
        <v>8.81</v>
      </c>
      <c r="I5031" s="1">
        <v>4.3030999999999997</v>
      </c>
      <c r="J5031" t="str">
        <f t="shared" si="78"/>
        <v>沪深</v>
      </c>
    </row>
    <row r="5032" spans="1:10" hidden="1" x14ac:dyDescent="0.2">
      <c r="A5032" t="s">
        <v>8842</v>
      </c>
      <c r="B5032">
        <v>600676</v>
      </c>
      <c r="C5032" s="1">
        <v>0.01</v>
      </c>
      <c r="D5032" s="1">
        <v>5.33E-2</v>
      </c>
      <c r="E5032" s="1">
        <v>0.10440000000000001</v>
      </c>
      <c r="F5032" t="s">
        <v>8843</v>
      </c>
      <c r="G5032">
        <v>0.56999999999999995</v>
      </c>
      <c r="H5032">
        <v>4.1500000000000004</v>
      </c>
      <c r="I5032" s="1">
        <v>-0.86270000000000002</v>
      </c>
      <c r="J5032" t="str">
        <f t="shared" si="78"/>
        <v>沪深</v>
      </c>
    </row>
    <row r="5033" spans="1:10" hidden="1" x14ac:dyDescent="0.2">
      <c r="A5033" t="s">
        <v>8844</v>
      </c>
      <c r="B5033">
        <v>603130</v>
      </c>
      <c r="C5033" s="1">
        <v>0.29580000000000001</v>
      </c>
      <c r="D5033" s="1">
        <v>0.15129999999999999</v>
      </c>
      <c r="E5033" s="1">
        <v>0.1822</v>
      </c>
      <c r="F5033" t="s">
        <v>8845</v>
      </c>
      <c r="G5033">
        <v>19.54</v>
      </c>
      <c r="H5033">
        <v>27.06</v>
      </c>
      <c r="I5033" s="1">
        <v>-0.27789999999999998</v>
      </c>
      <c r="J5033" t="str">
        <f t="shared" si="78"/>
        <v>沪深</v>
      </c>
    </row>
    <row r="5034" spans="1:10" hidden="1" x14ac:dyDescent="0.2">
      <c r="A5034" t="s">
        <v>8846</v>
      </c>
      <c r="B5034">
        <v>300013</v>
      </c>
      <c r="C5034" s="1">
        <v>-0.82589999999999997</v>
      </c>
      <c r="D5034" s="1">
        <v>0.29339999999999999</v>
      </c>
      <c r="E5034" s="1">
        <v>0.58760000000000001</v>
      </c>
      <c r="F5034" t="s">
        <v>102</v>
      </c>
      <c r="G5034">
        <v>-4</v>
      </c>
      <c r="H5034">
        <v>4.1500000000000004</v>
      </c>
      <c r="I5034" s="1">
        <v>-1.9639</v>
      </c>
      <c r="J5034" t="str">
        <f t="shared" si="78"/>
        <v>科创/北交</v>
      </c>
    </row>
    <row r="5035" spans="1:10" hidden="1" x14ac:dyDescent="0.2">
      <c r="A5035" t="s">
        <v>8847</v>
      </c>
      <c r="B5035">
        <v>300741</v>
      </c>
      <c r="C5035" s="1">
        <v>0.13739999999999999</v>
      </c>
      <c r="D5035" s="1">
        <v>0.73</v>
      </c>
      <c r="E5035" s="1">
        <v>1.4500000000000001E-2</v>
      </c>
      <c r="F5035" t="s">
        <v>8848</v>
      </c>
      <c r="G5035">
        <v>40.17</v>
      </c>
      <c r="H5035">
        <v>25.63</v>
      </c>
      <c r="I5035" s="1">
        <v>0.56730000000000003</v>
      </c>
      <c r="J5035" t="str">
        <f t="shared" si="78"/>
        <v>科创/北交</v>
      </c>
    </row>
    <row r="5036" spans="1:10" hidden="1" x14ac:dyDescent="0.2">
      <c r="A5036" t="s">
        <v>8849</v>
      </c>
      <c r="B5036">
        <v>2</v>
      </c>
      <c r="C5036" s="1">
        <v>0.17019999999999999</v>
      </c>
      <c r="D5036" s="1">
        <v>0.28870000000000001</v>
      </c>
      <c r="E5036" s="1">
        <v>0.47139999999999999</v>
      </c>
      <c r="F5036" t="s">
        <v>8850</v>
      </c>
      <c r="G5036">
        <v>16.86</v>
      </c>
      <c r="H5036">
        <v>15.24</v>
      </c>
      <c r="I5036" s="1">
        <v>0.10630000000000001</v>
      </c>
      <c r="J5036" t="str">
        <f t="shared" si="78"/>
        <v>沪深</v>
      </c>
    </row>
    <row r="5037" spans="1:10" hidden="1" x14ac:dyDescent="0.2">
      <c r="A5037" t="s">
        <v>8149</v>
      </c>
      <c r="B5037">
        <v>600877</v>
      </c>
      <c r="C5037" s="1">
        <v>0.25559999999999999</v>
      </c>
      <c r="D5037" s="1">
        <v>0.39729999999999999</v>
      </c>
      <c r="E5037" s="1">
        <v>0.2334</v>
      </c>
      <c r="F5037" t="s">
        <v>8150</v>
      </c>
      <c r="G5037">
        <v>1.02</v>
      </c>
      <c r="H5037">
        <v>15.84</v>
      </c>
      <c r="I5037" s="1">
        <v>-0.93559999999999999</v>
      </c>
      <c r="J5037" t="str">
        <f t="shared" si="78"/>
        <v>沪深</v>
      </c>
    </row>
    <row r="5038" spans="1:10" hidden="1" x14ac:dyDescent="0.2">
      <c r="A5038" t="s">
        <v>8853</v>
      </c>
      <c r="B5038">
        <v>688323</v>
      </c>
      <c r="C5038" s="1">
        <v>8.2400000000000001E-2</v>
      </c>
      <c r="D5038" s="1">
        <v>0.39679999999999999</v>
      </c>
      <c r="E5038" s="1">
        <v>0.3911</v>
      </c>
      <c r="F5038" t="s">
        <v>8854</v>
      </c>
      <c r="G5038">
        <v>2.76</v>
      </c>
      <c r="H5038">
        <v>24.69</v>
      </c>
      <c r="I5038" s="1">
        <v>-0.88819999999999999</v>
      </c>
      <c r="J5038" t="str">
        <f t="shared" ref="J5038:J5058" si="79">IF(OR(LEFT(B5038,3)="688",LEFT(B5038,3)="300",LEFT(B5038,3)="301",LEFT(B5038,2)="83"),"科创/北交","沪深")</f>
        <v>科创/北交</v>
      </c>
    </row>
    <row r="5039" spans="1:10" hidden="1" x14ac:dyDescent="0.2">
      <c r="A5039" t="s">
        <v>8855</v>
      </c>
      <c r="B5039">
        <v>688062</v>
      </c>
      <c r="C5039" s="1">
        <v>1.4066000000000001</v>
      </c>
      <c r="D5039" s="1">
        <v>0.4607</v>
      </c>
      <c r="E5039" s="1">
        <v>7.0599999999999996E-2</v>
      </c>
      <c r="F5039" t="s">
        <v>8856</v>
      </c>
      <c r="G5039">
        <v>-52.26</v>
      </c>
      <c r="H5039">
        <v>19.3</v>
      </c>
      <c r="I5039" s="1">
        <v>-3.7078000000000002</v>
      </c>
      <c r="J5039" t="str">
        <f t="shared" si="79"/>
        <v>科创/北交</v>
      </c>
    </row>
    <row r="5040" spans="1:10" hidden="1" x14ac:dyDescent="0.2">
      <c r="A5040" t="s">
        <v>3701</v>
      </c>
      <c r="B5040">
        <v>600556</v>
      </c>
      <c r="C5040" s="1">
        <v>0.16969999999999999</v>
      </c>
      <c r="D5040" s="1">
        <v>0.26119999999999999</v>
      </c>
      <c r="E5040" s="1">
        <v>1.1900000000000001E-2</v>
      </c>
      <c r="F5040" t="s">
        <v>3702</v>
      </c>
      <c r="G5040">
        <v>-4.28</v>
      </c>
      <c r="H5040">
        <v>9.25</v>
      </c>
      <c r="I5040" s="1">
        <v>-1.4626999999999999</v>
      </c>
      <c r="J5040" t="str">
        <f t="shared" si="79"/>
        <v>沪深</v>
      </c>
    </row>
    <row r="5041" spans="1:10" hidden="1" x14ac:dyDescent="0.2">
      <c r="A5041" t="s">
        <v>8859</v>
      </c>
      <c r="B5041">
        <v>2306</v>
      </c>
      <c r="C5041" s="1">
        <v>-1.4278</v>
      </c>
      <c r="D5041" s="1">
        <v>0.38719999999999999</v>
      </c>
      <c r="E5041" s="1">
        <v>2.9100000000000001E-2</v>
      </c>
      <c r="F5041" t="s">
        <v>8860</v>
      </c>
      <c r="G5041">
        <v>-0.52</v>
      </c>
      <c r="H5041">
        <v>4.51</v>
      </c>
      <c r="I5041" s="1">
        <v>-1.1153</v>
      </c>
      <c r="J5041" t="str">
        <f t="shared" si="79"/>
        <v>沪深</v>
      </c>
    </row>
    <row r="5042" spans="1:10" hidden="1" x14ac:dyDescent="0.2">
      <c r="A5042" t="s">
        <v>8861</v>
      </c>
      <c r="B5042">
        <v>812</v>
      </c>
      <c r="C5042" s="1">
        <v>1.7399999999999999E-2</v>
      </c>
      <c r="D5042" s="1">
        <v>0.30919999999999997</v>
      </c>
      <c r="E5042" s="1">
        <v>0.3488</v>
      </c>
      <c r="F5042" t="s">
        <v>8862</v>
      </c>
      <c r="G5042">
        <v>3.18</v>
      </c>
      <c r="H5042">
        <v>5.9</v>
      </c>
      <c r="I5042" s="1">
        <v>-0.46100000000000002</v>
      </c>
      <c r="J5042" t="str">
        <f t="shared" si="79"/>
        <v>沪深</v>
      </c>
    </row>
    <row r="5043" spans="1:10" hidden="1" x14ac:dyDescent="0.2">
      <c r="A5043" t="s">
        <v>8863</v>
      </c>
      <c r="B5043">
        <v>835508</v>
      </c>
      <c r="C5043" s="1">
        <v>0.114</v>
      </c>
      <c r="D5043" s="1">
        <v>0.44090000000000001</v>
      </c>
      <c r="E5043" s="1">
        <v>6.7999999999999996E-3</v>
      </c>
      <c r="F5043" t="s">
        <v>8864</v>
      </c>
      <c r="G5043">
        <v>9.02</v>
      </c>
      <c r="H5043">
        <v>6.53</v>
      </c>
      <c r="I5043" s="1">
        <v>0.38129999999999997</v>
      </c>
      <c r="J5043" t="str">
        <f t="shared" si="79"/>
        <v>科创/北交</v>
      </c>
    </row>
    <row r="5044" spans="1:10" hidden="1" x14ac:dyDescent="0.2">
      <c r="A5044" t="s">
        <v>8865</v>
      </c>
      <c r="B5044">
        <v>651</v>
      </c>
      <c r="C5044" s="1">
        <v>0.2482</v>
      </c>
      <c r="D5044" s="1">
        <v>0.27060000000000001</v>
      </c>
      <c r="E5044" s="1">
        <v>0.18479999999999999</v>
      </c>
      <c r="F5044" t="s">
        <v>8866</v>
      </c>
      <c r="G5044">
        <v>57.34</v>
      </c>
      <c r="H5044">
        <v>36.75</v>
      </c>
      <c r="I5044" s="1">
        <v>0.56030000000000002</v>
      </c>
      <c r="J5044" t="str">
        <f t="shared" si="79"/>
        <v>沪深</v>
      </c>
    </row>
    <row r="5045" spans="1:10" hidden="1" x14ac:dyDescent="0.2">
      <c r="A5045" t="s">
        <v>8867</v>
      </c>
      <c r="B5045">
        <v>688676</v>
      </c>
      <c r="C5045" s="1">
        <v>0.1198</v>
      </c>
      <c r="D5045" s="1">
        <v>0.2482</v>
      </c>
      <c r="E5045" s="1">
        <v>0.1469</v>
      </c>
      <c r="F5045" t="s">
        <v>8868</v>
      </c>
      <c r="G5045">
        <v>1.97</v>
      </c>
      <c r="H5045">
        <v>34.35</v>
      </c>
      <c r="I5045" s="1">
        <v>-0.94259999999999999</v>
      </c>
      <c r="J5045" t="str">
        <f t="shared" si="79"/>
        <v>科创/北交</v>
      </c>
    </row>
    <row r="5046" spans="1:10" hidden="1" x14ac:dyDescent="0.2">
      <c r="A5046" t="s">
        <v>8869</v>
      </c>
      <c r="B5046">
        <v>600710</v>
      </c>
      <c r="C5046" s="1">
        <v>0.1124</v>
      </c>
      <c r="D5046" s="1">
        <v>5.6399999999999999E-2</v>
      </c>
      <c r="E5046" s="1">
        <v>0.48259999999999997</v>
      </c>
      <c r="F5046" t="s">
        <v>8870</v>
      </c>
      <c r="G5046">
        <v>32.299999999999997</v>
      </c>
      <c r="H5046">
        <v>6.45</v>
      </c>
      <c r="I5046" s="1">
        <v>4.0077999999999996</v>
      </c>
      <c r="J5046" t="str">
        <f t="shared" si="79"/>
        <v>沪深</v>
      </c>
    </row>
    <row r="5047" spans="1:10" hidden="1" x14ac:dyDescent="0.2">
      <c r="A5047" t="s">
        <v>2145</v>
      </c>
      <c r="B5047">
        <v>839946</v>
      </c>
      <c r="C5047" s="1">
        <v>0.19700000000000001</v>
      </c>
      <c r="D5047" s="1">
        <v>0.22289999999999999</v>
      </c>
      <c r="E5047" s="1">
        <v>8.4099999999999994E-2</v>
      </c>
      <c r="F5047" t="s">
        <v>2146</v>
      </c>
      <c r="G5047">
        <v>-2.06</v>
      </c>
      <c r="H5047">
        <v>2.81</v>
      </c>
      <c r="I5047" s="1">
        <v>-1.7331000000000001</v>
      </c>
      <c r="J5047" t="str">
        <f t="shared" si="79"/>
        <v>科创/北交</v>
      </c>
    </row>
    <row r="5048" spans="1:10" hidden="1" x14ac:dyDescent="0.2">
      <c r="A5048" t="s">
        <v>8873</v>
      </c>
      <c r="B5048">
        <v>600012</v>
      </c>
      <c r="C5048" s="1">
        <v>0.1095</v>
      </c>
      <c r="D5048" s="1">
        <v>0.52880000000000005</v>
      </c>
      <c r="E5048" s="1">
        <v>0.2848</v>
      </c>
      <c r="F5048" t="s">
        <v>1235</v>
      </c>
      <c r="G5048">
        <v>11.45</v>
      </c>
      <c r="H5048">
        <v>8.93</v>
      </c>
      <c r="I5048" s="1">
        <v>0.28220000000000001</v>
      </c>
      <c r="J5048" t="str">
        <f t="shared" si="79"/>
        <v>沪深</v>
      </c>
    </row>
    <row r="5049" spans="1:10" hidden="1" x14ac:dyDescent="0.2">
      <c r="A5049" t="s">
        <v>8874</v>
      </c>
      <c r="B5049">
        <v>2180</v>
      </c>
      <c r="C5049" s="1">
        <v>0.12559999999999999</v>
      </c>
      <c r="D5049" s="1">
        <v>0.34449999999999997</v>
      </c>
      <c r="E5049" s="1">
        <v>0.50519999999999998</v>
      </c>
      <c r="F5049" t="s">
        <v>1688</v>
      </c>
      <c r="G5049">
        <v>12.05</v>
      </c>
      <c r="H5049">
        <v>44.82</v>
      </c>
      <c r="I5049" s="1">
        <v>-0.73109999999999997</v>
      </c>
      <c r="J5049" t="str">
        <f t="shared" si="79"/>
        <v>沪深</v>
      </c>
    </row>
    <row r="5050" spans="1:10" hidden="1" x14ac:dyDescent="0.2">
      <c r="A5050" t="s">
        <v>8875</v>
      </c>
      <c r="B5050">
        <v>2831</v>
      </c>
      <c r="C5050" s="1">
        <v>0.15720000000000001</v>
      </c>
      <c r="D5050" s="1">
        <v>0.26719999999999999</v>
      </c>
      <c r="E5050" s="1">
        <v>0.3377</v>
      </c>
      <c r="F5050" t="s">
        <v>8876</v>
      </c>
      <c r="G5050">
        <v>17.28</v>
      </c>
      <c r="H5050">
        <v>27.83</v>
      </c>
      <c r="I5050" s="1">
        <v>-0.37909999999999999</v>
      </c>
      <c r="J5050" t="str">
        <f t="shared" si="79"/>
        <v>沪深</v>
      </c>
    </row>
    <row r="5051" spans="1:10" hidden="1" x14ac:dyDescent="0.2">
      <c r="A5051" t="s">
        <v>8877</v>
      </c>
      <c r="B5051">
        <v>605151</v>
      </c>
      <c r="C5051" s="1">
        <v>0.1678</v>
      </c>
      <c r="D5051" s="1">
        <v>0.20469999999999999</v>
      </c>
      <c r="E5051" s="1">
        <v>0.111</v>
      </c>
      <c r="F5051" t="s">
        <v>667</v>
      </c>
      <c r="G5051">
        <v>21.5</v>
      </c>
      <c r="H5051">
        <v>19.95</v>
      </c>
      <c r="I5051" s="1">
        <v>7.7700000000000005E-2</v>
      </c>
      <c r="J5051" t="str">
        <f t="shared" si="79"/>
        <v>沪深</v>
      </c>
    </row>
    <row r="5052" spans="1:10" hidden="1" x14ac:dyDescent="0.2">
      <c r="A5052" t="s">
        <v>8878</v>
      </c>
      <c r="B5052">
        <v>2625</v>
      </c>
      <c r="C5052" s="1">
        <v>1.9800000000000002E-2</v>
      </c>
      <c r="D5052" s="1">
        <v>0.37559999999999999</v>
      </c>
      <c r="E5052" s="1">
        <v>2.3300000000000001E-2</v>
      </c>
      <c r="F5052" t="s">
        <v>8879</v>
      </c>
      <c r="G5052">
        <v>0.24</v>
      </c>
      <c r="H5052">
        <v>16.559999999999999</v>
      </c>
      <c r="I5052" s="1">
        <v>-0.98550000000000004</v>
      </c>
      <c r="J5052" t="str">
        <f t="shared" si="79"/>
        <v>沪深</v>
      </c>
    </row>
    <row r="5053" spans="1:10" hidden="1" x14ac:dyDescent="0.2">
      <c r="A5053" t="s">
        <v>8880</v>
      </c>
      <c r="B5053">
        <v>603998</v>
      </c>
      <c r="C5053" s="1">
        <v>9.0399999999999994E-2</v>
      </c>
      <c r="D5053" s="1">
        <v>0.68340000000000001</v>
      </c>
      <c r="E5053" s="1">
        <v>0.2331</v>
      </c>
      <c r="F5053" t="s">
        <v>998</v>
      </c>
      <c r="G5053">
        <v>11.57</v>
      </c>
      <c r="H5053">
        <v>12.19</v>
      </c>
      <c r="I5053" s="1">
        <v>-5.0900000000000001E-2</v>
      </c>
      <c r="J5053" t="str">
        <f t="shared" si="79"/>
        <v>沪深</v>
      </c>
    </row>
    <row r="5054" spans="1:10" hidden="1" x14ac:dyDescent="0.2">
      <c r="A5054" t="s">
        <v>8881</v>
      </c>
      <c r="B5054">
        <v>300324</v>
      </c>
      <c r="C5054" s="1">
        <v>-6.0199999999999997E-2</v>
      </c>
      <c r="D5054" s="1">
        <v>0.31</v>
      </c>
      <c r="E5054" s="1">
        <v>9.5000000000000001E-2</v>
      </c>
      <c r="F5054" t="s">
        <v>1931</v>
      </c>
      <c r="G5054">
        <v>-1.22</v>
      </c>
      <c r="H5054">
        <v>3.37</v>
      </c>
      <c r="I5054" s="1">
        <v>-1.3620000000000001</v>
      </c>
      <c r="J5054" t="str">
        <f t="shared" si="79"/>
        <v>科创/北交</v>
      </c>
    </row>
    <row r="5055" spans="1:10" hidden="1" x14ac:dyDescent="0.2">
      <c r="A5055" t="s">
        <v>8882</v>
      </c>
      <c r="B5055">
        <v>601058</v>
      </c>
      <c r="C5055" s="1">
        <v>0.15179999999999999</v>
      </c>
      <c r="D5055" s="1">
        <v>0.22939999999999999</v>
      </c>
      <c r="E5055" s="1">
        <v>0.42230000000000001</v>
      </c>
      <c r="F5055" t="s">
        <v>8883</v>
      </c>
      <c r="G5055">
        <v>6.06</v>
      </c>
      <c r="H5055">
        <v>10.79</v>
      </c>
      <c r="I5055" s="1">
        <v>-0.43840000000000001</v>
      </c>
      <c r="J5055" t="str">
        <f t="shared" si="79"/>
        <v>沪深</v>
      </c>
    </row>
    <row r="5056" spans="1:10" hidden="1" x14ac:dyDescent="0.2">
      <c r="A5056" t="s">
        <v>8884</v>
      </c>
      <c r="B5056">
        <v>2560</v>
      </c>
      <c r="C5056" s="1">
        <v>3.6400000000000002E-2</v>
      </c>
      <c r="D5056" s="1">
        <v>0.1201</v>
      </c>
      <c r="E5056" s="1">
        <v>0.21929999999999999</v>
      </c>
      <c r="F5056" t="s">
        <v>7840</v>
      </c>
      <c r="G5056">
        <v>-6.41</v>
      </c>
      <c r="H5056">
        <v>8.33</v>
      </c>
      <c r="I5056" s="1">
        <v>-1.7695000000000001</v>
      </c>
      <c r="J5056" t="str">
        <f t="shared" si="79"/>
        <v>沪深</v>
      </c>
    </row>
    <row r="5057" spans="1:10" hidden="1" x14ac:dyDescent="0.2">
      <c r="A5057" t="s">
        <v>8885</v>
      </c>
      <c r="B5057">
        <v>300251</v>
      </c>
      <c r="C5057" s="1">
        <v>6.7599999999999993E-2</v>
      </c>
      <c r="D5057" s="1">
        <v>0.42080000000000001</v>
      </c>
      <c r="E5057" s="1">
        <v>4.58E-2</v>
      </c>
      <c r="F5057" t="s">
        <v>126</v>
      </c>
      <c r="G5057">
        <v>4.8600000000000003</v>
      </c>
      <c r="H5057">
        <v>8.89</v>
      </c>
      <c r="I5057" s="1">
        <v>-0.45329999999999998</v>
      </c>
      <c r="J5057" t="str">
        <f t="shared" si="79"/>
        <v>科创/北交</v>
      </c>
    </row>
    <row r="5058" spans="1:10" hidden="1" x14ac:dyDescent="0.2">
      <c r="A5058" t="s">
        <v>8886</v>
      </c>
      <c r="B5058">
        <v>600403</v>
      </c>
      <c r="C5058" s="1">
        <v>0.09</v>
      </c>
      <c r="D5058" s="1">
        <v>0.35099999999999998</v>
      </c>
      <c r="E5058" s="1">
        <v>0.41799999999999998</v>
      </c>
      <c r="F5058" t="s">
        <v>8887</v>
      </c>
      <c r="G5058">
        <v>13.6</v>
      </c>
      <c r="H5058">
        <v>5.13</v>
      </c>
      <c r="I5058" s="1">
        <v>1.6511</v>
      </c>
      <c r="J5058" t="str">
        <f t="shared" si="79"/>
        <v>沪深</v>
      </c>
    </row>
    <row r="5059" spans="1:10" hidden="1" x14ac:dyDescent="0.2">
      <c r="A5059" t="s">
        <v>8888</v>
      </c>
      <c r="B5059">
        <v>600639</v>
      </c>
      <c r="C5059" s="1">
        <v>0.1195</v>
      </c>
      <c r="D5059" s="1">
        <v>0.56479999999999997</v>
      </c>
      <c r="E5059" s="1">
        <v>0.41170000000000001</v>
      </c>
      <c r="F5059" t="s">
        <v>4091</v>
      </c>
      <c r="G5059">
        <v>24.65</v>
      </c>
      <c r="H5059">
        <v>11.92</v>
      </c>
      <c r="I5059" s="1">
        <v>1.0680000000000001</v>
      </c>
      <c r="J5059" t="str">
        <f t="shared" ref="J5059:J5116" si="80">IF(OR(LEFT(B5059,3)="688",LEFT(B5059,3)="300",LEFT(B5059,3)="301",LEFT(B5059,2)="83"),"科创/北交","沪深")</f>
        <v>沪深</v>
      </c>
    </row>
    <row r="5060" spans="1:10" hidden="1" x14ac:dyDescent="0.2">
      <c r="A5060" t="s">
        <v>8889</v>
      </c>
      <c r="B5060">
        <v>2701</v>
      </c>
      <c r="C5060" s="1">
        <v>0.10050000000000001</v>
      </c>
      <c r="D5060" s="1">
        <v>0.2135</v>
      </c>
      <c r="E5060" s="1">
        <v>0.44529999999999997</v>
      </c>
      <c r="F5060" t="s">
        <v>7400</v>
      </c>
      <c r="G5060">
        <v>6.31</v>
      </c>
      <c r="H5060">
        <v>5.17</v>
      </c>
      <c r="I5060" s="1">
        <v>0.2205</v>
      </c>
      <c r="J5060" t="str">
        <f t="shared" si="80"/>
        <v>沪深</v>
      </c>
    </row>
    <row r="5061" spans="1:10" hidden="1" x14ac:dyDescent="0.2">
      <c r="A5061" t="s">
        <v>8890</v>
      </c>
      <c r="B5061">
        <v>300067</v>
      </c>
      <c r="C5061" s="1">
        <v>7.5600000000000001E-2</v>
      </c>
      <c r="D5061" s="1">
        <v>0.30149999999999999</v>
      </c>
      <c r="E5061" s="1">
        <v>0.108</v>
      </c>
      <c r="F5061" t="s">
        <v>8891</v>
      </c>
      <c r="G5061">
        <v>1.53</v>
      </c>
      <c r="H5061">
        <v>3.22</v>
      </c>
      <c r="I5061" s="1">
        <v>-0.52480000000000004</v>
      </c>
      <c r="J5061" t="str">
        <f t="shared" si="80"/>
        <v>科创/北交</v>
      </c>
    </row>
    <row r="5062" spans="1:10" hidden="1" x14ac:dyDescent="0.2">
      <c r="A5062" t="s">
        <v>8892</v>
      </c>
      <c r="B5062">
        <v>603368</v>
      </c>
      <c r="C5062" s="1">
        <v>0.1389</v>
      </c>
      <c r="D5062" s="1">
        <v>0.1166</v>
      </c>
      <c r="E5062" s="1">
        <v>0.36659999999999998</v>
      </c>
      <c r="F5062" t="s">
        <v>8893</v>
      </c>
      <c r="G5062">
        <v>26.05</v>
      </c>
      <c r="H5062">
        <v>24.66</v>
      </c>
      <c r="I5062" s="1">
        <v>5.6399999999999999E-2</v>
      </c>
      <c r="J5062" t="str">
        <f t="shared" si="80"/>
        <v>沪深</v>
      </c>
    </row>
    <row r="5063" spans="1:10" hidden="1" x14ac:dyDescent="0.2">
      <c r="A5063" t="s">
        <v>8894</v>
      </c>
      <c r="B5063">
        <v>300991</v>
      </c>
      <c r="C5063" s="1">
        <v>0.2344</v>
      </c>
      <c r="D5063" s="1">
        <v>0.30470000000000003</v>
      </c>
      <c r="E5063" s="1">
        <v>0.1883</v>
      </c>
      <c r="F5063" t="s">
        <v>8895</v>
      </c>
      <c r="G5063">
        <v>19.59</v>
      </c>
      <c r="H5063">
        <v>14.94</v>
      </c>
      <c r="I5063" s="1">
        <v>0.31119999999999998</v>
      </c>
      <c r="J5063" t="str">
        <f t="shared" si="80"/>
        <v>科创/北交</v>
      </c>
    </row>
    <row r="5064" spans="1:10" hidden="1" x14ac:dyDescent="0.2">
      <c r="A5064" t="s">
        <v>8896</v>
      </c>
      <c r="B5064">
        <v>300414</v>
      </c>
      <c r="C5064" s="1">
        <v>4.7800000000000002E-2</v>
      </c>
      <c r="D5064" s="1">
        <v>0.31540000000000001</v>
      </c>
      <c r="E5064" s="1">
        <v>4.0000000000000002E-4</v>
      </c>
      <c r="F5064" t="s">
        <v>8897</v>
      </c>
      <c r="G5064">
        <v>-3.58</v>
      </c>
      <c r="H5064">
        <v>9.2799999999999994</v>
      </c>
      <c r="I5064" s="1">
        <v>-1.3857999999999999</v>
      </c>
      <c r="J5064" t="str">
        <f t="shared" si="80"/>
        <v>科创/北交</v>
      </c>
    </row>
    <row r="5065" spans="1:10" hidden="1" x14ac:dyDescent="0.2">
      <c r="A5065" t="s">
        <v>8898</v>
      </c>
      <c r="B5065">
        <v>300297</v>
      </c>
      <c r="C5065" s="1">
        <v>-0.30730000000000002</v>
      </c>
      <c r="D5065" s="1">
        <v>0.42420000000000002</v>
      </c>
      <c r="E5065" s="1">
        <v>0.53349999999999997</v>
      </c>
      <c r="F5065" t="s">
        <v>8899</v>
      </c>
      <c r="G5065">
        <v>-17.28</v>
      </c>
      <c r="H5065">
        <v>0.98</v>
      </c>
      <c r="I5065" s="1">
        <v>-18.6327</v>
      </c>
      <c r="J5065" t="str">
        <f t="shared" si="80"/>
        <v>科创/北交</v>
      </c>
    </row>
    <row r="5066" spans="1:10" hidden="1" x14ac:dyDescent="0.2">
      <c r="A5066" t="s">
        <v>8900</v>
      </c>
      <c r="B5066">
        <v>600582</v>
      </c>
      <c r="C5066" s="1">
        <v>7.9000000000000001E-2</v>
      </c>
      <c r="D5066" s="1">
        <v>0.30070000000000002</v>
      </c>
      <c r="E5066" s="1">
        <v>4.8300000000000003E-2</v>
      </c>
      <c r="F5066" t="s">
        <v>8901</v>
      </c>
      <c r="G5066">
        <v>19.16</v>
      </c>
      <c r="H5066">
        <v>5.08</v>
      </c>
      <c r="I5066" s="1">
        <v>2.7717000000000001</v>
      </c>
      <c r="J5066" t="str">
        <f t="shared" si="80"/>
        <v>沪深</v>
      </c>
    </row>
    <row r="5067" spans="1:10" hidden="1" x14ac:dyDescent="0.2">
      <c r="A5067" t="s">
        <v>8902</v>
      </c>
      <c r="B5067">
        <v>600302</v>
      </c>
      <c r="C5067" s="1">
        <v>-1.9300000000000001E-2</v>
      </c>
      <c r="D5067" s="1">
        <v>0.21</v>
      </c>
      <c r="E5067" s="1">
        <v>0.1168</v>
      </c>
      <c r="F5067" t="s">
        <v>8903</v>
      </c>
      <c r="G5067">
        <v>-9.14</v>
      </c>
      <c r="H5067">
        <v>5.24</v>
      </c>
      <c r="I5067" s="1">
        <v>-2.7443</v>
      </c>
      <c r="J5067" t="str">
        <f t="shared" si="80"/>
        <v>沪深</v>
      </c>
    </row>
    <row r="5068" spans="1:10" hidden="1" x14ac:dyDescent="0.2">
      <c r="A5068" t="s">
        <v>8904</v>
      </c>
      <c r="B5068">
        <v>600868</v>
      </c>
      <c r="C5068" s="1">
        <v>1.3100000000000001E-2</v>
      </c>
      <c r="D5068" s="1">
        <v>0.3533</v>
      </c>
      <c r="E5068" s="1">
        <v>1.35E-2</v>
      </c>
      <c r="F5068" t="s">
        <v>8905</v>
      </c>
      <c r="G5068">
        <v>0.27</v>
      </c>
      <c r="H5068">
        <v>2.83</v>
      </c>
      <c r="I5068" s="1">
        <v>-0.90459999999999996</v>
      </c>
      <c r="J5068" t="str">
        <f t="shared" si="80"/>
        <v>沪深</v>
      </c>
    </row>
    <row r="5069" spans="1:10" hidden="1" x14ac:dyDescent="0.2">
      <c r="A5069" t="s">
        <v>8906</v>
      </c>
      <c r="B5069">
        <v>688111</v>
      </c>
      <c r="C5069" s="1">
        <v>0.18210000000000001</v>
      </c>
      <c r="D5069" s="1">
        <v>0.86380000000000001</v>
      </c>
      <c r="E5069" s="1">
        <v>8.2000000000000007E-3</v>
      </c>
      <c r="F5069" t="s">
        <v>8907</v>
      </c>
      <c r="G5069">
        <v>114.81</v>
      </c>
      <c r="H5069">
        <v>473</v>
      </c>
      <c r="I5069" s="1">
        <v>-0.75729999999999997</v>
      </c>
      <c r="J5069" t="str">
        <f t="shared" si="80"/>
        <v>科创/北交</v>
      </c>
    </row>
    <row r="5070" spans="1:10" hidden="1" x14ac:dyDescent="0.2">
      <c r="A5070" t="s">
        <v>8908</v>
      </c>
      <c r="B5070">
        <v>2227</v>
      </c>
      <c r="C5070" s="1">
        <v>-1.2999999999999999E-3</v>
      </c>
      <c r="D5070" s="1">
        <v>0.28360000000000002</v>
      </c>
      <c r="E5070" s="1">
        <v>0.21629999999999999</v>
      </c>
      <c r="F5070" t="s">
        <v>8909</v>
      </c>
      <c r="G5070">
        <v>-0.46</v>
      </c>
      <c r="H5070">
        <v>13.33</v>
      </c>
      <c r="I5070" s="1">
        <v>-1.0345</v>
      </c>
      <c r="J5070" t="str">
        <f t="shared" si="80"/>
        <v>沪深</v>
      </c>
    </row>
    <row r="5071" spans="1:10" hidden="1" x14ac:dyDescent="0.2">
      <c r="A5071" t="s">
        <v>8910</v>
      </c>
      <c r="B5071">
        <v>300917</v>
      </c>
      <c r="C5071" s="1">
        <v>0.27460000000000001</v>
      </c>
      <c r="D5071" s="1">
        <v>0.193</v>
      </c>
      <c r="E5071" s="1">
        <v>8.9999999999999993E-3</v>
      </c>
      <c r="F5071" t="s">
        <v>8911</v>
      </c>
      <c r="G5071">
        <v>25.22</v>
      </c>
      <c r="H5071">
        <v>23.42</v>
      </c>
      <c r="I5071" s="1">
        <v>7.6899999999999996E-2</v>
      </c>
      <c r="J5071" t="str">
        <f t="shared" si="80"/>
        <v>科创/北交</v>
      </c>
    </row>
    <row r="5072" spans="1:10" hidden="1" x14ac:dyDescent="0.2">
      <c r="A5072" t="s">
        <v>8912</v>
      </c>
      <c r="B5072">
        <v>600422</v>
      </c>
      <c r="C5072" s="1">
        <v>9.9299999999999999E-2</v>
      </c>
      <c r="D5072" s="1">
        <v>0.4491</v>
      </c>
      <c r="E5072" s="1">
        <v>0.14749999999999999</v>
      </c>
      <c r="F5072" t="s">
        <v>2419</v>
      </c>
      <c r="G5072">
        <v>3.87</v>
      </c>
      <c r="H5072">
        <v>20.71</v>
      </c>
      <c r="I5072" s="1">
        <v>-0.81310000000000004</v>
      </c>
      <c r="J5072" t="str">
        <f t="shared" si="80"/>
        <v>沪深</v>
      </c>
    </row>
    <row r="5073" spans="1:10" hidden="1" x14ac:dyDescent="0.2">
      <c r="A5073" t="s">
        <v>8913</v>
      </c>
      <c r="B5073">
        <v>603332</v>
      </c>
      <c r="C5073" s="1">
        <v>0.1002</v>
      </c>
      <c r="D5073" s="1">
        <v>0.13300000000000001</v>
      </c>
      <c r="E5073" s="1">
        <v>0</v>
      </c>
      <c r="F5073" t="s">
        <v>2868</v>
      </c>
      <c r="G5073">
        <v>31.32</v>
      </c>
      <c r="H5073">
        <v>11.09</v>
      </c>
      <c r="I5073" s="1">
        <v>1.8242</v>
      </c>
      <c r="J5073" t="str">
        <f t="shared" si="80"/>
        <v>沪深</v>
      </c>
    </row>
    <row r="5074" spans="1:10" hidden="1" x14ac:dyDescent="0.2">
      <c r="A5074" t="s">
        <v>8914</v>
      </c>
      <c r="B5074">
        <v>688244</v>
      </c>
      <c r="C5074" s="1">
        <v>9.35E-2</v>
      </c>
      <c r="D5074" s="1">
        <v>0.59950000000000003</v>
      </c>
      <c r="E5074" s="1">
        <v>8.6900000000000005E-2</v>
      </c>
      <c r="F5074" t="s">
        <v>8915</v>
      </c>
      <c r="G5074">
        <v>40.49</v>
      </c>
      <c r="H5074">
        <v>70.8</v>
      </c>
      <c r="I5074" s="1">
        <v>-0.42809999999999998</v>
      </c>
      <c r="J5074" t="str">
        <f t="shared" si="80"/>
        <v>科创/北交</v>
      </c>
    </row>
    <row r="5075" spans="1:10" hidden="1" x14ac:dyDescent="0.2">
      <c r="A5075" t="s">
        <v>8916</v>
      </c>
      <c r="B5075">
        <v>600936</v>
      </c>
      <c r="C5075" s="1">
        <v>-4.1000000000000003E-3</v>
      </c>
      <c r="D5075" s="1">
        <v>0.17749999999999999</v>
      </c>
      <c r="E5075" s="1">
        <v>0.4768</v>
      </c>
      <c r="F5075" t="s">
        <v>815</v>
      </c>
      <c r="G5075">
        <v>-3.24</v>
      </c>
      <c r="H5075">
        <v>4.3499999999999996</v>
      </c>
      <c r="I5075" s="1">
        <v>-1.7447999999999999</v>
      </c>
      <c r="J5075" t="str">
        <f t="shared" si="80"/>
        <v>沪深</v>
      </c>
    </row>
    <row r="5076" spans="1:10" hidden="1" x14ac:dyDescent="0.2">
      <c r="A5076" t="s">
        <v>8917</v>
      </c>
      <c r="B5076">
        <v>603959</v>
      </c>
      <c r="C5076" s="1">
        <v>-0.14019999999999999</v>
      </c>
      <c r="D5076" s="1">
        <v>0.20480000000000001</v>
      </c>
      <c r="E5076" s="1">
        <v>0.505</v>
      </c>
      <c r="F5076" t="s">
        <v>3008</v>
      </c>
      <c r="G5076">
        <v>-8.33</v>
      </c>
      <c r="H5076">
        <v>9.52</v>
      </c>
      <c r="I5076" s="1">
        <v>-1.875</v>
      </c>
      <c r="J5076" t="str">
        <f t="shared" si="80"/>
        <v>沪深</v>
      </c>
    </row>
    <row r="5077" spans="1:10" hidden="1" x14ac:dyDescent="0.2">
      <c r="A5077" t="s">
        <v>8918</v>
      </c>
      <c r="B5077">
        <v>300654</v>
      </c>
      <c r="C5077" s="1">
        <v>6.7000000000000004E-2</v>
      </c>
      <c r="D5077" s="1">
        <v>0.31269999999999998</v>
      </c>
      <c r="E5077" s="1">
        <v>1.34E-2</v>
      </c>
      <c r="F5077" t="s">
        <v>8919</v>
      </c>
      <c r="G5077">
        <v>2.2000000000000002</v>
      </c>
      <c r="H5077">
        <v>13.17</v>
      </c>
      <c r="I5077" s="1">
        <v>-0.83299999999999996</v>
      </c>
      <c r="J5077" t="str">
        <f t="shared" si="80"/>
        <v>科创/北交</v>
      </c>
    </row>
    <row r="5078" spans="1:10" hidden="1" x14ac:dyDescent="0.2">
      <c r="A5078" t="s">
        <v>8920</v>
      </c>
      <c r="B5078">
        <v>572</v>
      </c>
      <c r="C5078" s="1">
        <v>-0.13780000000000001</v>
      </c>
      <c r="D5078" s="1">
        <v>0.125</v>
      </c>
      <c r="E5078" s="1">
        <v>6.4000000000000001E-2</v>
      </c>
      <c r="F5078" t="s">
        <v>8921</v>
      </c>
      <c r="G5078">
        <v>-6.61</v>
      </c>
      <c r="H5078">
        <v>5.3</v>
      </c>
      <c r="I5078" s="1">
        <v>-2.2471999999999999</v>
      </c>
      <c r="J5078" t="str">
        <f t="shared" si="80"/>
        <v>沪深</v>
      </c>
    </row>
    <row r="5079" spans="1:10" hidden="1" x14ac:dyDescent="0.2">
      <c r="A5079" t="s">
        <v>8922</v>
      </c>
      <c r="B5079">
        <v>603838</v>
      </c>
      <c r="C5079" s="1">
        <v>3.6200000000000003E-2</v>
      </c>
      <c r="D5079" s="1">
        <v>0.24759999999999999</v>
      </c>
      <c r="E5079" s="1">
        <v>2.4400000000000002E-2</v>
      </c>
      <c r="F5079" t="s">
        <v>8923</v>
      </c>
      <c r="G5079">
        <v>2.46</v>
      </c>
      <c r="H5079">
        <v>5.83</v>
      </c>
      <c r="I5079" s="1">
        <v>-0.57799999999999996</v>
      </c>
      <c r="J5079" t="str">
        <f t="shared" si="80"/>
        <v>沪深</v>
      </c>
    </row>
    <row r="5080" spans="1:10" hidden="1" x14ac:dyDescent="0.2">
      <c r="A5080" t="s">
        <v>8924</v>
      </c>
      <c r="B5080">
        <v>603085</v>
      </c>
      <c r="C5080" s="1">
        <v>-0.14660000000000001</v>
      </c>
      <c r="D5080" s="1">
        <v>0.1988</v>
      </c>
      <c r="E5080" s="1">
        <v>0.43619999999999998</v>
      </c>
      <c r="F5080" t="s">
        <v>8925</v>
      </c>
      <c r="G5080">
        <v>-14.72</v>
      </c>
      <c r="H5080">
        <v>10.32</v>
      </c>
      <c r="I5080" s="1">
        <v>-2.4264000000000001</v>
      </c>
      <c r="J5080" t="str">
        <f t="shared" si="80"/>
        <v>沪深</v>
      </c>
    </row>
    <row r="5081" spans="1:10" hidden="1" x14ac:dyDescent="0.2">
      <c r="A5081" t="s">
        <v>6165</v>
      </c>
      <c r="B5081">
        <v>605178</v>
      </c>
      <c r="C5081" s="1">
        <v>0.15040000000000001</v>
      </c>
      <c r="D5081" s="1">
        <v>0.31900000000000001</v>
      </c>
      <c r="E5081" s="1">
        <v>9.1899999999999996E-2</v>
      </c>
      <c r="F5081" t="s">
        <v>1634</v>
      </c>
      <c r="G5081">
        <v>-42.36</v>
      </c>
      <c r="H5081">
        <v>23.22</v>
      </c>
      <c r="I5081" s="1">
        <v>-2.8243</v>
      </c>
      <c r="J5081" t="str">
        <f t="shared" si="80"/>
        <v>沪深</v>
      </c>
    </row>
    <row r="5082" spans="1:10" hidden="1" x14ac:dyDescent="0.2">
      <c r="A5082" t="s">
        <v>8927</v>
      </c>
      <c r="B5082">
        <v>600855</v>
      </c>
      <c r="C5082" s="1">
        <v>5.3600000000000002E-2</v>
      </c>
      <c r="D5082" s="1">
        <v>0.2409</v>
      </c>
      <c r="E5082" s="1">
        <v>5.9200000000000003E-2</v>
      </c>
      <c r="F5082" t="s">
        <v>8928</v>
      </c>
      <c r="G5082">
        <v>-1.26</v>
      </c>
      <c r="H5082">
        <v>12.92</v>
      </c>
      <c r="I5082" s="1">
        <v>-1.0974999999999999</v>
      </c>
      <c r="J5082" t="str">
        <f t="shared" si="80"/>
        <v>沪深</v>
      </c>
    </row>
    <row r="5083" spans="1:10" hidden="1" x14ac:dyDescent="0.2">
      <c r="A5083" t="s">
        <v>8929</v>
      </c>
      <c r="B5083">
        <v>600858</v>
      </c>
      <c r="C5083" s="1">
        <v>-1.84E-2</v>
      </c>
      <c r="D5083" s="1">
        <v>0.31219999999999998</v>
      </c>
      <c r="E5083" s="1">
        <v>0.61160000000000003</v>
      </c>
      <c r="F5083" t="s">
        <v>5902</v>
      </c>
      <c r="G5083">
        <v>7.26</v>
      </c>
      <c r="H5083">
        <v>5.31</v>
      </c>
      <c r="I5083" s="1">
        <v>0.36720000000000003</v>
      </c>
      <c r="J5083" t="str">
        <f t="shared" si="80"/>
        <v>沪深</v>
      </c>
    </row>
    <row r="5084" spans="1:10" hidden="1" x14ac:dyDescent="0.2">
      <c r="A5084" t="s">
        <v>8930</v>
      </c>
      <c r="B5084">
        <v>688517</v>
      </c>
      <c r="C5084" s="1">
        <v>0.16900000000000001</v>
      </c>
      <c r="D5084" s="1">
        <v>0.33529999999999999</v>
      </c>
      <c r="E5084" s="1">
        <v>0.1424</v>
      </c>
      <c r="F5084" t="s">
        <v>8931</v>
      </c>
      <c r="G5084">
        <v>6.91</v>
      </c>
      <c r="H5084">
        <v>19.12</v>
      </c>
      <c r="I5084" s="1">
        <v>-0.63859999999999995</v>
      </c>
      <c r="J5084" t="str">
        <f t="shared" si="80"/>
        <v>科创/北交</v>
      </c>
    </row>
    <row r="5085" spans="1:10" hidden="1" x14ac:dyDescent="0.2">
      <c r="A5085" t="s">
        <v>8932</v>
      </c>
      <c r="B5085">
        <v>2209</v>
      </c>
      <c r="C5085" s="1">
        <v>-2.47E-2</v>
      </c>
      <c r="D5085" s="1">
        <v>0.2447</v>
      </c>
      <c r="E5085" s="1">
        <v>0.28560000000000002</v>
      </c>
      <c r="F5085" t="s">
        <v>8933</v>
      </c>
      <c r="G5085">
        <v>-6.73</v>
      </c>
      <c r="H5085">
        <v>10.69</v>
      </c>
      <c r="I5085" s="1">
        <v>-1.6295999999999999</v>
      </c>
      <c r="J5085" t="str">
        <f t="shared" si="80"/>
        <v>沪深</v>
      </c>
    </row>
    <row r="5086" spans="1:10" hidden="1" x14ac:dyDescent="0.2">
      <c r="A5086" t="s">
        <v>8934</v>
      </c>
      <c r="B5086">
        <v>603169</v>
      </c>
      <c r="C5086" s="1">
        <v>-0.12</v>
      </c>
      <c r="D5086" s="1">
        <v>8.5300000000000001E-2</v>
      </c>
      <c r="E5086" s="1">
        <v>0.58819999999999995</v>
      </c>
      <c r="F5086" t="s">
        <v>478</v>
      </c>
      <c r="G5086">
        <v>1.61</v>
      </c>
      <c r="H5086">
        <v>7.85</v>
      </c>
      <c r="I5086" s="1">
        <v>-0.79490000000000005</v>
      </c>
      <c r="J5086" t="str">
        <f t="shared" si="80"/>
        <v>沪深</v>
      </c>
    </row>
    <row r="5087" spans="1:10" hidden="1" x14ac:dyDescent="0.2">
      <c r="A5087" t="s">
        <v>8935</v>
      </c>
      <c r="B5087">
        <v>300526</v>
      </c>
      <c r="C5087" s="1">
        <v>-0.20699999999999999</v>
      </c>
      <c r="D5087" s="1">
        <v>0.2349</v>
      </c>
      <c r="E5087" s="1">
        <v>0.248</v>
      </c>
      <c r="F5087" t="s">
        <v>8936</v>
      </c>
      <c r="G5087">
        <v>-8.19</v>
      </c>
      <c r="H5087">
        <v>8.3000000000000007</v>
      </c>
      <c r="I5087" s="1">
        <v>-1.9866999999999999</v>
      </c>
      <c r="J5087" t="str">
        <f t="shared" si="80"/>
        <v>科创/北交</v>
      </c>
    </row>
    <row r="5088" spans="1:10" hidden="1" x14ac:dyDescent="0.2">
      <c r="A5088" t="s">
        <v>8937</v>
      </c>
      <c r="B5088">
        <v>300144</v>
      </c>
      <c r="C5088" s="1">
        <v>3.6499999999999998E-2</v>
      </c>
      <c r="D5088" s="1">
        <v>0.62460000000000004</v>
      </c>
      <c r="E5088" s="1">
        <v>2.8899999999999999E-2</v>
      </c>
      <c r="F5088" t="s">
        <v>8938</v>
      </c>
      <c r="G5088">
        <v>0.13</v>
      </c>
      <c r="H5088">
        <v>16.27</v>
      </c>
      <c r="I5088" s="1">
        <v>-0.99199999999999999</v>
      </c>
      <c r="J5088" t="str">
        <f t="shared" si="80"/>
        <v>科创/北交</v>
      </c>
    </row>
    <row r="5089" spans="1:10" hidden="1" x14ac:dyDescent="0.2">
      <c r="A5089" t="s">
        <v>8939</v>
      </c>
      <c r="B5089">
        <v>2124</v>
      </c>
      <c r="C5089" s="1">
        <v>-7.4700000000000003E-2</v>
      </c>
      <c r="D5089" s="1">
        <v>0.1246</v>
      </c>
      <c r="E5089" s="1">
        <v>0.47870000000000001</v>
      </c>
      <c r="F5089" t="s">
        <v>998</v>
      </c>
      <c r="G5089">
        <v>-0.41</v>
      </c>
      <c r="H5089">
        <v>5.8</v>
      </c>
      <c r="I5089" s="1">
        <v>-1.0707</v>
      </c>
      <c r="J5089" t="str">
        <f t="shared" si="80"/>
        <v>沪深</v>
      </c>
    </row>
    <row r="5090" spans="1:10" hidden="1" x14ac:dyDescent="0.2">
      <c r="A5090" t="s">
        <v>8940</v>
      </c>
      <c r="B5090">
        <v>983</v>
      </c>
      <c r="C5090" s="1">
        <v>0.11650000000000001</v>
      </c>
      <c r="D5090" s="1">
        <v>0.30209999999999998</v>
      </c>
      <c r="E5090" s="1">
        <v>0.48020000000000002</v>
      </c>
      <c r="F5090" t="s">
        <v>8941</v>
      </c>
      <c r="G5090">
        <v>27.03</v>
      </c>
      <c r="H5090">
        <v>10.99</v>
      </c>
      <c r="I5090" s="1">
        <v>1.4595</v>
      </c>
      <c r="J5090" t="str">
        <f t="shared" si="80"/>
        <v>沪深</v>
      </c>
    </row>
    <row r="5091" spans="1:10" hidden="1" x14ac:dyDescent="0.2">
      <c r="A5091" t="s">
        <v>8942</v>
      </c>
      <c r="B5091">
        <v>2705</v>
      </c>
      <c r="C5091" s="1">
        <v>0.1658</v>
      </c>
      <c r="D5091" s="1">
        <v>0.21290000000000001</v>
      </c>
      <c r="E5091" s="1">
        <v>6.9500000000000006E-2</v>
      </c>
      <c r="F5091" t="s">
        <v>819</v>
      </c>
      <c r="G5091">
        <v>49.04</v>
      </c>
      <c r="H5091">
        <v>17.04</v>
      </c>
      <c r="I5091" s="1">
        <v>1.8778999999999999</v>
      </c>
      <c r="J5091" t="str">
        <f t="shared" si="80"/>
        <v>沪深</v>
      </c>
    </row>
    <row r="5092" spans="1:10" hidden="1" x14ac:dyDescent="0.2">
      <c r="A5092" t="s">
        <v>8943</v>
      </c>
      <c r="B5092">
        <v>300549</v>
      </c>
      <c r="C5092" s="1">
        <v>6.3399999999999998E-2</v>
      </c>
      <c r="D5092" s="1">
        <v>0.30969999999999998</v>
      </c>
      <c r="E5092" s="1">
        <v>0.16320000000000001</v>
      </c>
      <c r="F5092" t="s">
        <v>8944</v>
      </c>
      <c r="G5092">
        <v>2.57</v>
      </c>
      <c r="H5092">
        <v>13.99</v>
      </c>
      <c r="I5092" s="1">
        <v>-0.81630000000000003</v>
      </c>
      <c r="J5092" t="str">
        <f t="shared" si="80"/>
        <v>科创/北交</v>
      </c>
    </row>
    <row r="5093" spans="1:10" hidden="1" x14ac:dyDescent="0.2">
      <c r="A5093" t="s">
        <v>8945</v>
      </c>
      <c r="B5093">
        <v>600624</v>
      </c>
      <c r="C5093" s="1">
        <v>-2.9899999999999999E-2</v>
      </c>
      <c r="D5093" s="1">
        <v>0.46739999999999998</v>
      </c>
      <c r="E5093" s="1">
        <v>0.27360000000000001</v>
      </c>
      <c r="F5093" t="s">
        <v>8946</v>
      </c>
      <c r="G5093">
        <v>-1.5</v>
      </c>
      <c r="H5093">
        <v>6.24</v>
      </c>
      <c r="I5093" s="1">
        <v>-1.2403999999999999</v>
      </c>
      <c r="J5093" t="str">
        <f t="shared" si="80"/>
        <v>沪深</v>
      </c>
    </row>
    <row r="5094" spans="1:10" hidden="1" x14ac:dyDescent="0.2">
      <c r="A5094" t="s">
        <v>8947</v>
      </c>
      <c r="B5094">
        <v>981</v>
      </c>
      <c r="C5094" s="1">
        <v>-0.4098</v>
      </c>
      <c r="D5094" s="1">
        <v>0.17860000000000001</v>
      </c>
      <c r="E5094" s="1">
        <v>0.59</v>
      </c>
      <c r="F5094" t="s">
        <v>8948</v>
      </c>
      <c r="G5094">
        <v>-20.51</v>
      </c>
      <c r="H5094">
        <v>1.8</v>
      </c>
      <c r="I5094" s="1">
        <v>-12.394399999999999</v>
      </c>
      <c r="J5094" t="str">
        <f t="shared" si="80"/>
        <v>沪深</v>
      </c>
    </row>
    <row r="5095" spans="1:10" hidden="1" x14ac:dyDescent="0.2">
      <c r="A5095" t="s">
        <v>8949</v>
      </c>
      <c r="B5095">
        <v>603218</v>
      </c>
      <c r="C5095" s="1">
        <v>0.1376</v>
      </c>
      <c r="D5095" s="1">
        <v>0.23830000000000001</v>
      </c>
      <c r="E5095" s="1">
        <v>6.7500000000000004E-2</v>
      </c>
      <c r="F5095" t="s">
        <v>6667</v>
      </c>
      <c r="G5095">
        <v>18.559999999999999</v>
      </c>
      <c r="H5095">
        <v>22.24</v>
      </c>
      <c r="I5095" s="1">
        <v>-0.16550000000000001</v>
      </c>
      <c r="J5095" t="str">
        <f t="shared" si="80"/>
        <v>沪深</v>
      </c>
    </row>
    <row r="5096" spans="1:10" hidden="1" x14ac:dyDescent="0.2">
      <c r="A5096" t="s">
        <v>8950</v>
      </c>
      <c r="B5096">
        <v>906</v>
      </c>
      <c r="C5096" s="1">
        <v>0.1973</v>
      </c>
      <c r="D5096" s="1">
        <v>2.0400000000000001E-2</v>
      </c>
      <c r="E5096" s="1">
        <v>0.44340000000000002</v>
      </c>
      <c r="F5096" t="s">
        <v>8951</v>
      </c>
      <c r="G5096">
        <v>29.99</v>
      </c>
      <c r="H5096">
        <v>9.07</v>
      </c>
      <c r="I5096" s="1">
        <v>2.3065000000000002</v>
      </c>
      <c r="J5096" t="str">
        <f t="shared" si="80"/>
        <v>沪深</v>
      </c>
    </row>
    <row r="5097" spans="1:10" hidden="1" x14ac:dyDescent="0.2">
      <c r="A5097" t="s">
        <v>8952</v>
      </c>
      <c r="B5097">
        <v>2985</v>
      </c>
      <c r="C5097" s="1">
        <v>0.18990000000000001</v>
      </c>
      <c r="D5097" s="1">
        <v>0.75019999999999998</v>
      </c>
      <c r="E5097" s="1">
        <v>6.4000000000000003E-3</v>
      </c>
      <c r="F5097" t="s">
        <v>8953</v>
      </c>
      <c r="G5097">
        <v>10.74</v>
      </c>
      <c r="H5097">
        <v>46.08</v>
      </c>
      <c r="I5097" s="1">
        <v>-0.76690000000000003</v>
      </c>
      <c r="J5097" t="str">
        <f t="shared" si="80"/>
        <v>沪深</v>
      </c>
    </row>
    <row r="5098" spans="1:10" hidden="1" x14ac:dyDescent="0.2">
      <c r="A5098" t="s">
        <v>8954</v>
      </c>
      <c r="B5098">
        <v>688016</v>
      </c>
      <c r="C5098" s="1">
        <v>0.27789999999999998</v>
      </c>
      <c r="D5098" s="1">
        <v>0.78100000000000003</v>
      </c>
      <c r="E5098" s="1">
        <v>1.23E-2</v>
      </c>
      <c r="F5098" t="s">
        <v>548</v>
      </c>
      <c r="G5098">
        <v>121.84</v>
      </c>
      <c r="H5098">
        <v>172.35</v>
      </c>
      <c r="I5098" s="1">
        <v>-0.29310000000000003</v>
      </c>
      <c r="J5098" t="str">
        <f t="shared" si="80"/>
        <v>科创/北交</v>
      </c>
    </row>
    <row r="5099" spans="1:10" hidden="1" x14ac:dyDescent="0.2">
      <c r="A5099" t="s">
        <v>8955</v>
      </c>
      <c r="B5099">
        <v>301349</v>
      </c>
      <c r="C5099" s="1">
        <v>0.31759999999999999</v>
      </c>
      <c r="D5099" s="1">
        <v>0.51380000000000003</v>
      </c>
      <c r="E5099" s="1">
        <v>4.7399999999999998E-2</v>
      </c>
      <c r="F5099" t="s">
        <v>8956</v>
      </c>
      <c r="G5099">
        <v>33.36</v>
      </c>
      <c r="H5099">
        <v>91.5</v>
      </c>
      <c r="I5099" s="1">
        <v>-0.63539999999999996</v>
      </c>
      <c r="J5099" t="str">
        <f t="shared" si="80"/>
        <v>科创/北交</v>
      </c>
    </row>
    <row r="5100" spans="1:10" hidden="1" x14ac:dyDescent="0.2">
      <c r="A5100" t="s">
        <v>8957</v>
      </c>
      <c r="B5100">
        <v>703</v>
      </c>
      <c r="C5100" s="1">
        <v>0.13239999999999999</v>
      </c>
      <c r="D5100" s="1">
        <v>5.8599999999999999E-2</v>
      </c>
      <c r="E5100" s="1">
        <v>0.60599999999999998</v>
      </c>
      <c r="F5100" t="s">
        <v>8958</v>
      </c>
      <c r="G5100">
        <v>5.35</v>
      </c>
      <c r="H5100">
        <v>8.1199999999999992</v>
      </c>
      <c r="I5100" s="1">
        <v>-0.34110000000000001</v>
      </c>
      <c r="J5100" t="str">
        <f t="shared" si="80"/>
        <v>沪深</v>
      </c>
    </row>
    <row r="5101" spans="1:10" hidden="1" x14ac:dyDescent="0.2">
      <c r="A5101" t="s">
        <v>8959</v>
      </c>
      <c r="B5101">
        <v>752</v>
      </c>
      <c r="C5101" s="1">
        <v>-0.59419999999999995</v>
      </c>
      <c r="D5101" s="1">
        <v>0.25280000000000002</v>
      </c>
      <c r="E5101" s="1">
        <v>1.09E-2</v>
      </c>
      <c r="F5101" t="s">
        <v>159</v>
      </c>
      <c r="G5101">
        <v>-0.75</v>
      </c>
      <c r="H5101">
        <v>3.98</v>
      </c>
      <c r="I5101" s="1">
        <v>-1.1883999999999999</v>
      </c>
      <c r="J5101" t="str">
        <f t="shared" si="80"/>
        <v>沪深</v>
      </c>
    </row>
    <row r="5102" spans="1:10" hidden="1" x14ac:dyDescent="0.2">
      <c r="A5102" t="s">
        <v>8960</v>
      </c>
      <c r="B5102">
        <v>300598</v>
      </c>
      <c r="C5102" s="1">
        <v>0.1143</v>
      </c>
      <c r="D5102" s="1">
        <v>0.24959999999999999</v>
      </c>
      <c r="E5102" s="1">
        <v>0.15140000000000001</v>
      </c>
      <c r="F5102" t="s">
        <v>8961</v>
      </c>
      <c r="G5102">
        <v>-0.55000000000000004</v>
      </c>
      <c r="H5102">
        <v>55.14</v>
      </c>
      <c r="I5102" s="1">
        <v>-1.01</v>
      </c>
      <c r="J5102" t="str">
        <f t="shared" si="80"/>
        <v>科创/北交</v>
      </c>
    </row>
    <row r="5103" spans="1:10" hidden="1" x14ac:dyDescent="0.2">
      <c r="A5103" t="s">
        <v>8962</v>
      </c>
      <c r="B5103">
        <v>688003</v>
      </c>
      <c r="C5103" s="1">
        <v>0.12659999999999999</v>
      </c>
      <c r="D5103" s="1">
        <v>0.4496</v>
      </c>
      <c r="E5103" s="1">
        <v>4.9299999999999997E-2</v>
      </c>
      <c r="F5103" t="s">
        <v>8963</v>
      </c>
      <c r="G5103">
        <v>-8.25</v>
      </c>
      <c r="H5103">
        <v>41.54</v>
      </c>
      <c r="I5103" s="1">
        <v>-1.1986000000000001</v>
      </c>
      <c r="J5103" t="str">
        <f t="shared" si="80"/>
        <v>科创/北交</v>
      </c>
    </row>
    <row r="5104" spans="1:10" hidden="1" x14ac:dyDescent="0.2">
      <c r="A5104" t="s">
        <v>8964</v>
      </c>
      <c r="B5104">
        <v>830964</v>
      </c>
      <c r="C5104" s="1">
        <v>9.6100000000000005E-2</v>
      </c>
      <c r="D5104" s="1">
        <v>0.27079999999999999</v>
      </c>
      <c r="E5104" s="1">
        <v>9.6299999999999997E-2</v>
      </c>
      <c r="F5104" t="s">
        <v>8965</v>
      </c>
      <c r="G5104">
        <v>0.04</v>
      </c>
      <c r="H5104">
        <v>3.24</v>
      </c>
      <c r="I5104" s="1">
        <v>-0.98770000000000002</v>
      </c>
      <c r="J5104" t="str">
        <f t="shared" si="80"/>
        <v>科创/北交</v>
      </c>
    </row>
    <row r="5105" spans="1:10" hidden="1" x14ac:dyDescent="0.2">
      <c r="A5105" t="s">
        <v>8966</v>
      </c>
      <c r="B5105">
        <v>300573</v>
      </c>
      <c r="C5105" s="1">
        <v>0.12239999999999999</v>
      </c>
      <c r="D5105" s="1">
        <v>0.74199999999999999</v>
      </c>
      <c r="E5105" s="1">
        <v>9.9500000000000005E-2</v>
      </c>
      <c r="F5105" t="s">
        <v>128</v>
      </c>
      <c r="G5105">
        <v>50.29</v>
      </c>
      <c r="H5105">
        <v>131.53</v>
      </c>
      <c r="I5105" s="1">
        <v>-0.61770000000000003</v>
      </c>
      <c r="J5105" t="str">
        <f t="shared" si="80"/>
        <v>科创/北交</v>
      </c>
    </row>
    <row r="5106" spans="1:10" hidden="1" x14ac:dyDescent="0.2">
      <c r="A5106" t="s">
        <v>8967</v>
      </c>
      <c r="B5106">
        <v>2453</v>
      </c>
      <c r="C5106" s="1">
        <v>-0.11609999999999999</v>
      </c>
      <c r="D5106" s="1">
        <v>0.1016</v>
      </c>
      <c r="E5106" s="1">
        <v>0.38340000000000002</v>
      </c>
      <c r="F5106" t="s">
        <v>8968</v>
      </c>
      <c r="G5106">
        <v>0.31</v>
      </c>
      <c r="H5106">
        <v>12.2</v>
      </c>
      <c r="I5106" s="1">
        <v>-0.97460000000000002</v>
      </c>
      <c r="J5106" t="str">
        <f t="shared" si="80"/>
        <v>沪深</v>
      </c>
    </row>
    <row r="5107" spans="1:10" hidden="1" x14ac:dyDescent="0.2">
      <c r="A5107" t="s">
        <v>8969</v>
      </c>
      <c r="B5107">
        <v>430</v>
      </c>
      <c r="C5107" s="1">
        <v>-3.2300000000000002E-2</v>
      </c>
      <c r="D5107" s="1">
        <v>6.7199999999999996E-2</v>
      </c>
      <c r="E5107" s="1">
        <v>0.32169999999999999</v>
      </c>
      <c r="F5107" t="s">
        <v>8970</v>
      </c>
      <c r="G5107">
        <v>-2.94</v>
      </c>
      <c r="H5107">
        <v>8.66</v>
      </c>
      <c r="I5107" s="1">
        <v>-1.3394999999999999</v>
      </c>
      <c r="J5107" t="str">
        <f t="shared" si="80"/>
        <v>沪深</v>
      </c>
    </row>
    <row r="5108" spans="1:10" hidden="1" x14ac:dyDescent="0.2">
      <c r="A5108" t="s">
        <v>8971</v>
      </c>
      <c r="B5108">
        <v>600766</v>
      </c>
      <c r="C5108" s="1">
        <v>-1.44E-2</v>
      </c>
      <c r="D5108" s="1">
        <v>0.23930000000000001</v>
      </c>
      <c r="E5108" s="1">
        <v>5.9999999999999995E-4</v>
      </c>
      <c r="F5108" t="s">
        <v>8972</v>
      </c>
      <c r="G5108">
        <v>0.06</v>
      </c>
      <c r="H5108">
        <v>17.13</v>
      </c>
      <c r="I5108" s="1">
        <v>-0.99650000000000005</v>
      </c>
      <c r="J5108" t="str">
        <f t="shared" si="80"/>
        <v>沪深</v>
      </c>
    </row>
    <row r="5109" spans="1:10" hidden="1" x14ac:dyDescent="0.2">
      <c r="A5109" t="s">
        <v>8973</v>
      </c>
      <c r="B5109">
        <v>603017</v>
      </c>
      <c r="C5109" s="1">
        <v>1.78E-2</v>
      </c>
      <c r="D5109" s="1">
        <v>0.25929999999999997</v>
      </c>
      <c r="E5109" s="1">
        <v>7.1999999999999995E-2</v>
      </c>
      <c r="F5109" t="s">
        <v>8974</v>
      </c>
      <c r="G5109">
        <v>6.02</v>
      </c>
      <c r="H5109">
        <v>10.79</v>
      </c>
      <c r="I5109" s="1">
        <v>-0.44209999999999999</v>
      </c>
      <c r="J5109" t="str">
        <f t="shared" si="80"/>
        <v>沪深</v>
      </c>
    </row>
    <row r="5110" spans="1:10" hidden="1" x14ac:dyDescent="0.2">
      <c r="A5110" t="s">
        <v>8975</v>
      </c>
      <c r="B5110">
        <v>300310</v>
      </c>
      <c r="C5110" s="1">
        <v>-0.17760000000000001</v>
      </c>
      <c r="D5110" s="1">
        <v>0.1283</v>
      </c>
      <c r="E5110" s="1">
        <v>1.1000000000000001E-3</v>
      </c>
      <c r="F5110" t="s">
        <v>8976</v>
      </c>
      <c r="G5110">
        <v>1.78</v>
      </c>
      <c r="H5110">
        <v>4.34</v>
      </c>
      <c r="I5110" s="1">
        <v>-0.58989999999999998</v>
      </c>
      <c r="J5110" t="str">
        <f t="shared" si="80"/>
        <v>科创/北交</v>
      </c>
    </row>
    <row r="5111" spans="1:10" hidden="1" x14ac:dyDescent="0.2">
      <c r="A5111" t="s">
        <v>8977</v>
      </c>
      <c r="B5111">
        <v>600750</v>
      </c>
      <c r="C5111" s="1">
        <v>0.13730000000000001</v>
      </c>
      <c r="D5111" s="1">
        <v>0.6573</v>
      </c>
      <c r="E5111" s="1">
        <v>4.5999999999999999E-3</v>
      </c>
      <c r="F5111" t="s">
        <v>4001</v>
      </c>
      <c r="G5111">
        <v>40.44</v>
      </c>
      <c r="H5111">
        <v>19.989999999999998</v>
      </c>
      <c r="I5111" s="1">
        <v>1.0229999999999999</v>
      </c>
      <c r="J5111" t="str">
        <f t="shared" si="80"/>
        <v>沪深</v>
      </c>
    </row>
    <row r="5112" spans="1:10" hidden="1" x14ac:dyDescent="0.2">
      <c r="A5112" t="s">
        <v>8978</v>
      </c>
      <c r="B5112">
        <v>2808</v>
      </c>
      <c r="C5112" s="1">
        <v>-4.6300000000000001E-2</v>
      </c>
      <c r="D5112" s="1">
        <v>0.17399999999999999</v>
      </c>
      <c r="E5112" s="1">
        <v>0.1368</v>
      </c>
      <c r="F5112" t="s">
        <v>8979</v>
      </c>
      <c r="G5112">
        <v>-1.89</v>
      </c>
      <c r="H5112">
        <v>15.14</v>
      </c>
      <c r="I5112" s="1">
        <v>-1.1248</v>
      </c>
      <c r="J5112" t="str">
        <f t="shared" si="80"/>
        <v>沪深</v>
      </c>
    </row>
    <row r="5113" spans="1:10" hidden="1" x14ac:dyDescent="0.2">
      <c r="A5113" t="s">
        <v>8980</v>
      </c>
      <c r="B5113">
        <v>635</v>
      </c>
      <c r="C5113" s="1">
        <v>1.3599999999999999E-2</v>
      </c>
      <c r="D5113" s="1">
        <v>0.12970000000000001</v>
      </c>
      <c r="E5113" s="1">
        <v>0</v>
      </c>
      <c r="F5113" t="s">
        <v>522</v>
      </c>
      <c r="G5113">
        <v>-8.2899999999999991</v>
      </c>
      <c r="H5113">
        <v>9.6999999999999993</v>
      </c>
      <c r="I5113" s="1">
        <v>-1.8546</v>
      </c>
      <c r="J5113" t="str">
        <f t="shared" si="80"/>
        <v>沪深</v>
      </c>
    </row>
    <row r="5114" spans="1:10" hidden="1" x14ac:dyDescent="0.2">
      <c r="A5114" t="s">
        <v>8981</v>
      </c>
      <c r="B5114">
        <v>2913</v>
      </c>
      <c r="C5114" s="1">
        <v>0.12939999999999999</v>
      </c>
      <c r="D5114" s="1">
        <v>0.246</v>
      </c>
      <c r="E5114" s="1">
        <v>8.6999999999999994E-2</v>
      </c>
      <c r="F5114" t="s">
        <v>482</v>
      </c>
      <c r="G5114">
        <v>70.48</v>
      </c>
      <c r="H5114">
        <v>35</v>
      </c>
      <c r="I5114" s="1">
        <v>1.0137</v>
      </c>
      <c r="J5114" t="str">
        <f t="shared" si="80"/>
        <v>沪深</v>
      </c>
    </row>
    <row r="5115" spans="1:10" hidden="1" x14ac:dyDescent="0.2">
      <c r="A5115" t="s">
        <v>8982</v>
      </c>
      <c r="B5115">
        <v>601995</v>
      </c>
      <c r="C5115" s="1">
        <v>0.111</v>
      </c>
      <c r="D5115" s="1">
        <v>1</v>
      </c>
      <c r="E5115" s="1">
        <v>0.68159999999999998</v>
      </c>
      <c r="F5115" t="s">
        <v>8983</v>
      </c>
      <c r="G5115">
        <v>123.05</v>
      </c>
      <c r="H5115">
        <v>38.880000000000003</v>
      </c>
      <c r="I5115" s="1">
        <v>2.1648999999999998</v>
      </c>
      <c r="J5115" t="str">
        <f t="shared" si="80"/>
        <v>沪深</v>
      </c>
    </row>
    <row r="5116" spans="1:10" hidden="1" x14ac:dyDescent="0.2">
      <c r="A5116" t="s">
        <v>8984</v>
      </c>
      <c r="B5116">
        <v>603329</v>
      </c>
      <c r="C5116" s="1">
        <v>4.6899999999999997E-2</v>
      </c>
      <c r="D5116" s="1">
        <v>9.1999999999999998E-2</v>
      </c>
      <c r="E5116" s="1">
        <v>0.17399999999999999</v>
      </c>
      <c r="F5116" t="s">
        <v>8985</v>
      </c>
      <c r="G5116">
        <v>10.58</v>
      </c>
      <c r="H5116">
        <v>15.29</v>
      </c>
      <c r="I5116" s="1">
        <v>-0.308</v>
      </c>
      <c r="J5116" t="str">
        <f t="shared" si="80"/>
        <v>沪深</v>
      </c>
    </row>
  </sheetData>
  <autoFilter ref="A1:J5116" xr:uid="{00000000-0009-0000-0000-000000000000}">
    <filterColumn colId="0">
      <colorFilter dxfId="0"/>
    </filterColumn>
    <filterColumn colId="2">
      <customFilters>
        <customFilter operator="greaterThanOrEqual" val="0.2"/>
      </customFilters>
    </filterColumn>
    <filterColumn colId="3">
      <customFilters>
        <customFilter operator="greaterThanOrEqual" val="0.3"/>
      </customFilters>
    </filterColumn>
    <filterColumn colId="4">
      <customFilters>
        <customFilter operator="lessThanOrEqual" val="0.1"/>
      </customFilters>
    </filterColumn>
    <filterColumn colId="7">
      <customFilters and="1">
        <customFilter operator="greaterThanOrEqual" val="5"/>
        <customFilter operator="lessThanOrEqual" val="60"/>
      </customFilters>
    </filterColumn>
    <filterColumn colId="9">
      <filters>
        <filter val="沪深"/>
      </filters>
    </filterColumn>
    <sortState xmlns:xlrd2="http://schemas.microsoft.com/office/spreadsheetml/2017/richdata2" ref="A60:J4888">
      <sortCondition descending="1" ref="I1:I5116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value202304012212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2023-04-02T03:03:08Z</dcterms:created>
  <dcterms:modified xsi:type="dcterms:W3CDTF">2023-04-02T08:00:46Z</dcterms:modified>
</cp:coreProperties>
</file>