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88B9B048-1452-45E7-9E6E-EE55A4F381D6}" xr6:coauthVersionLast="40" xr6:coauthVersionMax="40" xr10:uidLastSave="{00000000-0000-0000-0000-000000000000}"/>
  <bookViews>
    <workbookView xWindow="0" yWindow="0" windowWidth="25716" windowHeight="11976" xr2:uid="{00000000-000D-0000-FFFF-FFFF00000000}"/>
  </bookViews>
  <sheets>
    <sheet name="Cover Page" sheetId="2" r:id="rId1"/>
    <sheet name="Pivot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<sst xmlns="http://schemas.openxmlformats.org/spreadsheetml/2006/main" count="179" uniqueCount="35">
  <si>
    <t>Shorts</t>
  </si>
  <si>
    <t>Instagram</t>
  </si>
  <si>
    <t>Hat</t>
  </si>
  <si>
    <t>LinkedIn</t>
  </si>
  <si>
    <t>AdWords</t>
  </si>
  <si>
    <t>Pants</t>
  </si>
  <si>
    <t>Snapchat</t>
  </si>
  <si>
    <t>T-shirt</t>
  </si>
  <si>
    <t>Twitter</t>
  </si>
  <si>
    <t>Email</t>
  </si>
  <si>
    <t>Facebook</t>
  </si>
  <si>
    <t>Marketing Cost</t>
  </si>
  <si>
    <t>Shipping Cost</t>
  </si>
  <si>
    <t>Revenue</t>
  </si>
  <si>
    <t>Product</t>
  </si>
  <si>
    <t>Channel</t>
  </si>
  <si>
    <t>Date</t>
  </si>
  <si>
    <t>Row Labels</t>
  </si>
  <si>
    <t>Grand Total</t>
  </si>
  <si>
    <t>Sum of Revenue</t>
  </si>
  <si>
    <t>Column Labels</t>
  </si>
  <si>
    <t>Sum of Shipping Cost</t>
  </si>
  <si>
    <t>(All)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</si>
  <si>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</si>
  <si>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</si>
  <si>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</si>
  <si>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</si>
  <si>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</si>
  <si>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</si>
  <si>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</si>
  <si>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</si>
  <si>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</si>
  <si>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</si>
  <si>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Pivot Tables - Complete</t>
  </si>
  <si>
    <t xml:space="preserve">© Corporate Finance Institute. All rights reserved.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</si>
</sst>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2" fillId="2" borderId="0" xfId="2" applyFont="1" applyFill="1"/>
    <xf numFmtId="0" fontId="2" fillId="0" borderId="0" xfId="2" applyFont="1" applyFill="1" applyBorder="1"/>
    <xf numFmtId="0" fontId="5" fillId="0" borderId="0" xfId="2" applyFont="1" applyFill="1" applyBorder="1" applyProtection="1">
      <protection locked="0"/>
    </xf>
    <xf numFmtId="0" fontId="3" fillId="0" borderId="0" xfId="2" applyFont="1" applyFill="1" applyBorder="1" applyAlignment="1">
      <alignment horizontal="right"/>
    </xf>
    <xf numFmtId="0" fontId="2" fillId="0" borderId="0" xfId="2" applyFont="1" applyFill="1" applyBorder="1" applyProtection="1">
      <protection locked="0"/>
    </xf>
    <xf numFmtId="0" fontId="3" fillId="0" borderId="0" xfId="2" applyFont="1" applyFill="1" applyBorder="1" applyProtection="1">
      <protection locked="0"/>
    </xf>
    <xf numFmtId="0" fontId="6" fillId="0" borderId="1" xfId="1" applyFont="1" applyFill="1" applyBorder="1" applyProtection="1">
      <protection locked="0"/>
    </xf>
    <xf numFmtId="0" fontId="1" fillId="0" borderId="0" xfId="2"/>
    <xf numFmtId="0" fontId="2" fillId="0" borderId="1" xfId="2" applyFont="1" applyFill="1" applyBorder="1"/>
    <xf numFmtId="0" fontId="8" fillId="0" borderId="0" xfId="3" applyFont="1" applyFill="1" applyBorder="1"/>
    <xf numFmtId="0" fontId="9" fillId="3" borderId="0" xfId="2" applyFont="1" applyFill="1" applyBorder="1"/>
    <xf numFmtId="0" fontId="2" fillId="3" borderId="0" xfId="2" applyFont="1" applyFill="1" applyBorder="1"/>
    <xf numFmtId="0" fontId="2" fillId="4" borderId="0" xfId="2" applyFont="1" applyFill="1"/>
    <xf numFmtId="0" fontId="9" fillId="3" borderId="0" xfId="2" applyFont="1" applyFill="1"/>
    <xf numFmtId="0" fontId="10" fillId="3" borderId="0" xfId="0" applyFont="1" applyFill="1"/>
    <xf numFmtId="0" fontId="11" fillId="3" borderId="0" xfId="0" applyFont="1" applyFill="1" applyBorder="1" applyAlignment="1">
      <alignment horizontal="left" vertical="center" readingOrder="1"/>
    </xf>
  </cellXfs>
  <cellStyles count="4">
    <cellStyle name="Hyperlink" xfId="1" builtinId="8"/>
    <cellStyle name="Hyperlink 2 2" xfId="3" xr:uid="{36B92C81-0B9F-47AE-B52D-0B55F94FF05E}"/>
    <cellStyle name="Normal" xfId="0" builtinId="0"/>
    <cellStyle name="Normal 2 2" xfId="2" xr:uid="{31FC080E-6F80-412E-A1E6-0873781F7763}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[9b. Pivot Tables - Completed.xlsx]Pivot!PivotTable5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Pivot!$I$17:$I$21</c:f>
              <c:strCache>
                <c:ptCount val="4"/>
                <c:pt idx="0">
                  <c:v>Hat</c:v>
                </c:pt>
                <c:pt idx="1">
                  <c:v>Pants</c:v>
                </c:pt>
                <c:pt idx="2">
                  <c:v>Shorts</c:v>
                </c:pt>
                <c:pt idx="3">
                  <c:v>T-shirt</c:v>
                </c:pt>
              </c:strCache>
            </c:strRef>
          </c:cat>
          <c:val>
            <c:numRef>
              <c:f>Pivot!$J$17:$J$21</c:f>
              <c:numCache>
                <c:formatCode>_-* #,##0_-;\-* #,##0_-;_-* "-"??_-;_-@_-</c:formatCode>
                <c:ptCount val="4"/>
                <c:pt idx="0">
                  <c:v>450</c:v>
                </c:pt>
                <c:pt idx="1">
                  <c:v>1200</c:v>
                </c:pt>
                <c:pt idx="2">
                  <c:v>735</c:v>
                </c:pt>
                <c:pt idx="3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28A-BDF6-1DDF7D89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830992"/>
        <c:axId val="382829680"/>
      </c:barChart>
      <c:catAx>
        <c:axId val="3828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29680"/>
        <c:crosses val="autoZero"/>
        <c:auto val="1"/>
        <c:lblAlgn val="ctr"/>
        <c:lblOffset val="100"/>
        <c:noMultiLvlLbl val="0"/>
      </c:catAx>
      <c:valAx>
        <c:axId val="3828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224E0A-60E1-48FF-B1A9-8113FC684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</xdr:colOff>
      <xdr:row>21</xdr:row>
      <xdr:rowOff>170922</xdr:rowOff>
    </xdr:from>
    <xdr:to>
      <xdr:col>14</xdr:col>
      <xdr:colOff>264582</xdr:colOff>
      <xdr:row>37</xdr:row>
      <xdr:rowOff>35455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6DF7C-8EDB-43F9-B0AC-32EAFEF3F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porate Finance Institute® (CFI)" refreshedDate="43393.627192361113" createdVersion="6" refreshedVersion="6" minRefreshableVersion="3" recordCount="71" xr:uid="{4ADA5AFA-D278-4E13-A468-92F6269C1FC0}">
  <cacheSource type="worksheet">
    <worksheetSource ref="A4:F75" sheet="Pivot"/>
  </cacheSource>
  <cacheFields count="6">
    <cacheField name="Date" numFmtId="14">
      <sharedItems containsSemiMixedTypes="0" containsNonDate="0" containsDate="1" containsString="0" minDate="2018-01-01T00:00:00" maxDate="2018-01-08T00:00:00" count="7">
        <d v="2018-01-01T00:00:00"/>
        <d v="2018-01-02T00:00:00"/>
        <d v="2018-01-03T00:00:00"/>
        <d v="2018-01-04T00:00:00"/>
        <d v="2018-01-05T00:00:00"/>
        <d v="2018-01-06T00:00:00"/>
        <d v="2018-01-07T00:00:00"/>
      </sharedItems>
    </cacheField>
    <cacheField name="Channel" numFmtId="0">
      <sharedItems/>
    </cacheField>
    <cacheField name="Product" numFmtId="1">
      <sharedItems count="4">
        <s v="T-shirt"/>
        <s v="Pants"/>
        <s v="Hat"/>
        <s v="Shorts"/>
      </sharedItems>
    </cacheField>
    <cacheField name="Revenue" numFmtId="1">
      <sharedItems containsSemiMixedTypes="0" containsString="0" containsNumber="1" containsInteger="1" minValue="25" maxValue="75"/>
    </cacheField>
    <cacheField name="Shipping Cost" numFmtId="1">
      <sharedItems containsSemiMixedTypes="0" containsString="0" containsNumber="1" containsInteger="1" minValue="-5" maxValue="-2" count="3">
        <n v="-5"/>
        <n v="-2"/>
        <n v="-3"/>
      </sharedItems>
    </cacheField>
    <cacheField name="Marketing Cost" numFmtId="1">
      <sharedItems containsSemiMixedTypes="0" containsString="0" containsNumber="1" containsInteger="1" minValue="-16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Facebook"/>
    <x v="0"/>
    <n v="45"/>
    <x v="0"/>
    <n v="-3"/>
  </r>
  <r>
    <x v="0"/>
    <s v="Email"/>
    <x v="1"/>
    <n v="75"/>
    <x v="0"/>
    <n v="-8"/>
  </r>
  <r>
    <x v="0"/>
    <s v="LinkedIn"/>
    <x v="2"/>
    <n v="25"/>
    <x v="1"/>
    <n v="-8"/>
  </r>
  <r>
    <x v="0"/>
    <s v="Email"/>
    <x v="3"/>
    <n v="35"/>
    <x v="2"/>
    <n v="0"/>
  </r>
  <r>
    <x v="0"/>
    <s v="Twitter"/>
    <x v="1"/>
    <n v="75"/>
    <x v="0"/>
    <n v="-12"/>
  </r>
  <r>
    <x v="0"/>
    <s v="AdWords"/>
    <x v="3"/>
    <n v="35"/>
    <x v="2"/>
    <n v="-8"/>
  </r>
  <r>
    <x v="0"/>
    <s v="Instagram"/>
    <x v="0"/>
    <n v="45"/>
    <x v="0"/>
    <n v="-4"/>
  </r>
  <r>
    <x v="0"/>
    <s v="Snapchat"/>
    <x v="0"/>
    <n v="45"/>
    <x v="0"/>
    <n v="-2"/>
  </r>
  <r>
    <x v="1"/>
    <s v="Facebook"/>
    <x v="0"/>
    <n v="45"/>
    <x v="0"/>
    <n v="-16"/>
  </r>
  <r>
    <x v="1"/>
    <s v="LinkedIn"/>
    <x v="3"/>
    <n v="35"/>
    <x v="2"/>
    <n v="-9"/>
  </r>
  <r>
    <x v="1"/>
    <s v="Email"/>
    <x v="1"/>
    <n v="75"/>
    <x v="0"/>
    <n v="0"/>
  </r>
  <r>
    <x v="1"/>
    <s v="Twitter"/>
    <x v="2"/>
    <n v="25"/>
    <x v="1"/>
    <n v="-3"/>
  </r>
  <r>
    <x v="1"/>
    <s v="AdWords"/>
    <x v="3"/>
    <n v="35"/>
    <x v="2"/>
    <n v="-1"/>
  </r>
  <r>
    <x v="1"/>
    <s v="Instagram"/>
    <x v="1"/>
    <n v="75"/>
    <x v="0"/>
    <n v="-4"/>
  </r>
  <r>
    <x v="1"/>
    <s v="Snapchat"/>
    <x v="3"/>
    <n v="35"/>
    <x v="2"/>
    <n v="-8"/>
  </r>
  <r>
    <x v="2"/>
    <s v="Facebook"/>
    <x v="0"/>
    <n v="45"/>
    <x v="0"/>
    <n v="-4"/>
  </r>
  <r>
    <x v="2"/>
    <s v="LinkedIn"/>
    <x v="2"/>
    <n v="25"/>
    <x v="1"/>
    <n v="-5"/>
  </r>
  <r>
    <x v="2"/>
    <s v="Email"/>
    <x v="2"/>
    <n v="25"/>
    <x v="1"/>
    <n v="0"/>
  </r>
  <r>
    <x v="2"/>
    <s v="Twitter"/>
    <x v="0"/>
    <n v="45"/>
    <x v="0"/>
    <n v="-7"/>
  </r>
  <r>
    <x v="2"/>
    <s v="AdWords"/>
    <x v="2"/>
    <n v="25"/>
    <x v="1"/>
    <n v="-8"/>
  </r>
  <r>
    <x v="2"/>
    <s v="Instagram"/>
    <x v="3"/>
    <n v="35"/>
    <x v="2"/>
    <n v="-6"/>
  </r>
  <r>
    <x v="2"/>
    <s v="Snapchat"/>
    <x v="1"/>
    <n v="75"/>
    <x v="0"/>
    <n v="-3"/>
  </r>
  <r>
    <x v="2"/>
    <s v="AdWords"/>
    <x v="2"/>
    <n v="25"/>
    <x v="1"/>
    <n v="-8"/>
  </r>
  <r>
    <x v="2"/>
    <s v="LinkedIn"/>
    <x v="2"/>
    <n v="25"/>
    <x v="1"/>
    <n v="-5"/>
  </r>
  <r>
    <x v="2"/>
    <s v="Instagram"/>
    <x v="3"/>
    <n v="35"/>
    <x v="2"/>
    <n v="-6"/>
  </r>
  <r>
    <x v="3"/>
    <s v="AdWords"/>
    <x v="3"/>
    <n v="35"/>
    <x v="2"/>
    <n v="-8"/>
  </r>
  <r>
    <x v="3"/>
    <s v="Instagram"/>
    <x v="0"/>
    <n v="45"/>
    <x v="0"/>
    <n v="-4"/>
  </r>
  <r>
    <x v="3"/>
    <s v="Snapchat"/>
    <x v="0"/>
    <n v="45"/>
    <x v="0"/>
    <n v="-2"/>
  </r>
  <r>
    <x v="3"/>
    <s v="Facebook"/>
    <x v="0"/>
    <n v="45"/>
    <x v="0"/>
    <n v="-16"/>
  </r>
  <r>
    <x v="3"/>
    <s v="LinkedIn"/>
    <x v="3"/>
    <n v="35"/>
    <x v="2"/>
    <n v="-9"/>
  </r>
  <r>
    <x v="3"/>
    <s v="Email"/>
    <x v="1"/>
    <n v="75"/>
    <x v="0"/>
    <n v="0"/>
  </r>
  <r>
    <x v="3"/>
    <s v="Twitter"/>
    <x v="2"/>
    <n v="25"/>
    <x v="1"/>
    <n v="-3"/>
  </r>
  <r>
    <x v="4"/>
    <s v="AdWords"/>
    <x v="3"/>
    <n v="35"/>
    <x v="2"/>
    <n v="-1"/>
  </r>
  <r>
    <x v="4"/>
    <s v="Instagram"/>
    <x v="1"/>
    <n v="75"/>
    <x v="0"/>
    <n v="-4"/>
  </r>
  <r>
    <x v="4"/>
    <s v="Instagram"/>
    <x v="3"/>
    <n v="35"/>
    <x v="2"/>
    <n v="-6"/>
  </r>
  <r>
    <x v="4"/>
    <s v="Snapchat"/>
    <x v="1"/>
    <n v="75"/>
    <x v="0"/>
    <n v="-3"/>
  </r>
  <r>
    <x v="4"/>
    <s v="AdWords"/>
    <x v="2"/>
    <n v="25"/>
    <x v="1"/>
    <n v="-8"/>
  </r>
  <r>
    <x v="4"/>
    <s v="LinkedIn"/>
    <x v="2"/>
    <n v="25"/>
    <x v="1"/>
    <n v="-5"/>
  </r>
  <r>
    <x v="4"/>
    <s v="Instagram"/>
    <x v="3"/>
    <n v="35"/>
    <x v="2"/>
    <n v="-6"/>
  </r>
  <r>
    <x v="4"/>
    <s v="AdWords"/>
    <x v="3"/>
    <n v="35"/>
    <x v="2"/>
    <n v="-8"/>
  </r>
  <r>
    <x v="4"/>
    <s v="Instagram"/>
    <x v="0"/>
    <n v="45"/>
    <x v="0"/>
    <n v="-4"/>
  </r>
  <r>
    <x v="4"/>
    <s v="Snapchat"/>
    <x v="0"/>
    <n v="45"/>
    <x v="0"/>
    <n v="-2"/>
  </r>
  <r>
    <x v="4"/>
    <s v="Facebook"/>
    <x v="0"/>
    <n v="45"/>
    <x v="0"/>
    <n v="-16"/>
  </r>
  <r>
    <x v="4"/>
    <s v="Email"/>
    <x v="1"/>
    <n v="75"/>
    <x v="0"/>
    <n v="-8"/>
  </r>
  <r>
    <x v="4"/>
    <s v="LinkedIn"/>
    <x v="2"/>
    <n v="25"/>
    <x v="1"/>
    <n v="-8"/>
  </r>
  <r>
    <x v="4"/>
    <s v="Email"/>
    <x v="3"/>
    <n v="35"/>
    <x v="2"/>
    <n v="0"/>
  </r>
  <r>
    <x v="4"/>
    <s v="Twitter"/>
    <x v="1"/>
    <n v="75"/>
    <x v="0"/>
    <n v="-12"/>
  </r>
  <r>
    <x v="4"/>
    <s v="AdWords"/>
    <x v="3"/>
    <n v="35"/>
    <x v="2"/>
    <n v="-8"/>
  </r>
  <r>
    <x v="4"/>
    <s v="Email"/>
    <x v="1"/>
    <n v="75"/>
    <x v="0"/>
    <n v="-8"/>
  </r>
  <r>
    <x v="4"/>
    <s v="LinkedIn"/>
    <x v="2"/>
    <n v="25"/>
    <x v="1"/>
    <n v="-8"/>
  </r>
  <r>
    <x v="4"/>
    <s v="Email"/>
    <x v="3"/>
    <n v="35"/>
    <x v="2"/>
    <n v="0"/>
  </r>
  <r>
    <x v="5"/>
    <s v="Twitter"/>
    <x v="1"/>
    <n v="75"/>
    <x v="0"/>
    <n v="-12"/>
  </r>
  <r>
    <x v="5"/>
    <s v="Email"/>
    <x v="1"/>
    <n v="75"/>
    <x v="0"/>
    <n v="-8"/>
  </r>
  <r>
    <x v="5"/>
    <s v="LinkedIn"/>
    <x v="2"/>
    <n v="25"/>
    <x v="1"/>
    <n v="-8"/>
  </r>
  <r>
    <x v="5"/>
    <s v="Email"/>
    <x v="3"/>
    <n v="35"/>
    <x v="2"/>
    <n v="0"/>
  </r>
  <r>
    <x v="5"/>
    <s v="Twitter"/>
    <x v="1"/>
    <n v="75"/>
    <x v="0"/>
    <n v="-12"/>
  </r>
  <r>
    <x v="5"/>
    <s v="AdWords"/>
    <x v="3"/>
    <n v="35"/>
    <x v="2"/>
    <n v="-8"/>
  </r>
  <r>
    <x v="5"/>
    <s v="Instagram"/>
    <x v="0"/>
    <n v="45"/>
    <x v="0"/>
    <n v="-4"/>
  </r>
  <r>
    <x v="5"/>
    <s v="Snapchat"/>
    <x v="0"/>
    <n v="45"/>
    <x v="0"/>
    <n v="-2"/>
  </r>
  <r>
    <x v="5"/>
    <s v="AdWords"/>
    <x v="3"/>
    <n v="35"/>
    <x v="2"/>
    <n v="-1"/>
  </r>
  <r>
    <x v="5"/>
    <s v="Instagram"/>
    <x v="1"/>
    <n v="75"/>
    <x v="0"/>
    <n v="-4"/>
  </r>
  <r>
    <x v="6"/>
    <s v="Snapchat"/>
    <x v="3"/>
    <n v="35"/>
    <x v="2"/>
    <n v="-8"/>
  </r>
  <r>
    <x v="6"/>
    <s v="Facebook"/>
    <x v="0"/>
    <n v="45"/>
    <x v="0"/>
    <n v="-4"/>
  </r>
  <r>
    <x v="6"/>
    <s v="LinkedIn"/>
    <x v="2"/>
    <n v="25"/>
    <x v="1"/>
    <n v="-5"/>
  </r>
  <r>
    <x v="6"/>
    <s v="Email"/>
    <x v="2"/>
    <n v="25"/>
    <x v="1"/>
    <n v="0"/>
  </r>
  <r>
    <x v="6"/>
    <s v="Twitter"/>
    <x v="0"/>
    <n v="45"/>
    <x v="0"/>
    <n v="-7"/>
  </r>
  <r>
    <x v="6"/>
    <s v="AdWords"/>
    <x v="2"/>
    <n v="25"/>
    <x v="1"/>
    <n v="-8"/>
  </r>
  <r>
    <x v="6"/>
    <s v="Instagram"/>
    <x v="3"/>
    <n v="35"/>
    <x v="2"/>
    <n v="-6"/>
  </r>
  <r>
    <x v="6"/>
    <s v="Snapchat"/>
    <x v="1"/>
    <n v="75"/>
    <x v="0"/>
    <n v="-3"/>
  </r>
  <r>
    <x v="6"/>
    <s v="AdWords"/>
    <x v="2"/>
    <n v="25"/>
    <x v="1"/>
    <n v="-8"/>
  </r>
  <r>
    <x v="6"/>
    <s v="LinkedIn"/>
    <x v="2"/>
    <n v="25"/>
    <x v="1"/>
    <n v="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FDE48-3CAB-4A39-8155-36A5F864F40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6:J21" firstHeaderRow="1" firstDataRow="1" firstDataCol="1" rowPageCount="1" colPageCount="1"/>
  <pivotFields count="6">
    <pivotField axis="axisPage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dataField="1" numFmtId="1" showAll="0"/>
    <pivotField numFmtId="1" showAll="0"/>
    <pivotField numFmtI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Revenue" fld="3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BF194-58A1-443C-A205-7AC202AB449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Q13" firstHeaderRow="1" firstDataRow="2" firstDataCol="1"/>
  <pivotFields count="6"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numFmtId="1" showAll="0"/>
    <pivotField dataField="1" numFmtId="1" showAll="0">
      <items count="4">
        <item x="0"/>
        <item x="2"/>
        <item x="1"/>
        <item t="default"/>
      </items>
    </pivotField>
    <pivotField numFmtI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hipping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3E1E-7916-4808-868F-CCDA9B903486}">
  <dimension ref="B1:O46"/>
  <sheetViews>
    <sheetView showGridLines="0" tabSelected="1" zoomScaleNormal="100" workbookViewId="0"/>
  </sheetViews>
  <sheetFormatPr defaultColWidth="10.25" defaultRowHeight="13.8" x14ac:dyDescent="0.25"/>
  <cols>
    <col min="1" max="2" width="12.375" style="9" customWidth="1"/>
    <col min="3" max="3" width="37.25" style="9" customWidth="1"/>
    <col min="4" max="22" width="12.375" style="9" customWidth="1"/>
    <col min="23" max="25" width="10.25" style="9"/>
    <col min="26" max="26" width="10.25" style="9" customWidth="1"/>
    <col min="27" max="16384" width="10.25" style="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9.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9.5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ht="19.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5" ht="19.5" customHeigh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ht="19.5" customHeight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 ht="19.5" customHeight="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ht="19.5" customHeight="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9.5" customHeight="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5" ht="28.2" x14ac:dyDescent="0.5">
      <c r="B12" s="10"/>
      <c r="C12" s="11" t="s">
        <v>33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2" t="s">
        <v>23</v>
      </c>
      <c r="O12" s="10"/>
    </row>
    <row r="13" spans="2:15" ht="19.5" customHeight="1" x14ac:dyDescent="0.25">
      <c r="B13" s="10"/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ht="19.5" customHeight="1" x14ac:dyDescent="0.25">
      <c r="B14" s="10"/>
      <c r="C14" s="14" t="s">
        <v>24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9.5" customHeight="1" x14ac:dyDescent="0.25">
      <c r="B15" s="10"/>
      <c r="C15" s="15" t="str">
        <f ca="1">RIGHT(CELL("filename",Pivot!A4),LEN(CELL("filename",Pivot!A4))-FIND("]",CELL("filename",Pivot!A4)))</f>
        <v>Pivot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 ht="19.5" customHeight="1" x14ac:dyDescent="0.3">
      <c r="B16" s="10"/>
      <c r="C16" s="16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5" ht="19.5" customHeight="1" x14ac:dyDescent="0.3">
      <c r="B17" s="10"/>
      <c r="C17" s="16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ht="19.5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5" ht="19.5" customHeight="1" x14ac:dyDescent="0.25">
      <c r="B19" s="10"/>
      <c r="C19" s="10" t="s">
        <v>25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5" ht="19.5" customHeight="1" x14ac:dyDescent="0.25">
      <c r="B20" s="10"/>
      <c r="C20" s="17" t="s">
        <v>26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0"/>
    </row>
    <row r="21" spans="2:15" ht="19.5" customHeight="1" x14ac:dyDescent="0.25">
      <c r="B21" s="10"/>
      <c r="C21" s="10" t="s">
        <v>27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ht="19.5" customHeight="1" x14ac:dyDescent="0.25">
      <c r="B22" s="10"/>
      <c r="C22" s="18" t="s">
        <v>28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ht="19.5" customHeight="1" x14ac:dyDescent="0.25">
      <c r="B23" s="10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ht="19.5" customHeight="1" x14ac:dyDescent="0.25">
      <c r="B24" s="10"/>
      <c r="C24" s="19" t="s">
        <v>29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0"/>
    </row>
    <row r="25" spans="2:15" ht="19.5" customHeight="1" x14ac:dyDescent="0.25">
      <c r="B25" s="21"/>
      <c r="C25" s="22" t="s">
        <v>30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1"/>
    </row>
    <row r="26" spans="2:15" ht="19.5" customHeight="1" x14ac:dyDescent="0.25">
      <c r="B26" s="21"/>
      <c r="C26" s="22" t="s">
        <v>31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1"/>
    </row>
    <row r="27" spans="2:15" ht="19.5" customHeight="1" x14ac:dyDescent="0.25">
      <c r="B27" s="21"/>
      <c r="C27" s="22" t="s">
        <v>32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1"/>
    </row>
    <row r="28" spans="2:15" ht="19.5" customHeigh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1"/>
    </row>
    <row r="29" spans="2:15" ht="19.5" customHeight="1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Pivot!A1" display="Pivot!A1" xr:uid="{B03B7070-EE2B-46A8-B1BD-BFF17D087074}"/>
    <hyperlink ref="C22" r:id="rId1" xr:uid="{EB74433F-72C2-4C2C-8D52-ABC1E8D13BC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zoomScaleNormal="100" workbookViewId="0"/>
  </sheetViews>
  <sheetFormatPr defaultRowHeight="13.8" x14ac:dyDescent="0.25"/>
  <cols>
    <col min="1" max="1" width="11" customWidth="1"/>
    <col min="2" max="2" width="13.625" style="1" customWidth="1"/>
    <col min="3" max="3" width="12.375" style="1" customWidth="1"/>
    <col min="4" max="4" width="12.375" customWidth="1"/>
    <col min="5" max="5" width="13" customWidth="1"/>
    <col min="6" max="6" width="14.875" customWidth="1"/>
    <col min="8" max="8" width="9" customWidth="1"/>
    <col min="9" max="9" width="19.875" bestFit="1" customWidth="1"/>
    <col min="10" max="10" width="14.75" customWidth="1"/>
    <col min="11" max="17" width="12" customWidth="1"/>
  </cols>
  <sheetData>
    <row r="1" spans="1:17" x14ac:dyDescent="0.25">
      <c r="A1" s="23" t="s">
        <v>34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8" x14ac:dyDescent="0.25">
      <c r="A2" s="24" t="s">
        <v>33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4" spans="1:17" x14ac:dyDescent="0.25">
      <c r="A4" s="1" t="s">
        <v>16</v>
      </c>
      <c r="B4" s="1" t="s">
        <v>15</v>
      </c>
      <c r="C4" s="3" t="s">
        <v>14</v>
      </c>
      <c r="D4" s="3" t="s">
        <v>13</v>
      </c>
      <c r="E4" s="3" t="s">
        <v>12</v>
      </c>
      <c r="F4" s="3" t="s">
        <v>11</v>
      </c>
    </row>
    <row r="5" spans="1:17" x14ac:dyDescent="0.25">
      <c r="A5" s="4">
        <v>43101</v>
      </c>
      <c r="B5" s="1" t="s">
        <v>10</v>
      </c>
      <c r="C5" s="3" t="s">
        <v>7</v>
      </c>
      <c r="D5" s="2">
        <v>45</v>
      </c>
      <c r="E5" s="2">
        <v>-5</v>
      </c>
      <c r="F5" s="2">
        <v>-3</v>
      </c>
    </row>
    <row r="6" spans="1:17" x14ac:dyDescent="0.25">
      <c r="A6" s="4">
        <v>43101</v>
      </c>
      <c r="B6" s="1" t="s">
        <v>9</v>
      </c>
      <c r="C6" s="3" t="s">
        <v>5</v>
      </c>
      <c r="D6" s="2">
        <v>75</v>
      </c>
      <c r="E6" s="2">
        <v>-5</v>
      </c>
      <c r="F6" s="2">
        <v>-8</v>
      </c>
    </row>
    <row r="7" spans="1:17" x14ac:dyDescent="0.25">
      <c r="A7" s="4">
        <v>43101</v>
      </c>
      <c r="B7" s="1" t="s">
        <v>3</v>
      </c>
      <c r="C7" s="3" t="s">
        <v>2</v>
      </c>
      <c r="D7" s="2">
        <v>25</v>
      </c>
      <c r="E7" s="2">
        <v>-2</v>
      </c>
      <c r="F7" s="2">
        <v>-8</v>
      </c>
      <c r="I7" s="5" t="s">
        <v>21</v>
      </c>
      <c r="J7" s="5" t="s">
        <v>20</v>
      </c>
    </row>
    <row r="8" spans="1:17" x14ac:dyDescent="0.25">
      <c r="A8" s="4">
        <v>43101</v>
      </c>
      <c r="B8" s="1" t="s">
        <v>9</v>
      </c>
      <c r="C8" s="3" t="s">
        <v>0</v>
      </c>
      <c r="D8" s="2">
        <v>35</v>
      </c>
      <c r="E8" s="2">
        <v>-3</v>
      </c>
      <c r="F8" s="2">
        <v>0</v>
      </c>
      <c r="I8" s="5" t="s">
        <v>17</v>
      </c>
      <c r="J8" s="4">
        <v>43101</v>
      </c>
      <c r="K8" s="4">
        <v>43102</v>
      </c>
      <c r="L8" s="4">
        <v>43103</v>
      </c>
      <c r="M8" s="4">
        <v>43104</v>
      </c>
      <c r="N8" s="4">
        <v>43105</v>
      </c>
      <c r="O8" s="4">
        <v>43106</v>
      </c>
      <c r="P8" s="4">
        <v>43107</v>
      </c>
      <c r="Q8" s="4" t="s">
        <v>18</v>
      </c>
    </row>
    <row r="9" spans="1:17" x14ac:dyDescent="0.25">
      <c r="A9" s="4">
        <v>43101</v>
      </c>
      <c r="B9" s="1" t="s">
        <v>8</v>
      </c>
      <c r="C9" s="3" t="s">
        <v>5</v>
      </c>
      <c r="D9" s="2">
        <v>75</v>
      </c>
      <c r="E9" s="2">
        <v>-5</v>
      </c>
      <c r="F9" s="2">
        <v>-12</v>
      </c>
      <c r="I9" s="6" t="s">
        <v>2</v>
      </c>
      <c r="J9" s="7">
        <v>-2</v>
      </c>
      <c r="K9" s="7">
        <v>-2</v>
      </c>
      <c r="L9" s="7">
        <v>-10</v>
      </c>
      <c r="M9" s="7">
        <v>-2</v>
      </c>
      <c r="N9" s="7">
        <v>-8</v>
      </c>
      <c r="O9" s="7">
        <v>-2</v>
      </c>
      <c r="P9" s="7">
        <v>-10</v>
      </c>
      <c r="Q9" s="7">
        <v>-36</v>
      </c>
    </row>
    <row r="10" spans="1:17" x14ac:dyDescent="0.25">
      <c r="A10" s="4">
        <v>43101</v>
      </c>
      <c r="B10" s="1" t="s">
        <v>4</v>
      </c>
      <c r="C10" s="3" t="s">
        <v>0</v>
      </c>
      <c r="D10" s="2">
        <v>35</v>
      </c>
      <c r="E10" s="2">
        <v>-3</v>
      </c>
      <c r="F10" s="2">
        <v>-8</v>
      </c>
      <c r="I10" s="6" t="s">
        <v>5</v>
      </c>
      <c r="J10" s="7">
        <v>-10</v>
      </c>
      <c r="K10" s="7">
        <v>-10</v>
      </c>
      <c r="L10" s="7">
        <v>-5</v>
      </c>
      <c r="M10" s="7">
        <v>-5</v>
      </c>
      <c r="N10" s="7">
        <v>-25</v>
      </c>
      <c r="O10" s="7">
        <v>-20</v>
      </c>
      <c r="P10" s="7">
        <v>-5</v>
      </c>
      <c r="Q10" s="7">
        <v>-80</v>
      </c>
    </row>
    <row r="11" spans="1:17" x14ac:dyDescent="0.25">
      <c r="A11" s="4">
        <v>43101</v>
      </c>
      <c r="B11" s="1" t="s">
        <v>1</v>
      </c>
      <c r="C11" s="3" t="s">
        <v>7</v>
      </c>
      <c r="D11" s="2">
        <v>45</v>
      </c>
      <c r="E11" s="2">
        <v>-5</v>
      </c>
      <c r="F11" s="2">
        <v>-4</v>
      </c>
      <c r="I11" s="6" t="s">
        <v>0</v>
      </c>
      <c r="J11" s="7">
        <v>-6</v>
      </c>
      <c r="K11" s="7">
        <v>-9</v>
      </c>
      <c r="L11" s="7">
        <v>-6</v>
      </c>
      <c r="M11" s="7">
        <v>-6</v>
      </c>
      <c r="N11" s="7">
        <v>-21</v>
      </c>
      <c r="O11" s="7">
        <v>-9</v>
      </c>
      <c r="P11" s="7">
        <v>-6</v>
      </c>
      <c r="Q11" s="7">
        <v>-63</v>
      </c>
    </row>
    <row r="12" spans="1:17" x14ac:dyDescent="0.25">
      <c r="A12" s="4">
        <v>43101</v>
      </c>
      <c r="B12" s="1" t="s">
        <v>6</v>
      </c>
      <c r="C12" s="3" t="s">
        <v>7</v>
      </c>
      <c r="D12" s="2">
        <v>45</v>
      </c>
      <c r="E12" s="2">
        <v>-5</v>
      </c>
      <c r="F12" s="2">
        <v>-2</v>
      </c>
      <c r="I12" s="6" t="s">
        <v>7</v>
      </c>
      <c r="J12" s="7">
        <v>-15</v>
      </c>
      <c r="K12" s="7">
        <v>-5</v>
      </c>
      <c r="L12" s="7">
        <v>-10</v>
      </c>
      <c r="M12" s="7">
        <v>-15</v>
      </c>
      <c r="N12" s="7">
        <v>-15</v>
      </c>
      <c r="O12" s="7">
        <v>-10</v>
      </c>
      <c r="P12" s="7">
        <v>-10</v>
      </c>
      <c r="Q12" s="7">
        <v>-80</v>
      </c>
    </row>
    <row r="13" spans="1:17" x14ac:dyDescent="0.25">
      <c r="A13" s="4">
        <v>43102</v>
      </c>
      <c r="B13" s="1" t="s">
        <v>10</v>
      </c>
      <c r="C13" s="3" t="s">
        <v>7</v>
      </c>
      <c r="D13" s="2">
        <v>45</v>
      </c>
      <c r="E13" s="2">
        <v>-5</v>
      </c>
      <c r="F13" s="2">
        <v>-16</v>
      </c>
      <c r="I13" s="6" t="s">
        <v>18</v>
      </c>
      <c r="J13" s="7">
        <v>-33</v>
      </c>
      <c r="K13" s="7">
        <v>-26</v>
      </c>
      <c r="L13" s="7">
        <v>-31</v>
      </c>
      <c r="M13" s="7">
        <v>-28</v>
      </c>
      <c r="N13" s="7">
        <v>-69</v>
      </c>
      <c r="O13" s="7">
        <v>-41</v>
      </c>
      <c r="P13" s="7">
        <v>-31</v>
      </c>
      <c r="Q13" s="7">
        <v>-259</v>
      </c>
    </row>
    <row r="14" spans="1:17" x14ac:dyDescent="0.25">
      <c r="A14" s="4">
        <v>43102</v>
      </c>
      <c r="B14" s="1" t="s">
        <v>3</v>
      </c>
      <c r="C14" s="3" t="s">
        <v>0</v>
      </c>
      <c r="D14" s="2">
        <v>35</v>
      </c>
      <c r="E14" s="2">
        <v>-3</v>
      </c>
      <c r="F14" s="2">
        <v>-9</v>
      </c>
      <c r="I14" s="5" t="s">
        <v>16</v>
      </c>
      <c r="J14" t="s">
        <v>22</v>
      </c>
    </row>
    <row r="15" spans="1:17" x14ac:dyDescent="0.25">
      <c r="A15" s="4">
        <v>43102</v>
      </c>
      <c r="B15" s="1" t="s">
        <v>9</v>
      </c>
      <c r="C15" s="3" t="s">
        <v>5</v>
      </c>
      <c r="D15" s="2">
        <v>75</v>
      </c>
      <c r="E15" s="2">
        <v>-5</v>
      </c>
      <c r="F15" s="2">
        <v>0</v>
      </c>
    </row>
    <row r="16" spans="1:17" x14ac:dyDescent="0.25">
      <c r="A16" s="4">
        <v>43102</v>
      </c>
      <c r="B16" s="1" t="s">
        <v>8</v>
      </c>
      <c r="C16" s="3" t="s">
        <v>2</v>
      </c>
      <c r="D16" s="2">
        <v>25</v>
      </c>
      <c r="E16" s="2">
        <v>-2</v>
      </c>
      <c r="F16" s="2">
        <v>-3</v>
      </c>
      <c r="I16" s="5" t="s">
        <v>17</v>
      </c>
      <c r="J16" t="s">
        <v>19</v>
      </c>
    </row>
    <row r="17" spans="1:10" x14ac:dyDescent="0.25">
      <c r="A17" s="4">
        <v>43102</v>
      </c>
      <c r="B17" s="1" t="s">
        <v>4</v>
      </c>
      <c r="C17" s="3" t="s">
        <v>0</v>
      </c>
      <c r="D17" s="2">
        <v>35</v>
      </c>
      <c r="E17" s="2">
        <v>-3</v>
      </c>
      <c r="F17" s="2">
        <v>-1</v>
      </c>
      <c r="I17" s="6" t="s">
        <v>2</v>
      </c>
      <c r="J17" s="8">
        <v>450</v>
      </c>
    </row>
    <row r="18" spans="1:10" x14ac:dyDescent="0.25">
      <c r="A18" s="4">
        <v>43102</v>
      </c>
      <c r="B18" s="1" t="s">
        <v>1</v>
      </c>
      <c r="C18" s="3" t="s">
        <v>5</v>
      </c>
      <c r="D18" s="2">
        <v>75</v>
      </c>
      <c r="E18" s="2">
        <v>-5</v>
      </c>
      <c r="F18" s="2">
        <v>-4</v>
      </c>
      <c r="I18" s="6" t="s">
        <v>5</v>
      </c>
      <c r="J18" s="8">
        <v>1200</v>
      </c>
    </row>
    <row r="19" spans="1:10" x14ac:dyDescent="0.25">
      <c r="A19" s="4">
        <v>43102</v>
      </c>
      <c r="B19" s="1" t="s">
        <v>6</v>
      </c>
      <c r="C19" s="3" t="s">
        <v>0</v>
      </c>
      <c r="D19" s="2">
        <v>35</v>
      </c>
      <c r="E19" s="2">
        <v>-3</v>
      </c>
      <c r="F19" s="2">
        <v>-8</v>
      </c>
      <c r="I19" s="6" t="s">
        <v>0</v>
      </c>
      <c r="J19" s="8">
        <v>735</v>
      </c>
    </row>
    <row r="20" spans="1:10" x14ac:dyDescent="0.25">
      <c r="A20" s="4">
        <v>43103</v>
      </c>
      <c r="B20" s="1" t="s">
        <v>10</v>
      </c>
      <c r="C20" s="3" t="s">
        <v>7</v>
      </c>
      <c r="D20" s="2">
        <v>45</v>
      </c>
      <c r="E20" s="2">
        <v>-5</v>
      </c>
      <c r="F20" s="2">
        <v>-4</v>
      </c>
      <c r="I20" s="6" t="s">
        <v>7</v>
      </c>
      <c r="J20" s="8">
        <v>720</v>
      </c>
    </row>
    <row r="21" spans="1:10" x14ac:dyDescent="0.25">
      <c r="A21" s="4">
        <v>43103</v>
      </c>
      <c r="B21" s="1" t="s">
        <v>3</v>
      </c>
      <c r="C21" s="3" t="s">
        <v>2</v>
      </c>
      <c r="D21" s="2">
        <v>25</v>
      </c>
      <c r="E21" s="2">
        <v>-2</v>
      </c>
      <c r="F21" s="2">
        <v>-5</v>
      </c>
      <c r="I21" s="6" t="s">
        <v>18</v>
      </c>
      <c r="J21" s="8">
        <v>3105</v>
      </c>
    </row>
    <row r="22" spans="1:10" x14ac:dyDescent="0.25">
      <c r="A22" s="4">
        <v>43103</v>
      </c>
      <c r="B22" s="1" t="s">
        <v>9</v>
      </c>
      <c r="C22" s="3" t="s">
        <v>2</v>
      </c>
      <c r="D22" s="2">
        <v>25</v>
      </c>
      <c r="E22" s="2">
        <v>-2</v>
      </c>
      <c r="F22" s="2">
        <v>0</v>
      </c>
    </row>
    <row r="23" spans="1:10" x14ac:dyDescent="0.25">
      <c r="A23" s="4">
        <v>43103</v>
      </c>
      <c r="B23" s="1" t="s">
        <v>8</v>
      </c>
      <c r="C23" s="3" t="s">
        <v>7</v>
      </c>
      <c r="D23" s="2">
        <v>45</v>
      </c>
      <c r="E23" s="2">
        <v>-5</v>
      </c>
      <c r="F23" s="2">
        <v>-7</v>
      </c>
    </row>
    <row r="24" spans="1:10" x14ac:dyDescent="0.25">
      <c r="A24" s="4">
        <v>43103</v>
      </c>
      <c r="B24" s="1" t="s">
        <v>4</v>
      </c>
      <c r="C24" s="3" t="s">
        <v>2</v>
      </c>
      <c r="D24" s="2">
        <v>25</v>
      </c>
      <c r="E24" s="2">
        <v>-2</v>
      </c>
      <c r="F24" s="2">
        <v>-8</v>
      </c>
    </row>
    <row r="25" spans="1:10" x14ac:dyDescent="0.25">
      <c r="A25" s="4">
        <v>43103</v>
      </c>
      <c r="B25" s="1" t="s">
        <v>1</v>
      </c>
      <c r="C25" s="3" t="s">
        <v>0</v>
      </c>
      <c r="D25" s="2">
        <v>35</v>
      </c>
      <c r="E25" s="2">
        <v>-3</v>
      </c>
      <c r="F25" s="2">
        <v>-6</v>
      </c>
    </row>
    <row r="26" spans="1:10" x14ac:dyDescent="0.25">
      <c r="A26" s="4">
        <v>43103</v>
      </c>
      <c r="B26" s="1" t="s">
        <v>6</v>
      </c>
      <c r="C26" s="3" t="s">
        <v>5</v>
      </c>
      <c r="D26" s="2">
        <v>75</v>
      </c>
      <c r="E26" s="2">
        <v>-5</v>
      </c>
      <c r="F26" s="2">
        <v>-3</v>
      </c>
    </row>
    <row r="27" spans="1:10" x14ac:dyDescent="0.25">
      <c r="A27" s="4">
        <v>43103</v>
      </c>
      <c r="B27" s="1" t="s">
        <v>4</v>
      </c>
      <c r="C27" s="3" t="s">
        <v>2</v>
      </c>
      <c r="D27" s="2">
        <v>25</v>
      </c>
      <c r="E27" s="2">
        <v>-2</v>
      </c>
      <c r="F27" s="2">
        <v>-8</v>
      </c>
    </row>
    <row r="28" spans="1:10" x14ac:dyDescent="0.25">
      <c r="A28" s="4">
        <v>43103</v>
      </c>
      <c r="B28" s="1" t="s">
        <v>3</v>
      </c>
      <c r="C28" s="3" t="s">
        <v>2</v>
      </c>
      <c r="D28" s="2">
        <v>25</v>
      </c>
      <c r="E28" s="2">
        <v>-2</v>
      </c>
      <c r="F28" s="2">
        <v>-5</v>
      </c>
    </row>
    <row r="29" spans="1:10" x14ac:dyDescent="0.25">
      <c r="A29" s="4">
        <v>43103</v>
      </c>
      <c r="B29" s="1" t="s">
        <v>1</v>
      </c>
      <c r="C29" s="3" t="s">
        <v>0</v>
      </c>
      <c r="D29" s="2">
        <v>35</v>
      </c>
      <c r="E29" s="2">
        <v>-3</v>
      </c>
      <c r="F29" s="2">
        <v>-6</v>
      </c>
    </row>
    <row r="30" spans="1:10" x14ac:dyDescent="0.25">
      <c r="A30" s="4">
        <v>43104</v>
      </c>
      <c r="B30" s="1" t="s">
        <v>4</v>
      </c>
      <c r="C30" s="3" t="s">
        <v>0</v>
      </c>
      <c r="D30" s="2">
        <v>35</v>
      </c>
      <c r="E30" s="2">
        <v>-3</v>
      </c>
      <c r="F30" s="2">
        <v>-8</v>
      </c>
    </row>
    <row r="31" spans="1:10" x14ac:dyDescent="0.25">
      <c r="A31" s="4">
        <v>43104</v>
      </c>
      <c r="B31" s="1" t="s">
        <v>1</v>
      </c>
      <c r="C31" s="3" t="s">
        <v>7</v>
      </c>
      <c r="D31" s="2">
        <v>45</v>
      </c>
      <c r="E31" s="2">
        <v>-5</v>
      </c>
      <c r="F31" s="2">
        <v>-4</v>
      </c>
    </row>
    <row r="32" spans="1:10" x14ac:dyDescent="0.25">
      <c r="A32" s="4">
        <v>43104</v>
      </c>
      <c r="B32" s="1" t="s">
        <v>6</v>
      </c>
      <c r="C32" s="3" t="s">
        <v>7</v>
      </c>
      <c r="D32" s="2">
        <v>45</v>
      </c>
      <c r="E32" s="2">
        <v>-5</v>
      </c>
      <c r="F32" s="2">
        <v>-2</v>
      </c>
    </row>
    <row r="33" spans="1:6" x14ac:dyDescent="0.25">
      <c r="A33" s="4">
        <v>43104</v>
      </c>
      <c r="B33" s="1" t="s">
        <v>10</v>
      </c>
      <c r="C33" s="3" t="s">
        <v>7</v>
      </c>
      <c r="D33" s="2">
        <v>45</v>
      </c>
      <c r="E33" s="2">
        <v>-5</v>
      </c>
      <c r="F33" s="2">
        <v>-16</v>
      </c>
    </row>
    <row r="34" spans="1:6" x14ac:dyDescent="0.25">
      <c r="A34" s="4">
        <v>43104</v>
      </c>
      <c r="B34" s="1" t="s">
        <v>3</v>
      </c>
      <c r="C34" s="3" t="s">
        <v>0</v>
      </c>
      <c r="D34" s="2">
        <v>35</v>
      </c>
      <c r="E34" s="2">
        <v>-3</v>
      </c>
      <c r="F34" s="2">
        <v>-9</v>
      </c>
    </row>
    <row r="35" spans="1:6" x14ac:dyDescent="0.25">
      <c r="A35" s="4">
        <v>43104</v>
      </c>
      <c r="B35" s="1" t="s">
        <v>9</v>
      </c>
      <c r="C35" s="3" t="s">
        <v>5</v>
      </c>
      <c r="D35" s="2">
        <v>75</v>
      </c>
      <c r="E35" s="2">
        <v>-5</v>
      </c>
      <c r="F35" s="2">
        <v>0</v>
      </c>
    </row>
    <row r="36" spans="1:6" x14ac:dyDescent="0.25">
      <c r="A36" s="4">
        <v>43104</v>
      </c>
      <c r="B36" s="1" t="s">
        <v>8</v>
      </c>
      <c r="C36" s="3" t="s">
        <v>2</v>
      </c>
      <c r="D36" s="2">
        <v>25</v>
      </c>
      <c r="E36" s="2">
        <v>-2</v>
      </c>
      <c r="F36" s="2">
        <v>-3</v>
      </c>
    </row>
    <row r="37" spans="1:6" x14ac:dyDescent="0.25">
      <c r="A37" s="4">
        <v>43105</v>
      </c>
      <c r="B37" s="1" t="s">
        <v>4</v>
      </c>
      <c r="C37" s="3" t="s">
        <v>0</v>
      </c>
      <c r="D37" s="2">
        <v>35</v>
      </c>
      <c r="E37" s="2">
        <v>-3</v>
      </c>
      <c r="F37" s="2">
        <v>-1</v>
      </c>
    </row>
    <row r="38" spans="1:6" x14ac:dyDescent="0.25">
      <c r="A38" s="4">
        <v>43105</v>
      </c>
      <c r="B38" s="1" t="s">
        <v>1</v>
      </c>
      <c r="C38" s="3" t="s">
        <v>5</v>
      </c>
      <c r="D38" s="2">
        <v>75</v>
      </c>
      <c r="E38" s="2">
        <v>-5</v>
      </c>
      <c r="F38" s="2">
        <v>-4</v>
      </c>
    </row>
    <row r="39" spans="1:6" x14ac:dyDescent="0.25">
      <c r="A39" s="4">
        <v>43105</v>
      </c>
      <c r="B39" s="1" t="s">
        <v>1</v>
      </c>
      <c r="C39" s="3" t="s">
        <v>0</v>
      </c>
      <c r="D39" s="2">
        <v>35</v>
      </c>
      <c r="E39" s="2">
        <v>-3</v>
      </c>
      <c r="F39" s="2">
        <v>-6</v>
      </c>
    </row>
    <row r="40" spans="1:6" x14ac:dyDescent="0.25">
      <c r="A40" s="4">
        <v>43105</v>
      </c>
      <c r="B40" s="1" t="s">
        <v>6</v>
      </c>
      <c r="C40" s="3" t="s">
        <v>5</v>
      </c>
      <c r="D40" s="2">
        <v>75</v>
      </c>
      <c r="E40" s="2">
        <v>-5</v>
      </c>
      <c r="F40" s="2">
        <v>-3</v>
      </c>
    </row>
    <row r="41" spans="1:6" x14ac:dyDescent="0.25">
      <c r="A41" s="4">
        <v>43105</v>
      </c>
      <c r="B41" s="1" t="s">
        <v>4</v>
      </c>
      <c r="C41" s="3" t="s">
        <v>2</v>
      </c>
      <c r="D41" s="2">
        <v>25</v>
      </c>
      <c r="E41" s="2">
        <v>-2</v>
      </c>
      <c r="F41" s="2">
        <v>-8</v>
      </c>
    </row>
    <row r="42" spans="1:6" x14ac:dyDescent="0.25">
      <c r="A42" s="4">
        <v>43105</v>
      </c>
      <c r="B42" s="1" t="s">
        <v>3</v>
      </c>
      <c r="C42" s="3" t="s">
        <v>2</v>
      </c>
      <c r="D42" s="2">
        <v>25</v>
      </c>
      <c r="E42" s="2">
        <v>-2</v>
      </c>
      <c r="F42" s="2">
        <v>-5</v>
      </c>
    </row>
    <row r="43" spans="1:6" x14ac:dyDescent="0.25">
      <c r="A43" s="4">
        <v>43105</v>
      </c>
      <c r="B43" s="1" t="s">
        <v>1</v>
      </c>
      <c r="C43" s="3" t="s">
        <v>0</v>
      </c>
      <c r="D43" s="2">
        <v>35</v>
      </c>
      <c r="E43" s="2">
        <v>-3</v>
      </c>
      <c r="F43" s="2">
        <v>-6</v>
      </c>
    </row>
    <row r="44" spans="1:6" x14ac:dyDescent="0.25">
      <c r="A44" s="4">
        <v>43105</v>
      </c>
      <c r="B44" s="1" t="s">
        <v>4</v>
      </c>
      <c r="C44" s="3" t="s">
        <v>0</v>
      </c>
      <c r="D44" s="2">
        <v>35</v>
      </c>
      <c r="E44" s="2">
        <v>-3</v>
      </c>
      <c r="F44" s="2">
        <v>-8</v>
      </c>
    </row>
    <row r="45" spans="1:6" x14ac:dyDescent="0.25">
      <c r="A45" s="4">
        <v>43105</v>
      </c>
      <c r="B45" s="1" t="s">
        <v>1</v>
      </c>
      <c r="C45" s="3" t="s">
        <v>7</v>
      </c>
      <c r="D45" s="2">
        <v>45</v>
      </c>
      <c r="E45" s="2">
        <v>-5</v>
      </c>
      <c r="F45" s="2">
        <v>-4</v>
      </c>
    </row>
    <row r="46" spans="1:6" x14ac:dyDescent="0.25">
      <c r="A46" s="4">
        <v>43105</v>
      </c>
      <c r="B46" s="1" t="s">
        <v>6</v>
      </c>
      <c r="C46" s="3" t="s">
        <v>7</v>
      </c>
      <c r="D46" s="2">
        <v>45</v>
      </c>
      <c r="E46" s="2">
        <v>-5</v>
      </c>
      <c r="F46" s="2">
        <v>-2</v>
      </c>
    </row>
    <row r="47" spans="1:6" x14ac:dyDescent="0.25">
      <c r="A47" s="4">
        <v>43105</v>
      </c>
      <c r="B47" s="1" t="s">
        <v>10</v>
      </c>
      <c r="C47" s="3" t="s">
        <v>7</v>
      </c>
      <c r="D47" s="2">
        <v>45</v>
      </c>
      <c r="E47" s="2">
        <v>-5</v>
      </c>
      <c r="F47" s="2">
        <v>-16</v>
      </c>
    </row>
    <row r="48" spans="1:6" x14ac:dyDescent="0.25">
      <c r="A48" s="4">
        <v>43105</v>
      </c>
      <c r="B48" s="1" t="s">
        <v>9</v>
      </c>
      <c r="C48" s="3" t="s">
        <v>5</v>
      </c>
      <c r="D48" s="2">
        <v>75</v>
      </c>
      <c r="E48" s="2">
        <v>-5</v>
      </c>
      <c r="F48" s="2">
        <v>-8</v>
      </c>
    </row>
    <row r="49" spans="1:6" x14ac:dyDescent="0.25">
      <c r="A49" s="4">
        <v>43105</v>
      </c>
      <c r="B49" s="1" t="s">
        <v>3</v>
      </c>
      <c r="C49" s="3" t="s">
        <v>2</v>
      </c>
      <c r="D49" s="2">
        <v>25</v>
      </c>
      <c r="E49" s="2">
        <v>-2</v>
      </c>
      <c r="F49" s="2">
        <v>-8</v>
      </c>
    </row>
    <row r="50" spans="1:6" x14ac:dyDescent="0.25">
      <c r="A50" s="4">
        <v>43105</v>
      </c>
      <c r="B50" s="1" t="s">
        <v>9</v>
      </c>
      <c r="C50" s="3" t="s">
        <v>0</v>
      </c>
      <c r="D50" s="2">
        <v>35</v>
      </c>
      <c r="E50" s="2">
        <v>-3</v>
      </c>
      <c r="F50" s="2">
        <v>0</v>
      </c>
    </row>
    <row r="51" spans="1:6" x14ac:dyDescent="0.25">
      <c r="A51" s="4">
        <v>43105</v>
      </c>
      <c r="B51" s="1" t="s">
        <v>8</v>
      </c>
      <c r="C51" s="3" t="s">
        <v>5</v>
      </c>
      <c r="D51" s="2">
        <v>75</v>
      </c>
      <c r="E51" s="2">
        <v>-5</v>
      </c>
      <c r="F51" s="2">
        <v>-12</v>
      </c>
    </row>
    <row r="52" spans="1:6" x14ac:dyDescent="0.25">
      <c r="A52" s="4">
        <v>43105</v>
      </c>
      <c r="B52" s="1" t="s">
        <v>4</v>
      </c>
      <c r="C52" s="3" t="s">
        <v>0</v>
      </c>
      <c r="D52" s="2">
        <v>35</v>
      </c>
      <c r="E52" s="2">
        <v>-3</v>
      </c>
      <c r="F52" s="2">
        <v>-8</v>
      </c>
    </row>
    <row r="53" spans="1:6" x14ac:dyDescent="0.25">
      <c r="A53" s="4">
        <v>43105</v>
      </c>
      <c r="B53" s="1" t="s">
        <v>9</v>
      </c>
      <c r="C53" s="3" t="s">
        <v>5</v>
      </c>
      <c r="D53" s="2">
        <v>75</v>
      </c>
      <c r="E53" s="2">
        <v>-5</v>
      </c>
      <c r="F53" s="2">
        <v>-8</v>
      </c>
    </row>
    <row r="54" spans="1:6" x14ac:dyDescent="0.25">
      <c r="A54" s="4">
        <v>43105</v>
      </c>
      <c r="B54" s="1" t="s">
        <v>3</v>
      </c>
      <c r="C54" s="3" t="s">
        <v>2</v>
      </c>
      <c r="D54" s="2">
        <v>25</v>
      </c>
      <c r="E54" s="2">
        <v>-2</v>
      </c>
      <c r="F54" s="2">
        <v>-8</v>
      </c>
    </row>
    <row r="55" spans="1:6" x14ac:dyDescent="0.25">
      <c r="A55" s="4">
        <v>43105</v>
      </c>
      <c r="B55" s="1" t="s">
        <v>9</v>
      </c>
      <c r="C55" s="3" t="s">
        <v>0</v>
      </c>
      <c r="D55" s="2">
        <v>35</v>
      </c>
      <c r="E55" s="2">
        <v>-3</v>
      </c>
      <c r="F55" s="2">
        <v>0</v>
      </c>
    </row>
    <row r="56" spans="1:6" x14ac:dyDescent="0.25">
      <c r="A56" s="4">
        <v>43106</v>
      </c>
      <c r="B56" s="1" t="s">
        <v>8</v>
      </c>
      <c r="C56" s="3" t="s">
        <v>5</v>
      </c>
      <c r="D56" s="2">
        <v>75</v>
      </c>
      <c r="E56" s="2">
        <v>-5</v>
      </c>
      <c r="F56" s="2">
        <v>-12</v>
      </c>
    </row>
    <row r="57" spans="1:6" x14ac:dyDescent="0.25">
      <c r="A57" s="4">
        <v>43106</v>
      </c>
      <c r="B57" s="1" t="s">
        <v>9</v>
      </c>
      <c r="C57" s="3" t="s">
        <v>5</v>
      </c>
      <c r="D57" s="2">
        <v>75</v>
      </c>
      <c r="E57" s="2">
        <v>-5</v>
      </c>
      <c r="F57" s="2">
        <v>-8</v>
      </c>
    </row>
    <row r="58" spans="1:6" x14ac:dyDescent="0.25">
      <c r="A58" s="4">
        <v>43106</v>
      </c>
      <c r="B58" s="1" t="s">
        <v>3</v>
      </c>
      <c r="C58" s="3" t="s">
        <v>2</v>
      </c>
      <c r="D58" s="2">
        <v>25</v>
      </c>
      <c r="E58" s="2">
        <v>-2</v>
      </c>
      <c r="F58" s="2">
        <v>-8</v>
      </c>
    </row>
    <row r="59" spans="1:6" x14ac:dyDescent="0.25">
      <c r="A59" s="4">
        <v>43106</v>
      </c>
      <c r="B59" s="1" t="s">
        <v>9</v>
      </c>
      <c r="C59" s="3" t="s">
        <v>0</v>
      </c>
      <c r="D59" s="2">
        <v>35</v>
      </c>
      <c r="E59" s="2">
        <v>-3</v>
      </c>
      <c r="F59" s="2">
        <v>0</v>
      </c>
    </row>
    <row r="60" spans="1:6" x14ac:dyDescent="0.25">
      <c r="A60" s="4">
        <v>43106</v>
      </c>
      <c r="B60" s="1" t="s">
        <v>8</v>
      </c>
      <c r="C60" s="3" t="s">
        <v>5</v>
      </c>
      <c r="D60" s="2">
        <v>75</v>
      </c>
      <c r="E60" s="2">
        <v>-5</v>
      </c>
      <c r="F60" s="2">
        <v>-12</v>
      </c>
    </row>
    <row r="61" spans="1:6" x14ac:dyDescent="0.25">
      <c r="A61" s="4">
        <v>43106</v>
      </c>
      <c r="B61" s="1" t="s">
        <v>4</v>
      </c>
      <c r="C61" s="3" t="s">
        <v>0</v>
      </c>
      <c r="D61" s="2">
        <v>35</v>
      </c>
      <c r="E61" s="2">
        <v>-3</v>
      </c>
      <c r="F61" s="2">
        <v>-8</v>
      </c>
    </row>
    <row r="62" spans="1:6" x14ac:dyDescent="0.25">
      <c r="A62" s="4">
        <v>43106</v>
      </c>
      <c r="B62" s="1" t="s">
        <v>1</v>
      </c>
      <c r="C62" s="3" t="s">
        <v>7</v>
      </c>
      <c r="D62" s="2">
        <v>45</v>
      </c>
      <c r="E62" s="2">
        <v>-5</v>
      </c>
      <c r="F62" s="2">
        <v>-4</v>
      </c>
    </row>
    <row r="63" spans="1:6" x14ac:dyDescent="0.25">
      <c r="A63" s="4">
        <v>43106</v>
      </c>
      <c r="B63" s="1" t="s">
        <v>6</v>
      </c>
      <c r="C63" s="3" t="s">
        <v>7</v>
      </c>
      <c r="D63" s="2">
        <v>45</v>
      </c>
      <c r="E63" s="2">
        <v>-5</v>
      </c>
      <c r="F63" s="2">
        <v>-2</v>
      </c>
    </row>
    <row r="64" spans="1:6" x14ac:dyDescent="0.25">
      <c r="A64" s="4">
        <v>43106</v>
      </c>
      <c r="B64" s="1" t="s">
        <v>4</v>
      </c>
      <c r="C64" s="3" t="s">
        <v>0</v>
      </c>
      <c r="D64" s="2">
        <v>35</v>
      </c>
      <c r="E64" s="2">
        <v>-3</v>
      </c>
      <c r="F64" s="2">
        <v>-1</v>
      </c>
    </row>
    <row r="65" spans="1:6" x14ac:dyDescent="0.25">
      <c r="A65" s="4">
        <v>43106</v>
      </c>
      <c r="B65" s="1" t="s">
        <v>1</v>
      </c>
      <c r="C65" s="3" t="s">
        <v>5</v>
      </c>
      <c r="D65" s="2">
        <v>75</v>
      </c>
      <c r="E65" s="2">
        <v>-5</v>
      </c>
      <c r="F65" s="2">
        <v>-4</v>
      </c>
    </row>
    <row r="66" spans="1:6" x14ac:dyDescent="0.25">
      <c r="A66" s="4">
        <v>43107</v>
      </c>
      <c r="B66" s="1" t="s">
        <v>6</v>
      </c>
      <c r="C66" s="3" t="s">
        <v>0</v>
      </c>
      <c r="D66" s="2">
        <v>35</v>
      </c>
      <c r="E66" s="2">
        <v>-3</v>
      </c>
      <c r="F66" s="2">
        <v>-8</v>
      </c>
    </row>
    <row r="67" spans="1:6" x14ac:dyDescent="0.25">
      <c r="A67" s="4">
        <v>43107</v>
      </c>
      <c r="B67" s="1" t="s">
        <v>10</v>
      </c>
      <c r="C67" s="3" t="s">
        <v>7</v>
      </c>
      <c r="D67" s="2">
        <v>45</v>
      </c>
      <c r="E67" s="2">
        <v>-5</v>
      </c>
      <c r="F67" s="2">
        <v>-4</v>
      </c>
    </row>
    <row r="68" spans="1:6" x14ac:dyDescent="0.25">
      <c r="A68" s="4">
        <v>43107</v>
      </c>
      <c r="B68" s="1" t="s">
        <v>3</v>
      </c>
      <c r="C68" s="3" t="s">
        <v>2</v>
      </c>
      <c r="D68" s="2">
        <v>25</v>
      </c>
      <c r="E68" s="2">
        <v>-2</v>
      </c>
      <c r="F68" s="2">
        <v>-5</v>
      </c>
    </row>
    <row r="69" spans="1:6" x14ac:dyDescent="0.25">
      <c r="A69" s="4">
        <v>43107</v>
      </c>
      <c r="B69" s="1" t="s">
        <v>9</v>
      </c>
      <c r="C69" s="3" t="s">
        <v>2</v>
      </c>
      <c r="D69" s="2">
        <v>25</v>
      </c>
      <c r="E69" s="2">
        <v>-2</v>
      </c>
      <c r="F69" s="2">
        <v>0</v>
      </c>
    </row>
    <row r="70" spans="1:6" x14ac:dyDescent="0.25">
      <c r="A70" s="4">
        <v>43107</v>
      </c>
      <c r="B70" s="1" t="s">
        <v>8</v>
      </c>
      <c r="C70" s="3" t="s">
        <v>7</v>
      </c>
      <c r="D70" s="2">
        <v>45</v>
      </c>
      <c r="E70" s="2">
        <v>-5</v>
      </c>
      <c r="F70" s="2">
        <v>-7</v>
      </c>
    </row>
    <row r="71" spans="1:6" x14ac:dyDescent="0.25">
      <c r="A71" s="4">
        <v>43107</v>
      </c>
      <c r="B71" s="1" t="s">
        <v>4</v>
      </c>
      <c r="C71" s="3" t="s">
        <v>2</v>
      </c>
      <c r="D71" s="2">
        <v>25</v>
      </c>
      <c r="E71" s="2">
        <v>-2</v>
      </c>
      <c r="F71" s="2">
        <v>-8</v>
      </c>
    </row>
    <row r="72" spans="1:6" x14ac:dyDescent="0.25">
      <c r="A72" s="4">
        <v>43107</v>
      </c>
      <c r="B72" s="1" t="s">
        <v>1</v>
      </c>
      <c r="C72" s="3" t="s">
        <v>0</v>
      </c>
      <c r="D72" s="2">
        <v>35</v>
      </c>
      <c r="E72" s="2">
        <v>-3</v>
      </c>
      <c r="F72" s="2">
        <v>-6</v>
      </c>
    </row>
    <row r="73" spans="1:6" x14ac:dyDescent="0.25">
      <c r="A73" s="4">
        <v>43107</v>
      </c>
      <c r="B73" s="1" t="s">
        <v>6</v>
      </c>
      <c r="C73" s="3" t="s">
        <v>5</v>
      </c>
      <c r="D73" s="2">
        <v>75</v>
      </c>
      <c r="E73" s="2">
        <v>-5</v>
      </c>
      <c r="F73" s="2">
        <v>-3</v>
      </c>
    </row>
    <row r="74" spans="1:6" x14ac:dyDescent="0.25">
      <c r="A74" s="4">
        <v>43107</v>
      </c>
      <c r="B74" s="1" t="s">
        <v>4</v>
      </c>
      <c r="C74" s="3" t="s">
        <v>2</v>
      </c>
      <c r="D74" s="2">
        <v>25</v>
      </c>
      <c r="E74" s="2">
        <v>-2</v>
      </c>
      <c r="F74" s="2">
        <v>-8</v>
      </c>
    </row>
    <row r="75" spans="1:6" x14ac:dyDescent="0.25">
      <c r="A75" s="4">
        <v>43107</v>
      </c>
      <c r="B75" s="1" t="s">
        <v>3</v>
      </c>
      <c r="C75" s="3" t="s">
        <v>2</v>
      </c>
      <c r="D75" s="2">
        <v>25</v>
      </c>
      <c r="E75" s="2">
        <v>-2</v>
      </c>
      <c r="F75" s="2">
        <v>-5</v>
      </c>
    </row>
    <row r="76" spans="1:6" x14ac:dyDescent="0.25">
      <c r="C76" s="3"/>
      <c r="D76" s="2"/>
      <c r="E76" s="2"/>
      <c r="F76" s="2"/>
    </row>
    <row r="77" spans="1:6" x14ac:dyDescent="0.25">
      <c r="C77" s="3"/>
      <c r="D77" s="2"/>
      <c r="E77" s="2"/>
      <c r="F77" s="2"/>
    </row>
    <row r="78" spans="1:6" x14ac:dyDescent="0.25">
      <c r="C78" s="3"/>
      <c r="D78" s="2"/>
      <c r="E78" s="2"/>
      <c r="F78" s="2"/>
    </row>
    <row r="79" spans="1:6" x14ac:dyDescent="0.25">
      <c r="C79" s="3"/>
      <c r="D79" s="2"/>
      <c r="E79" s="2"/>
      <c r="F79" s="2"/>
    </row>
    <row r="80" spans="1:6" x14ac:dyDescent="0.25">
      <c r="C80" s="3"/>
      <c r="D80" s="2"/>
      <c r="E80" s="2"/>
      <c r="F80" s="2"/>
    </row>
    <row r="81" spans="3:6" x14ac:dyDescent="0.25">
      <c r="C81" s="3"/>
      <c r="D81" s="2"/>
      <c r="E81" s="2"/>
      <c r="F81" s="2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Pivot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2017-03-07T22:16:35Z</dcterms:created>
  <dcterms:modified xsi:type="dcterms:W3CDTF">2019-01-09T19:27:01Z</dcterms:modified>
</cp:coreProperties>
</file>