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25" windowHeight="14295"/>
  </bookViews>
  <sheets>
    <sheet name="securify" sheetId="1" r:id="rId1"/>
  </sheets>
  <calcPr calcId="144525"/>
</workbook>
</file>

<file path=xl/sharedStrings.xml><?xml version="1.0" encoding="utf-8"?>
<sst xmlns="http://schemas.openxmlformats.org/spreadsheetml/2006/main" count="127" uniqueCount="82">
  <si>
    <t>Address</t>
  </si>
  <si>
    <t>TP</t>
  </si>
  <si>
    <t>FP</t>
  </si>
  <si>
    <t>reason</t>
  </si>
  <si>
    <t>0xfa1d63b87f40c92d27bfb255419c1ea8c49086de</t>
  </si>
  <si>
    <t>suicidal contract</t>
  </si>
  <si>
    <t>0xc302cedd1be4fd7053147b9e298077d9392f7584</t>
  </si>
  <si>
    <t>Hash collision problem. Impossible</t>
  </si>
  <si>
    <t>0x1ed8691cea15e9573282175ffa3e23281fce85c0</t>
  </si>
  <si>
    <t>No unrestricted ether transfer,  suicidal, and delegated call</t>
  </si>
  <si>
    <t>0x7d13261dde5121b8b87c82bbec6908cf070d47e0</t>
  </si>
  <si>
    <t>call  task function unrestrictedly write adimaddr</t>
  </si>
  <si>
    <t>0x1950fbe83c6ec6ed873db41cc5d8a33f74d31c90</t>
  </si>
  <si>
    <t>0xbe4eee50c1fa98b8f2f0edcc4cccae6646b4ce2c</t>
  </si>
  <si>
    <t>call buyFirstTokens to withdraw ether money</t>
  </si>
  <si>
    <t>0xe486029478136c738d42525ab33d562a4dafe0cc</t>
  </si>
  <si>
    <t>call withdrawETH function to withdraw money</t>
  </si>
  <si>
    <t>0x52e2a7dbb799e402d33a36c6ecd5f0fc78c95031</t>
  </si>
  <si>
    <t>0x99b001735036d937b4a11c17a9a44f86fbddf4d0</t>
  </si>
  <si>
    <t>0xead71f4d060ddc7656c959b482fbdfaca95c5d9d</t>
  </si>
  <si>
    <t>0xee3dc775669d2415cad8b5b424e6c97ad60ebef5</t>
  </si>
  <si>
    <t>0x6a498c4d31aec7dd076d81e73d564f33c9a07764</t>
  </si>
  <si>
    <t>0xaa8722fb1c9eec9b6c32a90dbe9aa4c9eff19f55</t>
  </si>
  <si>
    <t>0x35e3d5c3d8fba3c61b385aecd3b3565b8327de09</t>
  </si>
  <si>
    <t>call sendEthvalue function to withdraw money</t>
  </si>
  <si>
    <t>0x1ab3edefecf4834903e3a02a8e0e5995f59ef7aa</t>
  </si>
  <si>
    <t>0x1cfa0b95c531bc2c88a81a4263f6a6f5c1613b96</t>
  </si>
  <si>
    <t>0xcec76159cb10f8c110e738809e4ee4b71f1de12e</t>
  </si>
  <si>
    <t>0x371f24324e223a5ca99f26c4993aae53149b2597</t>
  </si>
  <si>
    <t>call mintToken to unrestrictedly mint tokens</t>
  </si>
  <si>
    <t>0x633d4a2a8d5f498dfbb8a9f59230f0a9d1446df4</t>
  </si>
  <si>
    <t>0x233265020cc69214aea3edd4192b96d5232bf5ca</t>
  </si>
  <si>
    <t>call Initiate to set swap</t>
  </si>
  <si>
    <t>0x843311a93665de5a3e7d68909862a1a7412f9bc3</t>
  </si>
  <si>
    <t>0x28b6bf339afd2dceeeebd6b218e798b08f38a2e9</t>
  </si>
  <si>
    <t>0x6a15488ef88d399cd1ac1823ef3e61e2ff215f87</t>
  </si>
  <si>
    <t>0xdd97853ba34af302f3d6a6415a750ae38e26d1fc</t>
  </si>
  <si>
    <t>call loser and draw function to withdraw ether</t>
  </si>
  <si>
    <t>0x05f8b281410c9327a1bbf508db380fd967c31df6</t>
  </si>
  <si>
    <t>0x111501403818f9e1c59fa25bbdcebc900d246f02</t>
  </si>
  <si>
    <t>0xed9ed56f704cd8847eeb052fe5ae3294efb1dbb0</t>
  </si>
  <si>
    <t>0xbd596c144b199f0f609515c3ad7f1b9494ecc312</t>
  </si>
  <si>
    <t>0x2fee479b98bce54f7b6466146e24512d8272ee6f</t>
  </si>
  <si>
    <t>0xce566351442ffadaca79320e0c52788fa36910e1</t>
  </si>
  <si>
    <t>0x57f82f1bc6c6ab01ddd9476ddaddfee6f03d1932</t>
  </si>
  <si>
    <t>0xc801e2ca666fdfcb43cf29b972d7f3731436e4a1</t>
  </si>
  <si>
    <t>0xbc4774e29941ae1df68c21fd95325dc25f3cdf77</t>
  </si>
  <si>
    <t>0x43f208d94a82cc2749a140b5e82636f31ce0390d</t>
  </si>
  <si>
    <t>0xfef736cfa3b884669a4e0efd6a081250cce228e7</t>
  </si>
  <si>
    <t>0x979e4a97d610b83348c5af04d836ce8b968bcc68</t>
  </si>
  <si>
    <t>0x9aca6abfe63a5ae0dc6258cefb65207ec990aa4d</t>
  </si>
  <si>
    <t>0x88af078337afde014574dbc6027a1db75d629b76</t>
  </si>
  <si>
    <t>0x0c78735435fbe36b39cccd5fe35fb4590e3da603</t>
  </si>
  <si>
    <t>0x9ea5b12af209634b92129b7b011ed36cb3299dd3</t>
  </si>
  <si>
    <t>0xbae533c9c0a67d5de2b89a8fd0bc01a2b450bd2d</t>
  </si>
  <si>
    <t>call returnEth to withdraw money</t>
  </si>
  <si>
    <t>0x3c3f481950fa627bb9f39a04bccdc88f4130795b</t>
  </si>
  <si>
    <t>0xac6072986e985aabe7804695ec2d8970cf7541a2</t>
  </si>
  <si>
    <t>0xb1ad803ea4f57401639c123000c75f5b66e4d123</t>
  </si>
  <si>
    <t>0x32293366f73b94a9c2c054e2fbeff2658119ad2e</t>
  </si>
  <si>
    <t>0x3e5314f7360d526171bdec2a36c3ab49e8761298</t>
  </si>
  <si>
    <t>0xe995e03275dafdb7cc1fa17c6bbc21bfed379fdd</t>
  </si>
  <si>
    <t>call setPrice to unrestrictedly set token price</t>
  </si>
  <si>
    <t>0x64b09d1a4b01db659fc36b72de0361f2c6c521b1</t>
  </si>
  <si>
    <t>0x9a2e9235f7a7ac7b899e5f3208fbb13c6985171a</t>
  </si>
  <si>
    <t>0xd16dfe7a7f447b00122a01efd5acb99a7aee7c04</t>
  </si>
  <si>
    <t>0x9766a5a384c1efb9f58aaf687bef00ea96442575</t>
  </si>
  <si>
    <r>
      <rPr>
        <sz val="11"/>
        <color theme="1"/>
        <rFont val="Calibri"/>
        <charset val="134"/>
        <scheme val="minor"/>
      </rPr>
      <t xml:space="preserve">﻿No UnrestrictedWrite </t>
    </r>
    <r>
      <rPr>
        <sz val="11"/>
        <color theme="1"/>
        <rFont val="Arial"/>
        <charset val="134"/>
      </rPr>
      <t>UnrestrictedEtherFlow</t>
    </r>
  </si>
  <si>
    <t>0x74a30d0ca07771fbd450ef4ded357e2e688ee59f</t>
  </si>
  <si>
    <t>0xb5839ad7c812389fdaa21e5bce925daf239f93b6</t>
  </si>
  <si>
    <t>0x331769de477c2122638fe1116808d3a9159ab13a</t>
  </si>
  <si>
    <t>call settleJackpot to write state variables</t>
  </si>
  <si>
    <t>0xd099c363eb969f405099f17b413e2ebdc7018a7d</t>
  </si>
  <si>
    <t>set setOperator to write operator variables</t>
  </si>
  <si>
    <t>0x526edd7ee821cce738c4acbe01fbec5c1e434c22</t>
  </si>
  <si>
    <t>0xce2ac722f8b9349a0bdcbe9ee9f9d877c8cfa7a0</t>
  </si>
  <si>
    <t>0x06df142f76ae6efb9025779f58f1e109dce402f0</t>
  </si>
  <si>
    <t>0xc999e5490773fb2e69557a863dcb8a7d3508604f</t>
  </si>
  <si>
    <t>0xf2e88e0bfe61e5e41d9317e82c6938e67a913cc1</t>
  </si>
  <si>
    <t>call clearBlockchain to withdraw ether</t>
  </si>
  <si>
    <t>0xf5c7231632aa9b344093d82deb864fa1c00b8bde</t>
  </si>
  <si>
    <t>Accuracy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</si>
</sst>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1" fillId="11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11" borderId="4" applyNumberFormat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43" workbookViewId="0">
      <selection activeCell="A58" sqref="A58"/>
    </sheetView>
  </sheetViews>
  <sheetFormatPr defaultColWidth="9" defaultRowHeight="15.75" outlineLevelCol="3"/>
  <cols>
    <col min="1" max="1" width="49.5" customWidth="true"/>
    <col min="2" max="2" width="14.7" customWidth="true"/>
    <col min="3" max="3" width="16" customWidth="true"/>
    <col min="4" max="4" width="40.8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D2" t="s">
        <v>5</v>
      </c>
    </row>
    <row r="3" spans="1:4">
      <c r="A3" t="s">
        <v>6</v>
      </c>
      <c r="C3">
        <v>1</v>
      </c>
      <c r="D3" t="s">
        <v>7</v>
      </c>
    </row>
    <row r="4" spans="1:4">
      <c r="A4" t="s">
        <v>8</v>
      </c>
      <c r="C4">
        <v>1</v>
      </c>
      <c r="D4" t="s">
        <v>9</v>
      </c>
    </row>
    <row r="5" spans="1:4">
      <c r="A5" t="s">
        <v>10</v>
      </c>
      <c r="B5">
        <v>1</v>
      </c>
      <c r="D5" t="s">
        <v>11</v>
      </c>
    </row>
    <row r="6" spans="1:4">
      <c r="A6" t="s">
        <v>12</v>
      </c>
      <c r="C6">
        <v>1</v>
      </c>
      <c r="D6" t="s">
        <v>9</v>
      </c>
    </row>
    <row r="7" spans="1:4">
      <c r="A7" t="s">
        <v>13</v>
      </c>
      <c r="B7">
        <v>1</v>
      </c>
      <c r="D7" t="s">
        <v>14</v>
      </c>
    </row>
    <row r="8" spans="1:4">
      <c r="A8" t="s">
        <v>15</v>
      </c>
      <c r="B8">
        <v>1</v>
      </c>
      <c r="D8" t="s">
        <v>16</v>
      </c>
    </row>
    <row r="9" spans="1:4">
      <c r="A9" t="s">
        <v>17</v>
      </c>
      <c r="C9">
        <v>1</v>
      </c>
      <c r="D9" t="s">
        <v>9</v>
      </c>
    </row>
    <row r="10" spans="1:4">
      <c r="A10" t="s">
        <v>18</v>
      </c>
      <c r="C10">
        <v>1</v>
      </c>
      <c r="D10" t="s">
        <v>9</v>
      </c>
    </row>
    <row r="11" spans="1:4">
      <c r="A11" t="s">
        <v>19</v>
      </c>
      <c r="B11">
        <v>1</v>
      </c>
      <c r="D11" t="s">
        <v>5</v>
      </c>
    </row>
    <row r="12" spans="1:4">
      <c r="A12" t="s">
        <v>20</v>
      </c>
      <c r="B12">
        <v>1</v>
      </c>
      <c r="D12" t="s">
        <v>5</v>
      </c>
    </row>
    <row r="13" spans="1:4">
      <c r="A13" t="s">
        <v>21</v>
      </c>
      <c r="C13">
        <v>1</v>
      </c>
      <c r="D13" t="s">
        <v>9</v>
      </c>
    </row>
    <row r="14" spans="1:4">
      <c r="A14" t="s">
        <v>22</v>
      </c>
      <c r="C14">
        <v>1</v>
      </c>
      <c r="D14" t="s">
        <v>9</v>
      </c>
    </row>
    <row r="15" spans="1:4">
      <c r="A15" t="s">
        <v>23</v>
      </c>
      <c r="B15">
        <v>1</v>
      </c>
      <c r="D15" t="s">
        <v>24</v>
      </c>
    </row>
    <row r="16" spans="1:4">
      <c r="A16" t="s">
        <v>25</v>
      </c>
      <c r="C16">
        <v>1</v>
      </c>
      <c r="D16" t="s">
        <v>9</v>
      </c>
    </row>
    <row r="17" spans="1:4">
      <c r="A17" t="s">
        <v>26</v>
      </c>
      <c r="C17">
        <v>1</v>
      </c>
      <c r="D17" t="s">
        <v>9</v>
      </c>
    </row>
    <row r="18" spans="1:4">
      <c r="A18" t="s">
        <v>27</v>
      </c>
      <c r="C18">
        <v>1</v>
      </c>
      <c r="D18" t="s">
        <v>9</v>
      </c>
    </row>
    <row r="19" spans="1:4">
      <c r="A19" t="s">
        <v>28</v>
      </c>
      <c r="B19">
        <v>1</v>
      </c>
      <c r="D19" t="s">
        <v>29</v>
      </c>
    </row>
    <row r="20" spans="1:4">
      <c r="A20" t="s">
        <v>30</v>
      </c>
      <c r="B20">
        <v>1</v>
      </c>
      <c r="D20" t="s">
        <v>5</v>
      </c>
    </row>
    <row r="21" spans="1:4">
      <c r="A21" t="s">
        <v>31</v>
      </c>
      <c r="B21">
        <v>1</v>
      </c>
      <c r="D21" t="s">
        <v>32</v>
      </c>
    </row>
    <row r="22" spans="1:4">
      <c r="A22" t="s">
        <v>33</v>
      </c>
      <c r="C22">
        <v>1</v>
      </c>
      <c r="D22" t="s">
        <v>9</v>
      </c>
    </row>
    <row r="23" spans="1:4">
      <c r="A23" t="s">
        <v>34</v>
      </c>
      <c r="C23">
        <v>1</v>
      </c>
      <c r="D23" t="s">
        <v>9</v>
      </c>
    </row>
    <row r="24" spans="1:4">
      <c r="A24" t="s">
        <v>35</v>
      </c>
      <c r="C24">
        <v>1</v>
      </c>
      <c r="D24" t="s">
        <v>9</v>
      </c>
    </row>
    <row r="25" spans="1:4">
      <c r="A25" t="s">
        <v>36</v>
      </c>
      <c r="B25">
        <v>1</v>
      </c>
      <c r="D25" t="s">
        <v>37</v>
      </c>
    </row>
    <row r="26" spans="1:4">
      <c r="A26" t="s">
        <v>38</v>
      </c>
      <c r="B26">
        <v>1</v>
      </c>
      <c r="D26" t="s">
        <v>5</v>
      </c>
    </row>
    <row r="27" spans="1:4">
      <c r="A27" t="s">
        <v>39</v>
      </c>
      <c r="C27">
        <v>1</v>
      </c>
      <c r="D27" t="s">
        <v>9</v>
      </c>
    </row>
    <row r="28" spans="1:4">
      <c r="A28" t="s">
        <v>40</v>
      </c>
      <c r="C28">
        <v>1</v>
      </c>
      <c r="D28" t="s">
        <v>9</v>
      </c>
    </row>
    <row r="29" spans="1:4">
      <c r="A29" t="s">
        <v>41</v>
      </c>
      <c r="C29">
        <v>1</v>
      </c>
      <c r="D29" t="s">
        <v>9</v>
      </c>
    </row>
    <row r="30" spans="1:4">
      <c r="A30" t="s">
        <v>42</v>
      </c>
      <c r="C30">
        <v>1</v>
      </c>
      <c r="D30" t="s">
        <v>9</v>
      </c>
    </row>
    <row r="31" spans="1:4">
      <c r="A31" t="s">
        <v>43</v>
      </c>
      <c r="B31">
        <v>1</v>
      </c>
      <c r="D31" t="s">
        <v>24</v>
      </c>
    </row>
    <row r="32" spans="1:4">
      <c r="A32" t="s">
        <v>44</v>
      </c>
      <c r="C32">
        <v>1</v>
      </c>
      <c r="D32" t="s">
        <v>9</v>
      </c>
    </row>
    <row r="33" spans="1:4">
      <c r="A33" t="s">
        <v>45</v>
      </c>
      <c r="B33">
        <v>1</v>
      </c>
      <c r="D33" t="s">
        <v>5</v>
      </c>
    </row>
    <row r="34" spans="1:4">
      <c r="A34" t="s">
        <v>46</v>
      </c>
      <c r="C34">
        <v>1</v>
      </c>
      <c r="D34" t="s">
        <v>9</v>
      </c>
    </row>
    <row r="35" spans="1:4">
      <c r="A35" t="s">
        <v>47</v>
      </c>
      <c r="B35">
        <v>1</v>
      </c>
      <c r="D35" t="s">
        <v>37</v>
      </c>
    </row>
    <row r="36" spans="1:4">
      <c r="A36" t="s">
        <v>48</v>
      </c>
      <c r="C36">
        <v>1</v>
      </c>
      <c r="D36" t="s">
        <v>9</v>
      </c>
    </row>
    <row r="37" spans="1:4">
      <c r="A37" t="s">
        <v>49</v>
      </c>
      <c r="C37">
        <v>1</v>
      </c>
      <c r="D37" t="s">
        <v>9</v>
      </c>
    </row>
    <row r="38" spans="1:4">
      <c r="A38" t="s">
        <v>50</v>
      </c>
      <c r="C38">
        <v>1</v>
      </c>
      <c r="D38" t="s">
        <v>9</v>
      </c>
    </row>
    <row r="39" spans="1:4">
      <c r="A39" t="s">
        <v>51</v>
      </c>
      <c r="C39">
        <v>1</v>
      </c>
      <c r="D39" t="s">
        <v>9</v>
      </c>
    </row>
    <row r="40" spans="1:4">
      <c r="A40" t="s">
        <v>52</v>
      </c>
      <c r="C40">
        <v>1</v>
      </c>
      <c r="D40" t="s">
        <v>9</v>
      </c>
    </row>
    <row r="41" spans="1:4">
      <c r="A41" t="s">
        <v>53</v>
      </c>
      <c r="C41">
        <v>1</v>
      </c>
      <c r="D41" t="s">
        <v>9</v>
      </c>
    </row>
    <row r="42" spans="1:4">
      <c r="A42" t="s">
        <v>54</v>
      </c>
      <c r="B42">
        <v>1</v>
      </c>
      <c r="D42" t="s">
        <v>55</v>
      </c>
    </row>
    <row r="43" spans="1:4">
      <c r="A43" t="s">
        <v>56</v>
      </c>
      <c r="C43">
        <v>1</v>
      </c>
      <c r="D43" t="s">
        <v>9</v>
      </c>
    </row>
    <row r="44" spans="1:4">
      <c r="A44" t="s">
        <v>57</v>
      </c>
      <c r="C44">
        <v>1</v>
      </c>
      <c r="D44" t="s">
        <v>9</v>
      </c>
    </row>
    <row r="45" spans="1:4">
      <c r="A45" t="s">
        <v>58</v>
      </c>
      <c r="C45">
        <v>1</v>
      </c>
      <c r="D45" t="s">
        <v>9</v>
      </c>
    </row>
    <row r="46" spans="1:4">
      <c r="A46" t="s">
        <v>59</v>
      </c>
      <c r="C46">
        <v>1</v>
      </c>
      <c r="D46" t="s">
        <v>9</v>
      </c>
    </row>
    <row r="47" spans="1:4">
      <c r="A47" t="s">
        <v>60</v>
      </c>
      <c r="C47">
        <v>1</v>
      </c>
      <c r="D47" t="s">
        <v>9</v>
      </c>
    </row>
    <row r="48" spans="1:4">
      <c r="A48" t="s">
        <v>61</v>
      </c>
      <c r="B48">
        <v>1</v>
      </c>
      <c r="D48" t="s">
        <v>62</v>
      </c>
    </row>
    <row r="49" spans="1:4">
      <c r="A49" t="s">
        <v>63</v>
      </c>
      <c r="C49">
        <v>1</v>
      </c>
      <c r="D49" t="s">
        <v>9</v>
      </c>
    </row>
    <row r="50" spans="1:4">
      <c r="A50" t="s">
        <v>64</v>
      </c>
      <c r="C50">
        <v>1</v>
      </c>
      <c r="D50" t="s">
        <v>9</v>
      </c>
    </row>
    <row r="51" spans="1:4">
      <c r="A51" t="s">
        <v>65</v>
      </c>
      <c r="C51">
        <v>1</v>
      </c>
      <c r="D51" t="s">
        <v>9</v>
      </c>
    </row>
    <row r="52" ht="18.75" spans="1:4">
      <c r="A52" t="s">
        <v>66</v>
      </c>
      <c r="B52" s="1"/>
      <c r="C52" s="1">
        <v>1</v>
      </c>
      <c r="D52" s="1" t="s">
        <v>67</v>
      </c>
    </row>
    <row r="53" ht="18.75" spans="1:4">
      <c r="A53" t="s">
        <v>68</v>
      </c>
      <c r="B53" s="1"/>
      <c r="C53" s="1">
        <v>1</v>
      </c>
      <c r="D53" s="1" t="s">
        <v>67</v>
      </c>
    </row>
    <row r="54" ht="18.75" spans="1:4">
      <c r="A54" t="s">
        <v>69</v>
      </c>
      <c r="B54" s="1"/>
      <c r="C54" s="1">
        <v>1</v>
      </c>
      <c r="D54" s="1" t="s">
        <v>67</v>
      </c>
    </row>
    <row r="55" spans="1:4">
      <c r="A55" t="s">
        <v>70</v>
      </c>
      <c r="B55" s="1">
        <v>1</v>
      </c>
      <c r="C55" s="1"/>
      <c r="D55" s="1" t="s">
        <v>71</v>
      </c>
    </row>
    <row r="56" spans="1:4">
      <c r="A56" t="s">
        <v>72</v>
      </c>
      <c r="B56" s="1">
        <v>1</v>
      </c>
      <c r="C56" s="1"/>
      <c r="D56" s="1" t="s">
        <v>73</v>
      </c>
    </row>
    <row r="57" spans="1:4">
      <c r="A57" t="s">
        <v>74</v>
      </c>
      <c r="B57" s="1"/>
      <c r="C57" s="1">
        <v>1</v>
      </c>
      <c r="D57" s="1" t="s">
        <v>71</v>
      </c>
    </row>
    <row r="58" ht="18.75" spans="1:4">
      <c r="A58" t="s">
        <v>75</v>
      </c>
      <c r="B58" s="1"/>
      <c r="C58" s="1">
        <v>1</v>
      </c>
      <c r="D58" s="1" t="s">
        <v>67</v>
      </c>
    </row>
    <row r="59" ht="18.75" spans="1:4">
      <c r="A59" t="s">
        <v>76</v>
      </c>
      <c r="B59" s="1"/>
      <c r="C59" s="1">
        <v>1</v>
      </c>
      <c r="D59" s="1" t="s">
        <v>67</v>
      </c>
    </row>
    <row r="60" ht="18.75" spans="1:4">
      <c r="A60" t="s">
        <v>77</v>
      </c>
      <c r="B60" s="1"/>
      <c r="C60" s="1">
        <v>1</v>
      </c>
      <c r="D60" s="1" t="s">
        <v>67</v>
      </c>
    </row>
    <row r="61" spans="1:4">
      <c r="A61" t="s">
        <v>78</v>
      </c>
      <c r="B61" s="1">
        <v>1</v>
      </c>
      <c r="C61" s="1"/>
      <c r="D61" s="1" t="s">
        <v>79</v>
      </c>
    </row>
    <row r="62" ht="18.75" spans="1:4">
      <c r="A62" t="s">
        <v>80</v>
      </c>
      <c r="B62" s="1"/>
      <c r="C62" s="1">
        <v>1</v>
      </c>
      <c r="D62" s="1" t="s">
        <v>67</v>
      </c>
    </row>
    <row r="64" spans="2:3">
      <c r="B64">
        <f>SUM(B2:B62)</f>
        <v>20</v>
      </c>
      <c r="C64">
        <f>SUM(C2:C62)</f>
        <v>41</v>
      </c>
    </row>
    <row r="66" spans="2:3">
      <c r="B66" t="s">
        <v>81</v>
      </c>
      <c r="C66">
        <f>B64/(B64+C64)</f>
        <v>0.327868852459016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securify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liuye</cp:lastModifiedBy>
  <dcterms:created xsi:type="dcterms:W3CDTF">2022-01-24T09:37:00Z</dcterms:created>
  <dcterms:modified xsi:type="dcterms:W3CDTF">2022-02-05T11:52:30Z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