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825" windowHeight="14295"/>
  </bookViews>
  <sheets>
    <sheet name="mythril" sheetId="1" r:id="rId1"/>
  </sheets>
  <calcPr calcId="144525"/>
</workbook>
</file>

<file path=xl/sharedStrings.xml><?xml version="1.0" encoding="utf-8"?>
<sst xmlns="http://schemas.openxmlformats.org/spreadsheetml/2006/main" count="134" uniqueCount="85">
  <si>
    <t>Address</t>
  </si>
  <si>
    <t>TP</t>
  </si>
  <si>
    <t>FP</t>
  </si>
  <si>
    <t>reason</t>
  </si>
  <si>
    <t>0xefbfc3f373c9cc5c0375403177d71bcc387d3597</t>
  </si>
  <si>
    <t>No unrestricted ether transfer,  suicidal, and delegated call</t>
  </si>
  <si>
    <t>0x1040c6fe8420a85697b03c28add9c105bcf3eda8</t>
  </si>
  <si>
    <t>0x0595d187cac88f04466371eff3a6b6d1b12fb013</t>
  </si>
  <si>
    <t>write closed variable</t>
  </si>
  <si>
    <t>0x1486ddbe6735eed12d6d5e13635d97039d5b9c9a</t>
  </si>
  <si>
    <t>0xea7cbf19027087ba91ad110e95a5c2a532d35100</t>
  </si>
  <si>
    <t>0x098b6f16c0e6fff51b891cb3ef0248fda4c9f53b</t>
  </si>
  <si>
    <t>suicidal contract</t>
  </si>
  <si>
    <t>0x794765a50b1ede126f9d2dca9d66227af057ef25</t>
  </si>
  <si>
    <t>0xe746993eb1b03327a8f432b93090aaa2314f8c07</t>
  </si>
  <si>
    <t>0xa96e6dbf0f21cfcc9934ad52dec8229e3321254e</t>
  </si>
  <si>
    <t>call freeze function to set frozen to true</t>
  </si>
  <si>
    <t>0xe50b0cefeb80bdd9e3d03517976909765c96e962</t>
  </si>
  <si>
    <t>mintTo, unrestrictedly mint tokens</t>
  </si>
  <si>
    <t>0x69c9e34a64b6ba1e39fb15ffaefdc7e75524f600</t>
  </si>
  <si>
    <t>0x5fba6dc859a305f890ec3911b9be2d7777c635ef</t>
  </si>
  <si>
    <t xml:space="preserve">the delegated contract is protected, but function can be specified </t>
  </si>
  <si>
    <t>0xc04829e8edd4402d030cf81eff3e25df0e84baa1</t>
  </si>
  <si>
    <t>0xb6c4267c4877bb0d6b1685cfd85b0fbe82f105ec</t>
  </si>
  <si>
    <t>0xf0cc17aa0ce1c6595e56c9c60b19c1c546ade50d</t>
  </si>
  <si>
    <t>call setRelease function to set Date variable</t>
  </si>
  <si>
    <t>0x2066a2e0cd7f19589f582e2fc9af9669cc9e02f1</t>
  </si>
  <si>
    <t>0x00000000441378008ea67f4284a57932b1c000a5</t>
  </si>
  <si>
    <t>0x8446563e75cd7821b5bf2199c26976efc5cac803</t>
  </si>
  <si>
    <t>0x0f7524d64ceb92dae1d1a56b20b6d520134795d4</t>
  </si>
  <si>
    <t>0x50eae8e1505e46c6d35f64ec88e7693a0ac1d59e</t>
  </si>
  <si>
    <t>call withdrawETH function to withdraw money</t>
  </si>
  <si>
    <t>0x7d999f41d08a3769b652074482e31c850c560d08</t>
  </si>
  <si>
    <t>0x900e2729701c794cbe9d8a9dfa861dd73e61c403</t>
  </si>
  <si>
    <t>0x13a517751318cce71a524006b16f7930b3515ccf</t>
  </si>
  <si>
    <t>change owner and then withdraw money</t>
  </si>
  <si>
    <t>0xbddd99e8aaeb85847703c31a83277856d49961d9</t>
  </si>
  <si>
    <t>0x91151abe8cea8ee574b50cc01c18ce36cbba3195</t>
  </si>
  <si>
    <t>0x4bbdeadf8334e8a85d3e22ec090af74c3a673118</t>
  </si>
  <si>
    <t>0xa2562cd0d8620dc2bec07872ecaadd4b6fbdc02f</t>
  </si>
  <si>
    <t>0x42db5bfe8828f12f164586af8a992b3a7b038164</t>
  </si>
  <si>
    <t>0x84004ca3b679b94d5c27c59d710e8201068bb93b</t>
  </si>
  <si>
    <t>0x5e9b52a9909df76cc846876faee62be72a6d5a7b</t>
  </si>
  <si>
    <t>0xdd4950f977ee28d2c132f1353d1595035db444ee</t>
  </si>
  <si>
    <t>0x777777d1123591df7f68e053bc182de3cd4fa6de</t>
  </si>
  <si>
    <t>0xed9ed56f704cd8847eeb052fe5ae3294efb1dbb0</t>
  </si>
  <si>
    <t>0x2a45cc8d5239c41960b70740367fd9dabff379e1</t>
  </si>
  <si>
    <t>tx.origin use is protected. No unrestricted ether transfer,  suicidal, and delegated call</t>
  </si>
  <si>
    <t>0x31b9eb2bb4bd06b56132282c82d0437d77d2339e</t>
  </si>
  <si>
    <t>0x791d0463b8813b827807a36852e4778be01b704e</t>
  </si>
  <si>
    <t>0xd81fe2c11edd560c4d44fdd4f651f3608452beed</t>
  </si>
  <si>
    <t>0x998ffe1e43facffb941dc337dd0468d52ba5b48a</t>
  </si>
  <si>
    <t>0x656038e97cee7c095673f7b9fad695b323a6f098</t>
  </si>
  <si>
    <t>0xd03cdb4206084f15778ff6388b139d96c93ccaf7</t>
  </si>
  <si>
    <t>0xaab96542c07508809b99787f100767838240a3c7</t>
  </si>
  <si>
    <t>0x806a6bd219f162442d992bdc4ee6eba1f2c5a707</t>
  </si>
  <si>
    <t>0x403e518f21f5ce308085dcf6637758c61f92446a</t>
  </si>
  <si>
    <t>misuse of tx.origin</t>
  </si>
  <si>
    <t>CVE: addMeByRC</t>
  </si>
  <si>
    <t>0x64bb42f7012cbfef9e036dd8929cbc9d61c7c3ca</t>
  </si>
  <si>
    <t>0xb49b1dddf1b3d6e878fd9b73874da7ab0da7e004</t>
  </si>
  <si>
    <t>0x95cd217da207e35e3ac4cade6e766d5fb6fdaf8d</t>
  </si>
  <si>
    <t>0xe26fce7f2ba3f8f1c56c2ef88b06aaec3b513277</t>
  </si>
  <si>
    <t>0xbbec003ba94f1bf7089fb3f96ece03aed218c1b5</t>
  </si>
  <si>
    <t>0x223b0ee581719d4c6ae36f1ba1dd4101e5409c1c</t>
  </si>
  <si>
    <t>tx.origin use is safe. No unrestricted ether transfer,  suicidal, and delegated call</t>
  </si>
  <si>
    <t>0xd079acf6491bbf8bbbbee6a5d73eaa0dcedec0c2</t>
  </si>
  <si>
    <t>0xd7cf8eae66f26e13a400772a054b19fb3d98c269</t>
  </si>
  <si>
    <t>No unstricted ether transfer, misuse of tx.origin, delegatecall, or suicidal</t>
  </si>
  <si>
    <t>0x645f0c9695f2b970e623ae29538fdb1a67bd6b6e</t>
  </si>
  <si>
    <t>0xfd4e7b9f4f97330356f7d1b5ddb9843f2c3e9d87</t>
  </si>
  <si>
    <t>0x753c3d68fe0a3102a033a7d2333c447b69f6c1ea</t>
  </si>
  <si>
    <t>0xae3bf0f077ed66dda9fb1b5475942c919ef3bb0d</t>
  </si>
  <si>
    <t>0x38c83b225eb17d44f33f8bb3bdc23d86733838db</t>
  </si>
  <si>
    <t xml:space="preserve">Secret leaking causing permission problem. </t>
  </si>
  <si>
    <t>0x2e0794073ec7b08e40d80a41599bb31df042e4e5</t>
  </si>
  <si>
    <t>0xac87b21684af3809d1aa6fee9ee05068bdacb3fe</t>
  </si>
  <si>
    <t>0x98307e036c5d024447ea59296f6e41cb998b38d0</t>
  </si>
  <si>
    <t>0x78cf7525a755f3542a5652fe8eab87c23e910da5</t>
  </si>
  <si>
    <t>can specify the delegated function</t>
  </si>
  <si>
    <t>0x509cb8cb2f8ba04ae81eec394175707edd37e109</t>
  </si>
  <si>
    <t>0xf876c67ce21a03a848dbae562d583296ee5a8449</t>
  </si>
  <si>
    <t>0xd02b08f3e868da75a525646a60f836d1f983f3f7</t>
  </si>
  <si>
    <t>0x9f63a5d92162975a08555f54752503b96277526d</t>
  </si>
  <si>
    <t>Accuracy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</si>
</sst>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4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3" fillId="7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0" fillId="12" borderId="5" applyNumberFormat="false" applyFont="false" applyAlignment="false" applyProtection="false">
      <alignment vertical="center"/>
    </xf>
    <xf numFmtId="0" fontId="12" fillId="11" borderId="3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7" borderId="3" applyNumberFormat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/>
    <xf numFmtId="0" fontId="0" fillId="0" borderId="0" xfId="0" applyFill="true"/>
    <xf numFmtId="0" fontId="0" fillId="0" borderId="0" xfId="0" applyFill="true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abSelected="1" topLeftCell="A39" workbookViewId="0">
      <selection activeCell="A58" sqref="A58"/>
    </sheetView>
  </sheetViews>
  <sheetFormatPr defaultColWidth="9" defaultRowHeight="15.75" outlineLevelCol="5"/>
  <cols>
    <col min="1" max="1" width="42.2" customWidth="true"/>
    <col min="2" max="2" width="14.3" customWidth="true"/>
    <col min="3" max="3" width="10.3" customWidth="true"/>
    <col min="4" max="4" width="19.1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C2">
        <v>1</v>
      </c>
      <c r="D2" t="s">
        <v>5</v>
      </c>
    </row>
    <row r="3" spans="1:4">
      <c r="A3" t="s">
        <v>6</v>
      </c>
      <c r="C3">
        <v>1</v>
      </c>
      <c r="D3" t="s">
        <v>5</v>
      </c>
    </row>
    <row r="4" spans="1:4">
      <c r="A4" t="s">
        <v>7</v>
      </c>
      <c r="B4">
        <v>1</v>
      </c>
      <c r="D4" t="s">
        <v>8</v>
      </c>
    </row>
    <row r="5" spans="1:4">
      <c r="A5" t="s">
        <v>9</v>
      </c>
      <c r="C5">
        <v>1</v>
      </c>
      <c r="D5" t="s">
        <v>5</v>
      </c>
    </row>
    <row r="6" spans="1:4">
      <c r="A6" t="s">
        <v>10</v>
      </c>
      <c r="C6">
        <v>1</v>
      </c>
      <c r="D6" t="s">
        <v>5</v>
      </c>
    </row>
    <row r="7" spans="1:4">
      <c r="A7" t="s">
        <v>11</v>
      </c>
      <c r="B7">
        <v>1</v>
      </c>
      <c r="D7" t="s">
        <v>12</v>
      </c>
    </row>
    <row r="8" spans="1:4">
      <c r="A8" t="s">
        <v>13</v>
      </c>
      <c r="C8">
        <v>1</v>
      </c>
      <c r="D8" t="s">
        <v>5</v>
      </c>
    </row>
    <row r="9" spans="1:4">
      <c r="A9" t="s">
        <v>14</v>
      </c>
      <c r="C9">
        <v>1</v>
      </c>
      <c r="D9" t="s">
        <v>5</v>
      </c>
    </row>
    <row r="10" spans="1:4">
      <c r="A10" t="s">
        <v>15</v>
      </c>
      <c r="B10">
        <v>1</v>
      </c>
      <c r="D10" t="s">
        <v>16</v>
      </c>
    </row>
    <row r="11" spans="1:4">
      <c r="A11" t="s">
        <v>17</v>
      </c>
      <c r="B11">
        <v>1</v>
      </c>
      <c r="D11" t="s">
        <v>18</v>
      </c>
    </row>
    <row r="12" spans="1:4">
      <c r="A12" t="s">
        <v>19</v>
      </c>
      <c r="B12">
        <v>1</v>
      </c>
      <c r="D12" t="s">
        <v>18</v>
      </c>
    </row>
    <row r="13" spans="1:4">
      <c r="A13" t="s">
        <v>20</v>
      </c>
      <c r="B13">
        <v>1</v>
      </c>
      <c r="D13" t="s">
        <v>21</v>
      </c>
    </row>
    <row r="14" spans="1:4">
      <c r="A14" t="s">
        <v>22</v>
      </c>
      <c r="C14">
        <v>1</v>
      </c>
      <c r="D14" t="s">
        <v>5</v>
      </c>
    </row>
    <row r="15" spans="1:4">
      <c r="A15" t="s">
        <v>23</v>
      </c>
      <c r="B15">
        <v>1</v>
      </c>
      <c r="D15" t="s">
        <v>21</v>
      </c>
    </row>
    <row r="16" spans="1:4">
      <c r="A16" t="s">
        <v>24</v>
      </c>
      <c r="B16">
        <v>1</v>
      </c>
      <c r="D16" t="s">
        <v>25</v>
      </c>
    </row>
    <row r="17" spans="1:4">
      <c r="A17" t="s">
        <v>26</v>
      </c>
      <c r="B17">
        <v>1</v>
      </c>
      <c r="D17" t="s">
        <v>18</v>
      </c>
    </row>
    <row r="18" spans="1:4">
      <c r="A18" t="s">
        <v>27</v>
      </c>
      <c r="B18">
        <v>1</v>
      </c>
      <c r="D18" t="s">
        <v>21</v>
      </c>
    </row>
    <row r="19" spans="1:4">
      <c r="A19" t="s">
        <v>28</v>
      </c>
      <c r="B19">
        <v>1</v>
      </c>
      <c r="D19" t="s">
        <v>18</v>
      </c>
    </row>
    <row r="20" spans="1:4">
      <c r="A20" t="s">
        <v>29</v>
      </c>
      <c r="C20">
        <v>1</v>
      </c>
      <c r="D20" t="s">
        <v>5</v>
      </c>
    </row>
    <row r="21" spans="1:4">
      <c r="A21" t="s">
        <v>30</v>
      </c>
      <c r="B21">
        <v>1</v>
      </c>
      <c r="D21" t="s">
        <v>31</v>
      </c>
    </row>
    <row r="22" spans="1:4">
      <c r="A22" t="s">
        <v>32</v>
      </c>
      <c r="C22">
        <v>1</v>
      </c>
      <c r="D22" t="s">
        <v>5</v>
      </c>
    </row>
    <row r="23" spans="1:4">
      <c r="A23" t="s">
        <v>33</v>
      </c>
      <c r="B23">
        <v>1</v>
      </c>
      <c r="D23" t="s">
        <v>21</v>
      </c>
    </row>
    <row r="24" spans="1:4">
      <c r="A24" t="s">
        <v>34</v>
      </c>
      <c r="B24">
        <v>1</v>
      </c>
      <c r="D24" t="s">
        <v>35</v>
      </c>
    </row>
    <row r="25" spans="1:4">
      <c r="A25" t="s">
        <v>36</v>
      </c>
      <c r="B25">
        <v>1</v>
      </c>
      <c r="D25" t="s">
        <v>25</v>
      </c>
    </row>
    <row r="26" spans="1:4">
      <c r="A26" t="s">
        <v>37</v>
      </c>
      <c r="B26">
        <v>1</v>
      </c>
      <c r="D26" t="s">
        <v>25</v>
      </c>
    </row>
    <row r="27" spans="1:4">
      <c r="A27" t="s">
        <v>38</v>
      </c>
      <c r="C27">
        <v>1</v>
      </c>
      <c r="D27" t="s">
        <v>5</v>
      </c>
    </row>
    <row r="28" spans="1:4">
      <c r="A28" t="s">
        <v>39</v>
      </c>
      <c r="B28">
        <v>1</v>
      </c>
      <c r="D28" t="s">
        <v>12</v>
      </c>
    </row>
    <row r="29" spans="1:4">
      <c r="A29" t="s">
        <v>40</v>
      </c>
      <c r="C29">
        <v>1</v>
      </c>
      <c r="D29" t="s">
        <v>5</v>
      </c>
    </row>
    <row r="30" spans="1:4">
      <c r="A30" t="s">
        <v>41</v>
      </c>
      <c r="C30">
        <v>1</v>
      </c>
      <c r="D30" t="s">
        <v>5</v>
      </c>
    </row>
    <row r="31" spans="1:4">
      <c r="A31" t="s">
        <v>42</v>
      </c>
      <c r="C31">
        <v>1</v>
      </c>
      <c r="D31" t="s">
        <v>5</v>
      </c>
    </row>
    <row r="32" spans="1:4">
      <c r="A32" t="s">
        <v>43</v>
      </c>
      <c r="C32">
        <v>1</v>
      </c>
      <c r="D32" t="s">
        <v>5</v>
      </c>
    </row>
    <row r="33" spans="1:4">
      <c r="A33" t="s">
        <v>44</v>
      </c>
      <c r="C33">
        <v>1</v>
      </c>
      <c r="D33" t="s">
        <v>5</v>
      </c>
    </row>
    <row r="34" spans="1:4">
      <c r="A34" t="s">
        <v>45</v>
      </c>
      <c r="C34">
        <v>1</v>
      </c>
      <c r="D34" t="s">
        <v>5</v>
      </c>
    </row>
    <row r="35" spans="1:4">
      <c r="A35" t="s">
        <v>46</v>
      </c>
      <c r="C35">
        <v>1</v>
      </c>
      <c r="D35" t="s">
        <v>47</v>
      </c>
    </row>
    <row r="36" spans="1:4">
      <c r="A36" t="s">
        <v>48</v>
      </c>
      <c r="C36">
        <v>1</v>
      </c>
      <c r="D36" t="s">
        <v>47</v>
      </c>
    </row>
    <row r="37" spans="1:4">
      <c r="A37" t="s">
        <v>49</v>
      </c>
      <c r="C37">
        <v>1</v>
      </c>
      <c r="D37" t="s">
        <v>5</v>
      </c>
    </row>
    <row r="38" spans="1:4">
      <c r="A38" t="s">
        <v>50</v>
      </c>
      <c r="B38">
        <v>1</v>
      </c>
      <c r="D38" t="s">
        <v>25</v>
      </c>
    </row>
    <row r="39" spans="1:4">
      <c r="A39" t="s">
        <v>51</v>
      </c>
      <c r="C39">
        <v>1</v>
      </c>
      <c r="D39" t="s">
        <v>5</v>
      </c>
    </row>
    <row r="40" spans="1:4">
      <c r="A40" t="s">
        <v>52</v>
      </c>
      <c r="C40">
        <v>1</v>
      </c>
      <c r="D40" t="s">
        <v>5</v>
      </c>
    </row>
    <row r="41" spans="1:4">
      <c r="A41" t="s">
        <v>53</v>
      </c>
      <c r="C41">
        <v>1</v>
      </c>
      <c r="D41" t="s">
        <v>5</v>
      </c>
    </row>
    <row r="42" spans="1:4">
      <c r="A42" t="s">
        <v>54</v>
      </c>
      <c r="C42">
        <v>1</v>
      </c>
      <c r="D42" t="s">
        <v>5</v>
      </c>
    </row>
    <row r="43" spans="1:4">
      <c r="A43" t="s">
        <v>55</v>
      </c>
      <c r="C43">
        <v>1</v>
      </c>
      <c r="D43" t="s">
        <v>5</v>
      </c>
    </row>
    <row r="44" s="1" customFormat="true" spans="1:6">
      <c r="A44" s="2" t="s">
        <v>56</v>
      </c>
      <c r="B44" s="1">
        <v>1</v>
      </c>
      <c r="D44" s="1" t="s">
        <v>57</v>
      </c>
      <c r="F44" s="1" t="s">
        <v>58</v>
      </c>
    </row>
    <row r="45" spans="1:4">
      <c r="A45" t="s">
        <v>59</v>
      </c>
      <c r="C45">
        <v>1</v>
      </c>
      <c r="D45" t="s">
        <v>5</v>
      </c>
    </row>
    <row r="46" spans="1:4">
      <c r="A46" t="s">
        <v>60</v>
      </c>
      <c r="C46">
        <v>1</v>
      </c>
      <c r="D46" t="s">
        <v>5</v>
      </c>
    </row>
    <row r="47" spans="1:4">
      <c r="A47" t="s">
        <v>61</v>
      </c>
      <c r="C47">
        <v>1</v>
      </c>
      <c r="D47" t="s">
        <v>5</v>
      </c>
    </row>
    <row r="48" spans="1:4">
      <c r="A48" t="s">
        <v>62</v>
      </c>
      <c r="C48">
        <v>1</v>
      </c>
      <c r="D48" t="s">
        <v>5</v>
      </c>
    </row>
    <row r="49" spans="1:4">
      <c r="A49" t="s">
        <v>63</v>
      </c>
      <c r="C49">
        <v>1</v>
      </c>
      <c r="D49" t="s">
        <v>47</v>
      </c>
    </row>
    <row r="50" spans="1:4">
      <c r="A50" t="s">
        <v>64</v>
      </c>
      <c r="C50">
        <v>1</v>
      </c>
      <c r="D50" t="s">
        <v>65</v>
      </c>
    </row>
    <row r="51" spans="1:4">
      <c r="A51" t="s">
        <v>66</v>
      </c>
      <c r="C51">
        <v>1</v>
      </c>
      <c r="D51" t="s">
        <v>65</v>
      </c>
    </row>
    <row r="52" spans="1:4">
      <c r="A52" t="s">
        <v>67</v>
      </c>
      <c r="B52" s="3"/>
      <c r="C52" s="3">
        <v>1</v>
      </c>
      <c r="D52" s="3" t="s">
        <v>68</v>
      </c>
    </row>
    <row r="53" spans="1:4">
      <c r="A53" t="s">
        <v>69</v>
      </c>
      <c r="B53" s="3"/>
      <c r="C53" s="3">
        <v>1</v>
      </c>
      <c r="D53" s="3" t="s">
        <v>68</v>
      </c>
    </row>
    <row r="54" spans="1:4">
      <c r="A54" t="s">
        <v>70</v>
      </c>
      <c r="B54" s="3"/>
      <c r="C54" s="3">
        <v>1</v>
      </c>
      <c r="D54" s="3" t="s">
        <v>68</v>
      </c>
    </row>
    <row r="55" spans="1:4">
      <c r="A55" t="s">
        <v>71</v>
      </c>
      <c r="B55" s="3"/>
      <c r="C55" s="3">
        <v>1</v>
      </c>
      <c r="D55" s="3" t="s">
        <v>68</v>
      </c>
    </row>
    <row r="56" spans="1:4">
      <c r="A56" t="s">
        <v>72</v>
      </c>
      <c r="B56" s="3"/>
      <c r="C56" s="3">
        <v>1</v>
      </c>
      <c r="D56" s="3" t="s">
        <v>68</v>
      </c>
    </row>
    <row r="57" spans="1:4">
      <c r="A57" t="s">
        <v>73</v>
      </c>
      <c r="B57" s="3">
        <v>1</v>
      </c>
      <c r="C57" s="3"/>
      <c r="D57" s="3" t="s">
        <v>74</v>
      </c>
    </row>
    <row r="58" spans="1:4">
      <c r="A58" t="s">
        <v>75</v>
      </c>
      <c r="B58" s="3">
        <v>1</v>
      </c>
      <c r="C58" s="3"/>
      <c r="D58" s="3" t="s">
        <v>74</v>
      </c>
    </row>
    <row r="59" spans="1:4">
      <c r="A59" t="s">
        <v>76</v>
      </c>
      <c r="B59" s="3">
        <v>1</v>
      </c>
      <c r="C59" s="3"/>
      <c r="D59" s="3" t="s">
        <v>74</v>
      </c>
    </row>
    <row r="60" spans="1:4">
      <c r="A60" t="s">
        <v>77</v>
      </c>
      <c r="B60" s="3"/>
      <c r="C60" s="3">
        <v>1</v>
      </c>
      <c r="D60" s="3" t="s">
        <v>68</v>
      </c>
    </row>
    <row r="61" spans="1:4">
      <c r="A61" t="s">
        <v>78</v>
      </c>
      <c r="B61" s="3">
        <v>1</v>
      </c>
      <c r="C61" s="3"/>
      <c r="D61" s="3" t="s">
        <v>79</v>
      </c>
    </row>
    <row r="62" spans="1:4">
      <c r="A62" t="s">
        <v>80</v>
      </c>
      <c r="B62" s="3"/>
      <c r="C62" s="3">
        <v>1</v>
      </c>
      <c r="D62" s="3" t="s">
        <v>68</v>
      </c>
    </row>
    <row r="63" spans="1:4">
      <c r="A63" t="s">
        <v>81</v>
      </c>
      <c r="B63" s="3">
        <v>1</v>
      </c>
      <c r="C63" s="3"/>
      <c r="D63" s="3" t="s">
        <v>79</v>
      </c>
    </row>
    <row r="64" spans="1:4">
      <c r="A64" t="s">
        <v>82</v>
      </c>
      <c r="B64" s="3">
        <v>1</v>
      </c>
      <c r="C64" s="3"/>
      <c r="D64" s="3" t="s">
        <v>74</v>
      </c>
    </row>
    <row r="65" spans="1:4">
      <c r="A65" t="s">
        <v>83</v>
      </c>
      <c r="B65" s="3"/>
      <c r="C65" s="3">
        <v>1</v>
      </c>
      <c r="D65" s="3" t="s">
        <v>68</v>
      </c>
    </row>
    <row r="67" spans="2:3">
      <c r="B67">
        <f>SUM(B2:B65)</f>
        <v>25</v>
      </c>
      <c r="C67">
        <f>SUM(C2:C65)</f>
        <v>39</v>
      </c>
    </row>
    <row r="69" spans="2:3">
      <c r="B69" t="s">
        <v>84</v>
      </c>
      <c r="C69">
        <f>B67/(B67+C67)</f>
        <v>0.390625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mythril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liuye</cp:lastModifiedBy>
  <dcterms:created xsi:type="dcterms:W3CDTF">2022-01-24T02:07:00Z</dcterms:created>
  <dcterms:modified xsi:type="dcterms:W3CDTF">2022-02-05T11:52:14Z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