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 yWindow="6432" windowWidth="15600" windowHeight="2976"/>
  </bookViews>
  <sheets>
    <sheet name="DATMD_Session Plan" sheetId="4" r:id="rId1"/>
  </sheets>
  <calcPr calcId="145621"/>
</workbook>
</file>

<file path=xl/calcChain.xml><?xml version="1.0" encoding="utf-8"?>
<calcChain xmlns="http://schemas.openxmlformats.org/spreadsheetml/2006/main">
  <c r="E66" i="4" l="1"/>
  <c r="E61" i="4"/>
  <c r="E446" i="4" l="1"/>
  <c r="E192" i="4" l="1"/>
  <c r="E203" i="4"/>
  <c r="E197" i="4"/>
  <c r="E166" i="4"/>
  <c r="E155" i="4"/>
  <c r="E139" i="4"/>
  <c r="E128" i="4"/>
  <c r="E476" i="4" l="1"/>
  <c r="E467" i="4"/>
  <c r="E404" i="4"/>
  <c r="E400" i="4"/>
  <c r="E349" i="4"/>
  <c r="E344" i="4"/>
  <c r="E286" i="4"/>
  <c r="E238" i="4"/>
  <c r="E232" i="4"/>
  <c r="E182" i="4"/>
  <c r="E176" i="4"/>
  <c r="E117" i="4"/>
  <c r="E112" i="4"/>
  <c r="E290" i="4"/>
  <c r="E59" i="4"/>
  <c r="E260" i="4" l="1"/>
  <c r="E253" i="4"/>
  <c r="E247" i="4"/>
  <c r="E225" i="4"/>
  <c r="E218" i="4"/>
  <c r="E212" i="4"/>
  <c r="E148" i="4"/>
  <c r="E106" i="4"/>
  <c r="E101" i="4"/>
  <c r="E94" i="4"/>
  <c r="E84" i="4"/>
  <c r="E79" i="4"/>
  <c r="E74" i="4"/>
  <c r="E28" i="4" l="1"/>
  <c r="E33" i="4"/>
  <c r="E39" i="4"/>
  <c r="E54" i="4"/>
  <c r="E50" i="4"/>
  <c r="E46" i="4"/>
  <c r="E365" i="4"/>
  <c r="E373" i="4"/>
  <c r="E358" i="4"/>
  <c r="E338" i="4"/>
  <c r="E332" i="4"/>
  <c r="E326" i="4"/>
  <c r="E426" i="4"/>
  <c r="E420" i="4"/>
  <c r="E414" i="4"/>
  <c r="E395" i="4"/>
  <c r="E389" i="4"/>
  <c r="E383" i="4"/>
  <c r="E461" i="4"/>
  <c r="E452" i="4"/>
  <c r="E308" i="4"/>
  <c r="E316" i="4"/>
  <c r="E301" i="4"/>
  <c r="E281" i="4"/>
  <c r="E274" i="4"/>
  <c r="E269" i="4"/>
  <c r="E158" i="4"/>
</calcChain>
</file>

<file path=xl/sharedStrings.xml><?xml version="1.0" encoding="utf-8"?>
<sst xmlns="http://schemas.openxmlformats.org/spreadsheetml/2006/main" count="809" uniqueCount="407">
  <si>
    <t>Category</t>
  </si>
  <si>
    <t>A</t>
  </si>
  <si>
    <t>B</t>
  </si>
  <si>
    <t>C</t>
  </si>
  <si>
    <t>D</t>
  </si>
  <si>
    <t xml:space="preserve">Source </t>
  </si>
  <si>
    <t>Topic/Activity Name</t>
  </si>
  <si>
    <t>Time Duration in min</t>
  </si>
  <si>
    <t>Demonstration Strategy</t>
  </si>
  <si>
    <t>Objectives</t>
  </si>
  <si>
    <t>Summary</t>
  </si>
  <si>
    <t>Total Time</t>
  </si>
  <si>
    <t>Week 1</t>
  </si>
  <si>
    <t>S. No.</t>
  </si>
  <si>
    <t>E</t>
  </si>
  <si>
    <t>This program consists of the following books:</t>
  </si>
  <si>
    <t>Method of Handling Activities</t>
  </si>
  <si>
    <t>Remarks</t>
  </si>
  <si>
    <t>Rationale</t>
  </si>
  <si>
    <t>Book 1: Chapter 1</t>
  </si>
  <si>
    <t>Book 1: Chapter 2</t>
  </si>
  <si>
    <t>Faculty demonstrates the steps in discussion mode by asking the students to tell the steps.</t>
  </si>
  <si>
    <t>After demonstration, call any student to perform the activity on the faculty node.</t>
  </si>
  <si>
    <t>The students need to perform the activity without any guidance from the faculty.</t>
  </si>
  <si>
    <t>Tell the class to read the steps and call any one student randomly to perform the steps on the faculty node.</t>
  </si>
  <si>
    <t xml:space="preserve">Faculty demonstrates the steps.                  </t>
  </si>
  <si>
    <t>Identifying the Fundamentals of App Design</t>
  </si>
  <si>
    <t>Deciding the Type of App</t>
  </si>
  <si>
    <t>Activity 1.1: Group Discussion – Comparing Different Types of App</t>
  </si>
  <si>
    <t>Planning the User Flow</t>
  </si>
  <si>
    <t>Understanding the Mobile Device</t>
  </si>
  <si>
    <t>Activity 1.2: Planning the Mobile UX</t>
  </si>
  <si>
    <t>Book 1: Developing Apps for Touch and Mobile Devices - Student Guide</t>
  </si>
  <si>
    <t>Book 2: Developing Apps for Touch and Mobile Devices - Lab Guide</t>
  </si>
  <si>
    <t>Book 1: Chapter 6</t>
  </si>
  <si>
    <t>Platform Convergence – A Brief History and Overview</t>
  </si>
  <si>
    <t xml:space="preserve">Convergence Areas  </t>
  </si>
  <si>
    <t xml:space="preserve">Development Tools </t>
  </si>
  <si>
    <t>Windows Phone Store Apps</t>
  </si>
  <si>
    <t xml:space="preserve">Project Templates Available for Windows Phone 8.1 </t>
  </si>
  <si>
    <t xml:space="preserve">UI Controls in a Windows Phone App </t>
  </si>
  <si>
    <t xml:space="preserve">WinJS API Changes for Windows Phone 8.1 </t>
  </si>
  <si>
    <t>Migrating the Windows 8 App to Windows 8.1</t>
  </si>
  <si>
    <t>Porting the Windows 8.1 App to Windows Phone 8.1</t>
  </si>
  <si>
    <t>Advertising in an Android App</t>
  </si>
  <si>
    <t>Advertising in a Windows App</t>
  </si>
  <si>
    <t>Publishing an Android App on Google Play Store</t>
  </si>
  <si>
    <t>Publishing a Windows Phone App on Windows Phone Store</t>
  </si>
  <si>
    <t>Analyzing an Android App</t>
  </si>
  <si>
    <t>Analyzing a Windows Phone App</t>
  </si>
  <si>
    <t>Book 1: Chapter 7</t>
  </si>
  <si>
    <t>JavaScript Project Templates</t>
  </si>
  <si>
    <t>Task 7.1: Creating a Universal App Project</t>
  </si>
  <si>
    <t>Using IntelliSense for a Specific Platform</t>
  </si>
  <si>
    <t>Task 7.2: Changing the Target Platform</t>
  </si>
  <si>
    <t>Handling Behavior Differences Between Platforms</t>
  </si>
  <si>
    <t>Building and Executing a Universal App</t>
  </si>
  <si>
    <t>Activity 7.1: Creating a Universal App</t>
  </si>
  <si>
    <t>Updating a Windows 8.1 App to a Universal Windows App</t>
  </si>
  <si>
    <t>Task 7.3: Updating a Windows 8.1 App to a Universal Windows App</t>
  </si>
  <si>
    <t>Updating a Windows Phone 8.1 App to a Universal Windows App</t>
  </si>
  <si>
    <t>Task 7.4: Updating a Windows Phone 8.1 App to a Universal Windows App</t>
  </si>
  <si>
    <t>Session 8 - CR</t>
  </si>
  <si>
    <t>Book 1: Chapter 3</t>
  </si>
  <si>
    <t>Introduction to Wireframing</t>
  </si>
  <si>
    <t>The Wireframing Process</t>
  </si>
  <si>
    <t>Wireframing for Other Cases</t>
  </si>
  <si>
    <t>Activity 2.1: Creating Wireframes</t>
  </si>
  <si>
    <t>Primary Navigation Patterns</t>
  </si>
  <si>
    <t>Secondary Navigation Patterns</t>
  </si>
  <si>
    <t>Forms</t>
  </si>
  <si>
    <t>Tables</t>
  </si>
  <si>
    <t>Search Patterns</t>
  </si>
  <si>
    <t>Filter Patterns</t>
  </si>
  <si>
    <t>Sort Patterns</t>
  </si>
  <si>
    <t>Book 1: Chapter 4</t>
  </si>
  <si>
    <t>Feedback</t>
  </si>
  <si>
    <t>Affordance</t>
  </si>
  <si>
    <t>Activity 4.1: Identifying the Feedback and Affordance Patterns</t>
  </si>
  <si>
    <t>Rotation</t>
  </si>
  <si>
    <t>Book 1: Chapter 5</t>
  </si>
  <si>
    <t>Camera Screen</t>
  </si>
  <si>
    <t>Confirm/Add a Filter</t>
  </si>
  <si>
    <t xml:space="preserve">The Action/Share Screen </t>
  </si>
  <si>
    <t xml:space="preserve">Location Search </t>
  </si>
  <si>
    <t xml:space="preserve">Map Page </t>
  </si>
  <si>
    <t>Location Detail Page</t>
  </si>
  <si>
    <t>Toolbar</t>
  </si>
  <si>
    <t>Toolbox</t>
  </si>
  <si>
    <t xml:space="preserve">Call to Action Button </t>
  </si>
  <si>
    <t>Inline Actions</t>
  </si>
  <si>
    <t>Multi-state Button</t>
  </si>
  <si>
    <t>Contextual Tools</t>
  </si>
  <si>
    <t>Bulk Actions</t>
  </si>
  <si>
    <t>Lock Screen Controls</t>
  </si>
  <si>
    <t>Session 21 - MR</t>
  </si>
  <si>
    <t xml:space="preserve"> Book 1: Chapter 9</t>
  </si>
  <si>
    <t>Enabling and Disabling Device Capabilities</t>
  </si>
  <si>
    <t>Task 9.1: Enabling and Disabling Device Capabilities</t>
  </si>
  <si>
    <t>Enumerating Devices</t>
  </si>
  <si>
    <t>Activity 9.1: Enumerating Devices</t>
  </si>
  <si>
    <t>Capturing Still Images</t>
  </si>
  <si>
    <t>Activity 9.2: Capturing Still Images</t>
  </si>
  <si>
    <t>Capturing Video</t>
  </si>
  <si>
    <t>Activity 9.3: Capturing Video</t>
  </si>
  <si>
    <t>Capturing Audio</t>
  </si>
  <si>
    <t>Activity 9.4: Capturing Audio</t>
  </si>
  <si>
    <t>Synthesizing Speech</t>
  </si>
  <si>
    <t>Activity 9.5: Synthesizing Speech</t>
  </si>
  <si>
    <t>Changing Standard Options in the Print Preview UI</t>
  </si>
  <si>
    <t>Activity 9.6: Using a Printer</t>
  </si>
  <si>
    <t xml:space="preserve">Defining Mobile Prototyping </t>
  </si>
  <si>
    <t>Differentiating Between Mobile Wireframing and Mobile Prototyping</t>
  </si>
  <si>
    <t>Paper Prototyping</t>
  </si>
  <si>
    <t>Desktop Prototyping</t>
  </si>
  <si>
    <t>Device Prototyping</t>
  </si>
  <si>
    <t xml:space="preserve"> Book 1: Chapter 11</t>
  </si>
  <si>
    <t>Cross-Platform Tools</t>
  </si>
  <si>
    <t>Pros and Cons of Using Cross-Platform Tools</t>
  </si>
  <si>
    <t>Installing Apache Cordova</t>
  </si>
  <si>
    <t>Using Apache Cordova to Create Cross-Platform Apps</t>
  </si>
  <si>
    <t>Cross-Platform Development in Visual Studio Using Apache Cordova</t>
  </si>
  <si>
    <t>Implementing Apache Cordova Lifecycle Events</t>
  </si>
  <si>
    <t>Setting up a Project for PhoneGap Build</t>
  </si>
  <si>
    <t>Structure of the Config File</t>
  </si>
  <si>
    <t>Building the Project Using PhoneGap Build</t>
  </si>
  <si>
    <t>Deploying a xap File on a Device/Emulator</t>
  </si>
  <si>
    <t>Book 1: Chapter 8</t>
  </si>
  <si>
    <t>Types of Sensors</t>
  </si>
  <si>
    <t>The Sensor Coordinate System</t>
  </si>
  <si>
    <t>Reading Accelerometer Data</t>
  </si>
  <si>
    <t>Activity 8.1: Reading Accelerometer Data</t>
  </si>
  <si>
    <t>Reading Compass Data</t>
  </si>
  <si>
    <t>Activity 8.2: Reading Compass Data</t>
  </si>
  <si>
    <t>Distinguishing Between Display and Device Orientations</t>
  </si>
  <si>
    <t>Need to Adjust Sensor Data</t>
  </si>
  <si>
    <t>Determining Device Orientation</t>
  </si>
  <si>
    <t>Adjusting Sensor Data</t>
  </si>
  <si>
    <t>Detecting the User’s Geographical Location</t>
  </si>
  <si>
    <t xml:space="preserve">Task 8.1: Specifying the Location Capability of the Project </t>
  </si>
  <si>
    <t xml:space="preserve">Task 8.2: Enabling Location Services on the Device  </t>
  </si>
  <si>
    <t>Responding to Location Updates</t>
  </si>
  <si>
    <t>Adjusting the Distance/Time Between Location Updates</t>
  </si>
  <si>
    <t>Displaying the Location on a Map</t>
  </si>
  <si>
    <t>Features of Windows Azure Mobile Services</t>
  </si>
  <si>
    <t>Mobile Services Terminologies</t>
  </si>
  <si>
    <t>Creating Windows Azure Mobile Services</t>
  </si>
  <si>
    <t>Creating a Mobile Service Client</t>
  </si>
  <si>
    <t>Inserting Data into a Mobile Service</t>
  </si>
  <si>
    <t>Processing Returned Data</t>
  </si>
  <si>
    <t>Searching Data by ID</t>
  </si>
  <si>
    <t>Registering an App and Configuring Mobile Services for Authentication</t>
  </si>
  <si>
    <t>Restricting Table Permissions to Authenticated Users</t>
  </si>
  <si>
    <t>Adding Authentication to the App</t>
  </si>
  <si>
    <t>Book 2: Chapter 1</t>
  </si>
  <si>
    <t xml:space="preserve">Activity 8.6: Displaying the Location on a Map </t>
  </si>
  <si>
    <t>Activity 8.3: Adjusting Sensor Data</t>
  </si>
  <si>
    <t>Identifying Navigation Patterns</t>
  </si>
  <si>
    <t>Activity 4.2: Group Discussion - Exploring Real Life Examples of the Rotation Pattern</t>
  </si>
  <si>
    <t xml:space="preserve">Identifying Tools Patterns </t>
  </si>
  <si>
    <t>Identifying Form and Table Patterns</t>
  </si>
  <si>
    <t>Activity 3.1: Identifying Design Patterns</t>
  </si>
  <si>
    <t>Identifying Search, Sort, and Filter Patterns</t>
  </si>
  <si>
    <t>Activity 6.2: Managing State in a Windows Phone App</t>
  </si>
  <si>
    <t>Activity 6.3: Porting a Windows Store App to Windows Phone App</t>
  </si>
  <si>
    <t>Activity 8.4: Detecting User’s Location Using the Windows Runtime Geolocation API</t>
  </si>
  <si>
    <t>Activity 8.5: Detecting User’s Location Using the W3C Geolocation API</t>
  </si>
  <si>
    <t>Developing Location-Aware Apps</t>
  </si>
  <si>
    <t>Authenticating Users of the App Using Mobile Services</t>
  </si>
  <si>
    <t>Task 11.4: Registering an App and Configuring Mobile Services for Authentication</t>
  </si>
  <si>
    <t>Task 11.5: Restricting Table Permissions to Authenticated Users</t>
  </si>
  <si>
    <t>Task 11.3: Connecting to a Mobile Service</t>
  </si>
  <si>
    <t>Implementing Apache Cordova Plugin APIs</t>
  </si>
  <si>
    <t>Introduction to Cross-Platform App Development</t>
  </si>
  <si>
    <t>Working with Apache Cordova</t>
  </si>
  <si>
    <t>Task 11.1: Creating Windows Azure Mobile Services</t>
  </si>
  <si>
    <t>Modifying Data in the Mobile Service</t>
  </si>
  <si>
    <t>Task 11.2: Creating Table Storage</t>
  </si>
  <si>
    <t>Retrieving and Displaying Data from Azure Mobile Services</t>
  </si>
  <si>
    <t>Deleting Data in the Mobile Service</t>
  </si>
  <si>
    <t>Developing Apps for Touch and Mobile Devices (DATMD) - Session Plan</t>
  </si>
  <si>
    <t>Session 4 - CR</t>
  </si>
  <si>
    <t>Session 1 - Class Room (CR)</t>
  </si>
  <si>
    <t>Session 2 - CR</t>
  </si>
  <si>
    <t>Session 3 - Machine Room (MR)</t>
  </si>
  <si>
    <t>Session 5 - CR</t>
  </si>
  <si>
    <t>Identifying Factors Affecting the Mobile UX</t>
  </si>
  <si>
    <t>Identifying Considerations for the Mobile UX Design</t>
  </si>
  <si>
    <t>Designing Multi-device Experiences</t>
  </si>
  <si>
    <t>Book 1: Chapter 1 (Contd.)</t>
  </si>
  <si>
    <t>Book 1: Chapter 2 (Contd.)</t>
  </si>
  <si>
    <t>Session 6 - MR</t>
  </si>
  <si>
    <t>Session 7 - CR</t>
  </si>
  <si>
    <t>Session 9 - MR</t>
  </si>
  <si>
    <t>Session 10 - CR</t>
  </si>
  <si>
    <t>Session 11 - CR</t>
  </si>
  <si>
    <t>Session 12 - MR</t>
  </si>
  <si>
    <t>Session 13 - CR</t>
  </si>
  <si>
    <t>Session 14 - CR</t>
  </si>
  <si>
    <t>Session 16 - CR</t>
  </si>
  <si>
    <t>Session 17 - CR</t>
  </si>
  <si>
    <t>Session 19 - CR</t>
  </si>
  <si>
    <t>Session 22 - CR</t>
  </si>
  <si>
    <t>Session 23 - CR</t>
  </si>
  <si>
    <t>Session 20 - CR</t>
  </si>
  <si>
    <t>Session 15 - MR</t>
  </si>
  <si>
    <t>Session 18 - MR</t>
  </si>
  <si>
    <t>Session 24 - MR</t>
  </si>
  <si>
    <t>Week 2</t>
  </si>
  <si>
    <t>Week 3</t>
  </si>
  <si>
    <t>Week 4</t>
  </si>
  <si>
    <t>Week 5</t>
  </si>
  <si>
    <t>Week 6</t>
  </si>
  <si>
    <t>Week 7</t>
  </si>
  <si>
    <t>Week 8</t>
  </si>
  <si>
    <t>Session 1A - CR</t>
  </si>
  <si>
    <t>Session 1B - CR</t>
  </si>
  <si>
    <t>Session 1C - CR</t>
  </si>
  <si>
    <t>F</t>
  </si>
  <si>
    <t>Session 2A - CR</t>
  </si>
  <si>
    <t>Session 2B - CR</t>
  </si>
  <si>
    <t>Session 2C - CR</t>
  </si>
  <si>
    <t>Activity 2.1: Creating Wireframes (Contd.)</t>
  </si>
  <si>
    <t>Primary Navigation Patterns (Contd.)</t>
  </si>
  <si>
    <t>The students need to perform the activity in their notebooks.</t>
  </si>
  <si>
    <t>Session 4C - CR</t>
  </si>
  <si>
    <t>Session 4A - CR</t>
  </si>
  <si>
    <t>Session 4B - CR</t>
  </si>
  <si>
    <t>Session 5A - CR</t>
  </si>
  <si>
    <t>Session 5B - CR</t>
  </si>
  <si>
    <t>Session 5C - CR</t>
  </si>
  <si>
    <t>Session 7A - CR</t>
  </si>
  <si>
    <t>Session 7B - CR</t>
  </si>
  <si>
    <t>Session 7C - CR</t>
  </si>
  <si>
    <t>Session 8A - CR</t>
  </si>
  <si>
    <t>Session 8B - CR</t>
  </si>
  <si>
    <t>Session 8C - CR</t>
  </si>
  <si>
    <t>Session 10B - CR</t>
  </si>
  <si>
    <t>Session 10C - CR</t>
  </si>
  <si>
    <t>Activity 7.2: Converting an Existing Windows Phone 8.1 App to a Universal Windows App</t>
  </si>
  <si>
    <t>Session 11A - CR</t>
  </si>
  <si>
    <t>Session 11B - CR</t>
  </si>
  <si>
    <t>Session 11C - CR</t>
  </si>
  <si>
    <t>Session 13A - CR</t>
  </si>
  <si>
    <t>Session 13B - CR</t>
  </si>
  <si>
    <t>Session 13C - CR</t>
  </si>
  <si>
    <t>Session 14A - CR</t>
  </si>
  <si>
    <t>Session 14B - CR</t>
  </si>
  <si>
    <t>Session 14C - CR</t>
  </si>
  <si>
    <t>Session 16A - CR</t>
  </si>
  <si>
    <t>Session 16B - CR</t>
  </si>
  <si>
    <t>Session 16C - CR</t>
  </si>
  <si>
    <t>Session 19A - CR</t>
  </si>
  <si>
    <t>Session 19B - CR</t>
  </si>
  <si>
    <t>Session 19C - CR</t>
  </si>
  <si>
    <t>Using Apache Cordova to Create Cross-Platform Apps (Contd.)</t>
  </si>
  <si>
    <t>Session 22C - CR</t>
  </si>
  <si>
    <t>Session 22A - CR</t>
  </si>
  <si>
    <t>Session 22B - CR</t>
  </si>
  <si>
    <t>Session 23C - CR</t>
  </si>
  <si>
    <t>Session 23A - CR</t>
  </si>
  <si>
    <t>Session 23B - CR</t>
  </si>
  <si>
    <t>Implementing Apache Cordova Plugin APIs (Contd.)</t>
  </si>
  <si>
    <r>
      <rPr>
        <b/>
        <sz val="10"/>
        <rFont val="Verdana"/>
        <family val="2"/>
      </rPr>
      <t>Note</t>
    </r>
    <r>
      <rPr>
        <sz val="11"/>
        <color theme="1"/>
        <rFont val="Verdana"/>
        <family val="2"/>
      </rPr>
      <t>:
* Each 2 hour CR session has been divided into 3 parts of 40 minutes each. For example, Session&lt;n&gt; will have three parts: Session&lt;n&gt;A, Session&lt;n&gt;B, and Session&lt;n&gt;C.</t>
    </r>
  </si>
  <si>
    <t>Book 1: Chapter 3 (Contd.)</t>
  </si>
  <si>
    <t>Book 1: Chapter 4 (Contd.)</t>
  </si>
  <si>
    <t>Feedback and Affordance</t>
  </si>
  <si>
    <t>Book 1: Chapter 5 (Contd.)</t>
  </si>
  <si>
    <t>Book 1: Chapter 6 (Contd.)</t>
  </si>
  <si>
    <t>Activity 6.1: Developing Your First Windows Phone App</t>
  </si>
  <si>
    <t>Book 1: Chapter 7 (Contd.)</t>
  </si>
  <si>
    <t>Book 1: Chapter 8 (Contd.)</t>
  </si>
  <si>
    <t>Detecting the User’s Geographical Location (Contd.)</t>
  </si>
  <si>
    <t xml:space="preserve"> Book 1: Chapter 9 (Contd.)</t>
  </si>
  <si>
    <t>Book 1: Chapter 12</t>
  </si>
  <si>
    <t>Book 1: Chapter 12 (Contd.)</t>
  </si>
  <si>
    <t xml:space="preserve"> Book 1: Chapter 10</t>
  </si>
  <si>
    <t xml:space="preserve"> Book 1: Chapter 10 (Contd.)</t>
  </si>
  <si>
    <t>Task 10.1: Downloading and Installing Node.js</t>
  </si>
  <si>
    <t>Task 10.2: Downloading and Installing a git Client</t>
  </si>
  <si>
    <t>Task 10.3: Installing the Cordova Module</t>
  </si>
  <si>
    <t>Activity 10.1: Creating a Cross-Platform App Using Apache Cordova</t>
  </si>
  <si>
    <t>Activity 10.2: Implementing Apache Cordova Lifecycle Events</t>
  </si>
  <si>
    <t>Activity 10.3: Implementing Apache Cordova Plugin APIs</t>
  </si>
  <si>
    <t>Task 12.1: Obtaining a Publisher Account</t>
  </si>
  <si>
    <t>Task 12.2: Setting up Google Play Services</t>
  </si>
  <si>
    <t>Task 12.3: Modifying the Android Manifest File</t>
  </si>
  <si>
    <t>Task 12.4: Generating Ad Unit ID</t>
  </si>
  <si>
    <t>Task 12.5: Setting up Ad Placements</t>
  </si>
  <si>
    <t>Task 12.6: Initializing the Ad</t>
  </si>
  <si>
    <t>Task 12.7: Enabling Test Mode</t>
  </si>
  <si>
    <t>Task 12.8: Displaying an Interstitial Ad</t>
  </si>
  <si>
    <t>Activity 12.1: Implementing Ads in an Android App</t>
  </si>
  <si>
    <t>Task 12.9: Obtaining a Microsoft pubCenter Account</t>
  </si>
  <si>
    <t>Task 12.10: Enabling the Internet Capability</t>
  </si>
  <si>
    <t>Task 12.11: Adding Reference to Microsoft Advertising SDK</t>
  </si>
  <si>
    <t>Task 12.12: Generating applicationId and adUnitId</t>
  </si>
  <si>
    <t>Task 12.13: Setting up Ad Placements</t>
  </si>
  <si>
    <t>Task 12.14: Setting up Test Model Values</t>
  </si>
  <si>
    <t>Task 12.15: Implementing Callback Events</t>
  </si>
  <si>
    <t>Activity 12.2: Implementing Ads in a Windows App</t>
  </si>
  <si>
    <t>Task 12.16: Publishing an Android App</t>
  </si>
  <si>
    <t>Task 12.17: Publishing a Windows Phone App</t>
  </si>
  <si>
    <t xml:space="preserve">Working with PhoneGap Build </t>
  </si>
  <si>
    <t>Installing and Setting up GitHub</t>
  </si>
  <si>
    <t>Task 10.4: Installing and Setting up GitHub</t>
  </si>
  <si>
    <t>Activity 10.4: Building a Cross-Platform App for PhoneGap Build</t>
  </si>
  <si>
    <t xml:space="preserve"> Book 1: Chapter 11 (Contd.)</t>
  </si>
  <si>
    <t>Managing App Data Using Azure Mobile Services</t>
  </si>
  <si>
    <t>Activity 11.1: Managing App Data Using Azure Mobile Services</t>
  </si>
  <si>
    <t>Activity 11.2: Authenticating Users of the App Using Mobile Services</t>
  </si>
  <si>
    <t>Exercise 1</t>
  </si>
  <si>
    <t>Exercise 2</t>
  </si>
  <si>
    <t>Additional Exercises</t>
  </si>
  <si>
    <t>Exercise 3</t>
  </si>
  <si>
    <t>Exercise 4</t>
  </si>
  <si>
    <t>Exercise 5</t>
  </si>
  <si>
    <t>Book 2: Chapter 1 (Contd.)</t>
  </si>
  <si>
    <t>Book 2: Chapter 2 (Contd.)</t>
  </si>
  <si>
    <t>Book 2: Chapter 2</t>
  </si>
  <si>
    <t>Book 2: Chapter 3</t>
  </si>
  <si>
    <t>Book 2: Chapter 4</t>
  </si>
  <si>
    <t>Book 2: Chapter 4 (Contd.)</t>
  </si>
  <si>
    <t>Exercise 6</t>
  </si>
  <si>
    <t>Book 2: Chapter 5</t>
  </si>
  <si>
    <t>Book 2: Chapter 5 (Contd.)</t>
  </si>
  <si>
    <t>Book 2: Chapter 6</t>
  </si>
  <si>
    <t>Book 2: Chapter 6 (Contd.)</t>
  </si>
  <si>
    <t>Book 2: Chapter 7 (Contd.)</t>
  </si>
  <si>
    <t>Book 2: Chapter 7</t>
  </si>
  <si>
    <t>Book 2: Chapter 8 (Contd.)</t>
  </si>
  <si>
    <t>Book 2: Chapter 8</t>
  </si>
  <si>
    <t>Book 2: Chapter 9</t>
  </si>
  <si>
    <t>Book 2: Chapter 9 (Contd.)</t>
  </si>
  <si>
    <t>Book 2: Chapter 10</t>
  </si>
  <si>
    <t>Book 2: Chapter 11</t>
  </si>
  <si>
    <t>Book 2: Chapter 12</t>
  </si>
  <si>
    <t>Book 2: Chapter 11 (Contd.)</t>
  </si>
  <si>
    <t>Book 2: Chapter 12 (Contd.)</t>
  </si>
  <si>
    <t>Session 17A - CR</t>
  </si>
  <si>
    <t>Session 17B - CR</t>
  </si>
  <si>
    <t>Session 17C - CR</t>
  </si>
  <si>
    <t>Session 20A - CR</t>
  </si>
  <si>
    <t>Session 20B - CR</t>
  </si>
  <si>
    <t>Session 20C - CR</t>
  </si>
  <si>
    <t>Activity 5.1: Creating a Desktop Prototype</t>
  </si>
  <si>
    <t xml:space="preserve">Task 6.1: Creating a New Windows Phone Project </t>
  </si>
  <si>
    <t>Session 10A - CR</t>
  </si>
  <si>
    <t>Task 6.2: Retargeting a Windows 8 App to Windows 8.1</t>
  </si>
  <si>
    <t>Task 6.3: Adding Tools for Maintaining Store Apps for Windows 8</t>
  </si>
  <si>
    <t>D
(Faculty to show the simulation of desktop prototyping in class and then ask one student to create a prototype using the online prototyping tool on the demo machine. )</t>
  </si>
  <si>
    <t>Printing from Your App</t>
  </si>
  <si>
    <t>Creating Table Storage on Azure</t>
  </si>
  <si>
    <t>Book 2: Chapter 10 (Contd.)</t>
  </si>
  <si>
    <t>Home Reading (Optional)</t>
  </si>
  <si>
    <t>Simulation of Activity 11.1</t>
  </si>
  <si>
    <t>Simulation of Activity 11.2</t>
  </si>
  <si>
    <t>The students need to view the simulations of Activity 11.1 and Activity 11.2.</t>
  </si>
  <si>
    <r>
      <t xml:space="preserve">You need to use the slides 1 to 15 of </t>
    </r>
    <r>
      <rPr>
        <b/>
        <sz val="10"/>
        <rFont val="Verdana"/>
        <family val="2"/>
      </rPr>
      <t>DATMD_Session01.pps</t>
    </r>
    <r>
      <rPr>
        <sz val="10"/>
        <rFont val="Verdana"/>
        <family val="2"/>
      </rPr>
      <t xml:space="preserve"> to conduct this session. </t>
    </r>
  </si>
  <si>
    <r>
      <t xml:space="preserve">You need to use the slides 16 to 30 of </t>
    </r>
    <r>
      <rPr>
        <b/>
        <sz val="10"/>
        <rFont val="Verdana"/>
        <family val="2"/>
      </rPr>
      <t>DATMD_Session01.pps</t>
    </r>
    <r>
      <rPr>
        <sz val="10"/>
        <rFont val="Verdana"/>
        <family val="2"/>
      </rPr>
      <t xml:space="preserve"> to conduct this session. </t>
    </r>
  </si>
  <si>
    <r>
      <t xml:space="preserve">You need to use the slides 31 to 33 of </t>
    </r>
    <r>
      <rPr>
        <b/>
        <sz val="10"/>
        <rFont val="Verdana"/>
        <family val="2"/>
      </rPr>
      <t>DATMD_Session01.pps</t>
    </r>
    <r>
      <rPr>
        <sz val="10"/>
        <rFont val="Verdana"/>
        <family val="2"/>
      </rPr>
      <t xml:space="preserve"> to conduct this session. </t>
    </r>
  </si>
  <si>
    <r>
      <t xml:space="preserve">You need to use the slides 1 to 19 of </t>
    </r>
    <r>
      <rPr>
        <b/>
        <sz val="10"/>
        <rFont val="Verdana"/>
        <family val="2"/>
      </rPr>
      <t>DATMD_Session02.pps</t>
    </r>
    <r>
      <rPr>
        <sz val="10"/>
        <rFont val="Verdana"/>
        <family val="2"/>
      </rPr>
      <t xml:space="preserve"> to conduct this session. </t>
    </r>
  </si>
  <si>
    <r>
      <t xml:space="preserve">You need to use the slides 20 to 22 of </t>
    </r>
    <r>
      <rPr>
        <b/>
        <sz val="10"/>
        <rFont val="Verdana"/>
        <family val="2"/>
      </rPr>
      <t>DATMD_Session02.pps</t>
    </r>
    <r>
      <rPr>
        <sz val="10"/>
        <rFont val="Verdana"/>
        <family val="2"/>
      </rPr>
      <t xml:space="preserve"> to conduct this session. </t>
    </r>
  </si>
  <si>
    <r>
      <t xml:space="preserve">You need to use the slides 23 to 34 of </t>
    </r>
    <r>
      <rPr>
        <b/>
        <sz val="10"/>
        <rFont val="Verdana"/>
        <family val="2"/>
      </rPr>
      <t>DATMD_Session02.pps</t>
    </r>
    <r>
      <rPr>
        <sz val="10"/>
        <rFont val="Verdana"/>
        <family val="2"/>
      </rPr>
      <t xml:space="preserve"> to conduct this session. </t>
    </r>
  </si>
  <si>
    <r>
      <t xml:space="preserve">You need to use the slides 1 to 5 of </t>
    </r>
    <r>
      <rPr>
        <b/>
        <sz val="10"/>
        <rFont val="Verdana"/>
        <family val="2"/>
      </rPr>
      <t>DATMD_Session04.pps</t>
    </r>
    <r>
      <rPr>
        <sz val="10"/>
        <rFont val="Verdana"/>
        <family val="2"/>
      </rPr>
      <t xml:space="preserve"> to conduct this session. </t>
    </r>
  </si>
  <si>
    <r>
      <t xml:space="preserve">You need to use the slides 6 to 18 of </t>
    </r>
    <r>
      <rPr>
        <b/>
        <sz val="10"/>
        <rFont val="Verdana"/>
        <family val="2"/>
      </rPr>
      <t>DATMD_Session04.pps</t>
    </r>
    <r>
      <rPr>
        <sz val="10"/>
        <rFont val="Verdana"/>
        <family val="2"/>
      </rPr>
      <t xml:space="preserve"> to conduct this session. </t>
    </r>
  </si>
  <si>
    <r>
      <t xml:space="preserve">You need to use the slides 19 to 30 of </t>
    </r>
    <r>
      <rPr>
        <b/>
        <sz val="10"/>
        <rFont val="Verdana"/>
        <family val="2"/>
      </rPr>
      <t>DATMD_Session04.pps</t>
    </r>
    <r>
      <rPr>
        <sz val="10"/>
        <rFont val="Verdana"/>
        <family val="2"/>
      </rPr>
      <t xml:space="preserve"> to conduct this session. </t>
    </r>
  </si>
  <si>
    <r>
      <t xml:space="preserve">You need to use the slides 1 to 23 of </t>
    </r>
    <r>
      <rPr>
        <b/>
        <sz val="10"/>
        <rFont val="Verdana"/>
        <family val="2"/>
      </rPr>
      <t>DATMD_Session05.pps</t>
    </r>
    <r>
      <rPr>
        <sz val="10"/>
        <rFont val="Verdana"/>
        <family val="2"/>
      </rPr>
      <t xml:space="preserve"> to conduct this session. </t>
    </r>
  </si>
  <si>
    <r>
      <t xml:space="preserve">You need to use the slides 24 to 40 of </t>
    </r>
    <r>
      <rPr>
        <b/>
        <sz val="10"/>
        <rFont val="Verdana"/>
        <family val="2"/>
      </rPr>
      <t>DATMD_Session05.pps</t>
    </r>
    <r>
      <rPr>
        <sz val="10"/>
        <rFont val="Verdana"/>
        <family val="2"/>
      </rPr>
      <t xml:space="preserve"> to conduct this session. </t>
    </r>
  </si>
  <si>
    <r>
      <t xml:space="preserve">You need to use the slides 41 to 46 of </t>
    </r>
    <r>
      <rPr>
        <b/>
        <sz val="10"/>
        <color theme="1"/>
        <rFont val="Verdana"/>
        <family val="2"/>
      </rPr>
      <t>DATMD_Session05.pps</t>
    </r>
    <r>
      <rPr>
        <sz val="10"/>
        <color theme="1"/>
        <rFont val="Verdana"/>
        <family val="2"/>
      </rPr>
      <t xml:space="preserve"> to conduct this session. </t>
    </r>
  </si>
  <si>
    <r>
      <t xml:space="preserve">You need to use the slides 1 to 10 of </t>
    </r>
    <r>
      <rPr>
        <b/>
        <sz val="10"/>
        <rFont val="Verdana"/>
        <family val="2"/>
      </rPr>
      <t>DATMD_Session07.pps</t>
    </r>
    <r>
      <rPr>
        <sz val="10"/>
        <rFont val="Verdana"/>
        <family val="2"/>
      </rPr>
      <t xml:space="preserve"> to conduct this session. </t>
    </r>
  </si>
  <si>
    <r>
      <t xml:space="preserve">You need to use the slides 11 to 23 of </t>
    </r>
    <r>
      <rPr>
        <b/>
        <sz val="10"/>
        <rFont val="Verdana"/>
        <family val="2"/>
      </rPr>
      <t>DATMD_Session07.pps</t>
    </r>
    <r>
      <rPr>
        <sz val="10"/>
        <rFont val="Verdana"/>
        <family val="2"/>
      </rPr>
      <t xml:space="preserve"> to conduct this session.</t>
    </r>
  </si>
  <si>
    <r>
      <t xml:space="preserve">You need to use the slides 24 to 50 of </t>
    </r>
    <r>
      <rPr>
        <b/>
        <sz val="10"/>
        <color theme="1"/>
        <rFont val="Verdana"/>
        <family val="2"/>
      </rPr>
      <t>DATMD_Session07.pps</t>
    </r>
    <r>
      <rPr>
        <sz val="10"/>
        <color theme="1"/>
        <rFont val="Verdana"/>
        <family val="2"/>
      </rPr>
      <t xml:space="preserve"> to conduct this session.</t>
    </r>
  </si>
  <si>
    <r>
      <t xml:space="preserve">You need to use the slides 1 to 12 of </t>
    </r>
    <r>
      <rPr>
        <b/>
        <sz val="10"/>
        <rFont val="Verdana"/>
        <family val="2"/>
      </rPr>
      <t>DATMD_Session08.pps</t>
    </r>
    <r>
      <rPr>
        <sz val="10"/>
        <rFont val="Verdana"/>
        <family val="2"/>
      </rPr>
      <t xml:space="preserve"> to conduct this session. </t>
    </r>
  </si>
  <si>
    <r>
      <t xml:space="preserve">You need to use the slide 13 of </t>
    </r>
    <r>
      <rPr>
        <b/>
        <sz val="10"/>
        <rFont val="Verdana"/>
        <family val="2"/>
      </rPr>
      <t>DATMD_Session08.pps</t>
    </r>
    <r>
      <rPr>
        <sz val="10"/>
        <rFont val="Verdana"/>
        <family val="2"/>
      </rPr>
      <t xml:space="preserve"> to conduct this session.</t>
    </r>
  </si>
  <si>
    <r>
      <t xml:space="preserve">You need to use the slides 14 to 30 of </t>
    </r>
    <r>
      <rPr>
        <b/>
        <sz val="10"/>
        <rFont val="Verdana"/>
        <family val="2"/>
      </rPr>
      <t>DATMD_Session08.pps</t>
    </r>
    <r>
      <rPr>
        <sz val="10"/>
        <rFont val="Verdana"/>
        <family val="2"/>
      </rPr>
      <t xml:space="preserve"> to conduct this session. </t>
    </r>
  </si>
  <si>
    <r>
      <t xml:space="preserve">You need to use the slides 1 to 9 of </t>
    </r>
    <r>
      <rPr>
        <b/>
        <sz val="10"/>
        <rFont val="Verdana"/>
        <family val="2"/>
      </rPr>
      <t>DATMD_Session10.pps</t>
    </r>
    <r>
      <rPr>
        <sz val="10"/>
        <rFont val="Verdana"/>
        <family val="2"/>
      </rPr>
      <t xml:space="preserve"> to conduct this session. </t>
    </r>
  </si>
  <si>
    <r>
      <t xml:space="preserve">You need to use the slides 10 to 13 of </t>
    </r>
    <r>
      <rPr>
        <b/>
        <sz val="10"/>
        <rFont val="Verdana"/>
        <family val="2"/>
      </rPr>
      <t>DATMD_Session10.pps</t>
    </r>
    <r>
      <rPr>
        <sz val="10"/>
        <rFont val="Verdana"/>
        <family val="2"/>
      </rPr>
      <t xml:space="preserve"> to conduct this session. </t>
    </r>
  </si>
  <si>
    <r>
      <t xml:space="preserve">You need to use the slides 14 to 24 of </t>
    </r>
    <r>
      <rPr>
        <b/>
        <sz val="10"/>
        <rFont val="Verdana"/>
        <family val="2"/>
      </rPr>
      <t>DATMD_Session10.pps</t>
    </r>
    <r>
      <rPr>
        <sz val="10"/>
        <rFont val="Verdana"/>
        <family val="2"/>
      </rPr>
      <t xml:space="preserve"> to conduct this session. </t>
    </r>
  </si>
  <si>
    <r>
      <t xml:space="preserve">You need to use the slides 1 to 13 of </t>
    </r>
    <r>
      <rPr>
        <b/>
        <sz val="10"/>
        <rFont val="Verdana"/>
        <family val="2"/>
      </rPr>
      <t>DATMD_Session11.pps</t>
    </r>
    <r>
      <rPr>
        <sz val="10"/>
        <rFont val="Verdana"/>
        <family val="2"/>
      </rPr>
      <t xml:space="preserve"> to conduct this session. </t>
    </r>
  </si>
  <si>
    <r>
      <t xml:space="preserve">You need to use the slides 14 to 23 of </t>
    </r>
    <r>
      <rPr>
        <b/>
        <sz val="10"/>
        <rFont val="Verdana"/>
        <family val="2"/>
      </rPr>
      <t>DATMD_Session11.pps</t>
    </r>
    <r>
      <rPr>
        <sz val="10"/>
        <rFont val="Verdana"/>
        <family val="2"/>
      </rPr>
      <t xml:space="preserve"> to conduct this session. </t>
    </r>
  </si>
  <si>
    <r>
      <t xml:space="preserve">You need to use the slides 24 to 29 of </t>
    </r>
    <r>
      <rPr>
        <b/>
        <sz val="10"/>
        <color theme="1"/>
        <rFont val="Verdana"/>
        <family val="2"/>
      </rPr>
      <t>DATMD_Session11.pps</t>
    </r>
    <r>
      <rPr>
        <sz val="10"/>
        <color theme="1"/>
        <rFont val="Verdana"/>
        <family val="2"/>
      </rPr>
      <t xml:space="preserve"> to conduct this session. </t>
    </r>
  </si>
  <si>
    <r>
      <t xml:space="preserve">You need to use the slides 1 to 18 of </t>
    </r>
    <r>
      <rPr>
        <b/>
        <sz val="10"/>
        <rFont val="Verdana"/>
        <family val="2"/>
      </rPr>
      <t>DATMD_Session13.pps</t>
    </r>
    <r>
      <rPr>
        <sz val="10"/>
        <rFont val="Verdana"/>
        <family val="2"/>
      </rPr>
      <t xml:space="preserve"> to conduct this session. </t>
    </r>
  </si>
  <si>
    <r>
      <t xml:space="preserve">You need to use the slides 19 to 27 of </t>
    </r>
    <r>
      <rPr>
        <b/>
        <sz val="10"/>
        <rFont val="Verdana"/>
        <family val="2"/>
      </rPr>
      <t>DATMD_Session13.pps</t>
    </r>
    <r>
      <rPr>
        <sz val="10"/>
        <rFont val="Verdana"/>
        <family val="2"/>
      </rPr>
      <t xml:space="preserve"> to conduct this session. </t>
    </r>
  </si>
  <si>
    <r>
      <t xml:space="preserve">You need to use the slides 28 to 36 of </t>
    </r>
    <r>
      <rPr>
        <b/>
        <sz val="10"/>
        <rFont val="Verdana"/>
        <family val="2"/>
      </rPr>
      <t>DATMD_Session13.pps</t>
    </r>
    <r>
      <rPr>
        <sz val="10"/>
        <rFont val="Verdana"/>
        <family val="2"/>
      </rPr>
      <t xml:space="preserve"> to conduct this session. </t>
    </r>
  </si>
  <si>
    <r>
      <t xml:space="preserve">You need to use the slides 1 to 10 of </t>
    </r>
    <r>
      <rPr>
        <b/>
        <sz val="10"/>
        <rFont val="Verdana"/>
        <family val="2"/>
      </rPr>
      <t>DATMD_Session14.pps</t>
    </r>
    <r>
      <rPr>
        <sz val="10"/>
        <rFont val="Verdana"/>
        <family val="2"/>
      </rPr>
      <t xml:space="preserve"> to conduct this session. </t>
    </r>
  </si>
  <si>
    <r>
      <t xml:space="preserve">You need to use the slides 11 to 16 of </t>
    </r>
    <r>
      <rPr>
        <b/>
        <sz val="10"/>
        <color theme="1"/>
        <rFont val="Verdana"/>
        <family val="2"/>
      </rPr>
      <t>DATMD_Session14.pps</t>
    </r>
    <r>
      <rPr>
        <sz val="10"/>
        <color theme="1"/>
        <rFont val="Verdana"/>
        <family val="2"/>
      </rPr>
      <t xml:space="preserve"> to conduct this session. </t>
    </r>
  </si>
  <si>
    <r>
      <t xml:space="preserve">You need to use the slides 17 to 30 of </t>
    </r>
    <r>
      <rPr>
        <b/>
        <sz val="10"/>
        <color theme="1"/>
        <rFont val="Verdana"/>
        <family val="2"/>
      </rPr>
      <t>DATMD_Session14.pps</t>
    </r>
    <r>
      <rPr>
        <sz val="10"/>
        <color theme="1"/>
        <rFont val="Verdana"/>
        <family val="2"/>
      </rPr>
      <t xml:space="preserve"> to conduct this session. </t>
    </r>
  </si>
  <si>
    <r>
      <t xml:space="preserve">You need to use the slides 1 to 16 of </t>
    </r>
    <r>
      <rPr>
        <b/>
        <sz val="10"/>
        <rFont val="Verdana"/>
        <family val="2"/>
      </rPr>
      <t>DATMD_Session16.pps</t>
    </r>
    <r>
      <rPr>
        <sz val="10"/>
        <rFont val="Verdana"/>
        <family val="2"/>
      </rPr>
      <t xml:space="preserve"> to conduct this session. </t>
    </r>
  </si>
  <si>
    <r>
      <t xml:space="preserve">You need to use the slides 17 to 21 of </t>
    </r>
    <r>
      <rPr>
        <b/>
        <sz val="10"/>
        <rFont val="Verdana"/>
        <family val="2"/>
      </rPr>
      <t>DATMD_Session16.pps</t>
    </r>
    <r>
      <rPr>
        <sz val="10"/>
        <rFont val="Verdana"/>
        <family val="2"/>
      </rPr>
      <t xml:space="preserve"> to conduct this session. </t>
    </r>
  </si>
  <si>
    <r>
      <t xml:space="preserve">You need to use the slides 22 to 38 of </t>
    </r>
    <r>
      <rPr>
        <b/>
        <sz val="10"/>
        <color theme="1"/>
        <rFont val="Verdana"/>
        <family val="2"/>
      </rPr>
      <t>DATMD_Session16.pps</t>
    </r>
    <r>
      <rPr>
        <sz val="10"/>
        <color theme="1"/>
        <rFont val="Verdana"/>
        <family val="2"/>
      </rPr>
      <t xml:space="preserve"> to conduct this session. </t>
    </r>
  </si>
  <si>
    <r>
      <t xml:space="preserve">You need to use the slides 1 to 15 of </t>
    </r>
    <r>
      <rPr>
        <b/>
        <sz val="10"/>
        <rFont val="Verdana"/>
        <family val="2"/>
      </rPr>
      <t>DATMD_Session17.pps</t>
    </r>
    <r>
      <rPr>
        <sz val="10"/>
        <rFont val="Verdana"/>
        <family val="2"/>
      </rPr>
      <t xml:space="preserve"> to conduct this session. </t>
    </r>
  </si>
  <si>
    <r>
      <t xml:space="preserve">You need to use the slides 16 to 22 of </t>
    </r>
    <r>
      <rPr>
        <b/>
        <sz val="10"/>
        <rFont val="Verdana"/>
        <family val="2"/>
      </rPr>
      <t>DATMD_Session17.pps</t>
    </r>
    <r>
      <rPr>
        <sz val="10"/>
        <rFont val="Verdana"/>
        <family val="2"/>
      </rPr>
      <t xml:space="preserve"> to conduct this session. </t>
    </r>
  </si>
  <si>
    <r>
      <t xml:space="preserve">You need to use the slides 23 to 33 of </t>
    </r>
    <r>
      <rPr>
        <b/>
        <sz val="10"/>
        <rFont val="Verdana"/>
        <family val="2"/>
      </rPr>
      <t>DATMD_Session17.pps</t>
    </r>
    <r>
      <rPr>
        <sz val="10"/>
        <rFont val="Verdana"/>
        <family val="2"/>
      </rPr>
      <t xml:space="preserve"> to conduct this session. </t>
    </r>
  </si>
  <si>
    <r>
      <t xml:space="preserve">You need to use the slides 1 to 13 of </t>
    </r>
    <r>
      <rPr>
        <b/>
        <sz val="10"/>
        <rFont val="Verdana"/>
        <family val="2"/>
      </rPr>
      <t>DATMD_Session19.pps</t>
    </r>
    <r>
      <rPr>
        <sz val="10"/>
        <rFont val="Verdana"/>
        <family val="2"/>
      </rPr>
      <t xml:space="preserve"> to conduct this session. </t>
    </r>
  </si>
  <si>
    <r>
      <t xml:space="preserve">You need to use the slides 14 to 25 of </t>
    </r>
    <r>
      <rPr>
        <b/>
        <sz val="10"/>
        <rFont val="Verdana"/>
        <family val="2"/>
      </rPr>
      <t>DATMD_Session19.pps</t>
    </r>
    <r>
      <rPr>
        <sz val="10"/>
        <rFont val="Verdana"/>
        <family val="2"/>
      </rPr>
      <t xml:space="preserve"> to conduct this session. </t>
    </r>
  </si>
  <si>
    <r>
      <t xml:space="preserve">You need to use the slides 26 to 31 of </t>
    </r>
    <r>
      <rPr>
        <b/>
        <sz val="10"/>
        <rFont val="Verdana"/>
        <family val="2"/>
      </rPr>
      <t>DATMD_Session19.pps</t>
    </r>
    <r>
      <rPr>
        <sz val="10"/>
        <rFont val="Verdana"/>
        <family val="2"/>
      </rPr>
      <t xml:space="preserve"> to conduct this session. </t>
    </r>
  </si>
  <si>
    <r>
      <t xml:space="preserve">You need to use the slides 1 to 13 of </t>
    </r>
    <r>
      <rPr>
        <b/>
        <sz val="10"/>
        <rFont val="Verdana"/>
        <family val="2"/>
      </rPr>
      <t>DATMD_Session20.pps</t>
    </r>
    <r>
      <rPr>
        <sz val="10"/>
        <rFont val="Verdana"/>
        <family val="2"/>
      </rPr>
      <t xml:space="preserve"> to conduct this session. </t>
    </r>
  </si>
  <si>
    <r>
      <t xml:space="preserve">You need to use the slides 14 to 19 of </t>
    </r>
    <r>
      <rPr>
        <b/>
        <sz val="10"/>
        <rFont val="Verdana"/>
        <family val="2"/>
      </rPr>
      <t>DATMD_Session20.pps</t>
    </r>
    <r>
      <rPr>
        <sz val="10"/>
        <rFont val="Verdana"/>
        <family val="2"/>
      </rPr>
      <t xml:space="preserve"> to conduct this session. </t>
    </r>
  </si>
  <si>
    <r>
      <t xml:space="preserve">You need to use the slides 20 to 26 of </t>
    </r>
    <r>
      <rPr>
        <b/>
        <sz val="10"/>
        <rFont val="Verdana"/>
        <family val="2"/>
      </rPr>
      <t>DATMD_Session20.pps</t>
    </r>
    <r>
      <rPr>
        <sz val="10"/>
        <rFont val="Verdana"/>
        <family val="2"/>
      </rPr>
      <t xml:space="preserve"> to conduct this session. </t>
    </r>
  </si>
  <si>
    <r>
      <t xml:space="preserve">You need to use the slides 1 to 6 of </t>
    </r>
    <r>
      <rPr>
        <b/>
        <sz val="10"/>
        <rFont val="Verdana"/>
        <family val="2"/>
      </rPr>
      <t>DATMD_Session22.pps</t>
    </r>
    <r>
      <rPr>
        <sz val="10"/>
        <rFont val="Verdana"/>
        <family val="2"/>
      </rPr>
      <t xml:space="preserve"> to conduct this session. </t>
    </r>
  </si>
  <si>
    <r>
      <t xml:space="preserve">You need to use the slides 7 to 10 of </t>
    </r>
    <r>
      <rPr>
        <b/>
        <sz val="10"/>
        <rFont val="Verdana"/>
        <family val="2"/>
      </rPr>
      <t>DATMD_Session22.pps</t>
    </r>
    <r>
      <rPr>
        <sz val="10"/>
        <rFont val="Verdana"/>
        <family val="2"/>
      </rPr>
      <t xml:space="preserve"> to conduct this session. </t>
    </r>
  </si>
  <si>
    <r>
      <t xml:space="preserve">You need to use the slides 11 to 16 of </t>
    </r>
    <r>
      <rPr>
        <b/>
        <sz val="10"/>
        <rFont val="Verdana"/>
        <family val="2"/>
      </rPr>
      <t>DATMD_Session22.pps</t>
    </r>
    <r>
      <rPr>
        <sz val="10"/>
        <rFont val="Verdana"/>
        <family val="2"/>
      </rPr>
      <t xml:space="preserve"> to conduct this session. </t>
    </r>
  </si>
  <si>
    <r>
      <t xml:space="preserve">You need to use the slides 1 and 10 of </t>
    </r>
    <r>
      <rPr>
        <b/>
        <sz val="10"/>
        <rFont val="Verdana"/>
        <family val="2"/>
      </rPr>
      <t>DATMD_Session23.pps</t>
    </r>
    <r>
      <rPr>
        <sz val="10"/>
        <rFont val="Verdana"/>
        <family val="2"/>
      </rPr>
      <t xml:space="preserve"> to conduct this session. </t>
    </r>
  </si>
  <si>
    <r>
      <t xml:space="preserve">You need to use the slides 11 and 14 of </t>
    </r>
    <r>
      <rPr>
        <b/>
        <sz val="10"/>
        <rFont val="Verdana"/>
        <family val="2"/>
      </rPr>
      <t>DATMD_Session23.pps</t>
    </r>
    <r>
      <rPr>
        <sz val="10"/>
        <rFont val="Verdana"/>
        <family val="2"/>
      </rPr>
      <t xml:space="preserve"> to conduct this session. </t>
    </r>
  </si>
  <si>
    <r>
      <t xml:space="preserve">You need to use the slides 15 and 22 of </t>
    </r>
    <r>
      <rPr>
        <b/>
        <sz val="10"/>
        <rFont val="Verdana"/>
        <family val="2"/>
      </rPr>
      <t>DATMD_Session23.pps</t>
    </r>
    <r>
      <rPr>
        <sz val="10"/>
        <rFont val="Verdana"/>
        <family val="2"/>
      </rPr>
      <t xml:space="preserve"> to conduct this session. </t>
    </r>
  </si>
  <si>
    <t>Note: Students need to book an extra Machine Room to perform the exercise of Session 24. In addition, students need to book extra Machine Room to perform the additional exercises given in the session plan.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</si>
</sst>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Verdana"/>
      <family val="2"/>
    </font>
    <font>
      <sz val="10"/>
      <name val="Arial"/>
      <family val="2"/>
    </font>
    <font>
      <b/>
      <sz val="10"/>
      <name val="Verdana"/>
      <family val="2"/>
    </font>
    <font>
      <u/>
      <sz val="11"/>
      <color theme="10"/>
      <name val="Calibri"/>
      <family val="2"/>
      <scheme val="minor"/>
    </font>
    <font>
      <sz val="10"/>
      <color theme="0"/>
      <name val="Verdana"/>
      <family val="2"/>
    </font>
    <font>
      <b/>
      <sz val="10"/>
      <color theme="1"/>
      <name val="Verdana"/>
      <family val="2"/>
    </font>
    <font>
      <sz val="11"/>
      <color theme="1"/>
      <name val="Verdana"/>
      <family val="2"/>
    </font>
    <font>
      <b/>
      <sz val="22"/>
      <color theme="0"/>
      <name val="Verdana"/>
      <family val="2"/>
    </font>
    <font>
      <sz val="10"/>
      <color theme="1"/>
      <name val="Verdana"/>
      <family val="2"/>
    </font>
  </fonts>
  <fills count="13">
    <fill>
      <patternFill patternType="none"/>
    </fill>
    <fill>
      <patternFill patternType="gray125"/>
    </fill>
    <fill>
      <patternFill patternType="solid">
        <fgColor indexed="41"/>
        <bgColor indexed="64"/>
      </patternFill>
    </fill>
    <fill>
      <patternFill patternType="solid">
        <fgColor indexed="13"/>
        <bgColor indexed="64"/>
      </patternFill>
    </fill>
    <fill>
      <patternFill patternType="solid">
        <fgColor rgb="FF002060"/>
        <bgColor indexed="64"/>
      </patternFill>
    </fill>
    <fill>
      <patternFill patternType="solid">
        <fgColor rgb="FFFFFF00"/>
        <bgColor indexed="64"/>
      </patternFill>
    </fill>
    <fill>
      <patternFill patternType="solid">
        <fgColor theme="6"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7"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4" fillId="0" borderId="0" applyNumberFormat="0" applyFill="0" applyBorder="0" applyAlignment="0" applyProtection="0"/>
    <xf numFmtId="0" fontId="2" fillId="0" borderId="0"/>
  </cellStyleXfs>
  <cellXfs count="145">
    <xf numFmtId="0" fontId="0" fillId="0" borderId="0" xfId="0"/>
    <xf numFmtId="0" fontId="1" fillId="7" borderId="1" xfId="0" applyFont="1" applyFill="1" applyBorder="1" applyAlignment="1">
      <alignment horizontal="left" vertical="top" wrapText="1"/>
    </xf>
    <xf numFmtId="0" fontId="1" fillId="7" borderId="1" xfId="0" applyFont="1" applyFill="1" applyBorder="1" applyAlignment="1">
      <alignment vertical="top" wrapText="1"/>
    </xf>
    <xf numFmtId="0" fontId="1" fillId="7" borderId="1" xfId="0" applyFont="1" applyFill="1" applyBorder="1" applyAlignment="1">
      <alignment horizontal="center" vertical="top" wrapText="1"/>
    </xf>
    <xf numFmtId="0" fontId="1" fillId="7" borderId="0" xfId="0" applyFont="1" applyFill="1" applyBorder="1" applyAlignment="1">
      <alignment vertical="top" wrapText="1"/>
    </xf>
    <xf numFmtId="0" fontId="1" fillId="7"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2" applyFont="1" applyFill="1" applyBorder="1" applyAlignment="1">
      <alignment horizontal="left" vertical="center" wrapText="1"/>
    </xf>
    <xf numFmtId="0" fontId="1" fillId="7" borderId="1" xfId="0" applyFont="1" applyFill="1" applyBorder="1" applyAlignment="1">
      <alignment vertical="center" wrapText="1"/>
    </xf>
    <xf numFmtId="0" fontId="1" fillId="7" borderId="1" xfId="2"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2" applyFont="1" applyFill="1" applyBorder="1" applyAlignment="1">
      <alignment vertical="center" wrapText="1"/>
    </xf>
    <xf numFmtId="0" fontId="1" fillId="7" borderId="1" xfId="2" applyFont="1" applyFill="1" applyBorder="1" applyAlignment="1">
      <alignment vertical="center" wrapText="1"/>
    </xf>
    <xf numFmtId="0" fontId="1" fillId="7"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11" borderId="1" xfId="0" applyFont="1" applyFill="1" applyBorder="1" applyAlignment="1">
      <alignment vertical="center" wrapText="1"/>
    </xf>
    <xf numFmtId="0" fontId="3" fillId="11"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6" fillId="7" borderId="2" xfId="1" applyFont="1" applyFill="1" applyBorder="1" applyAlignment="1">
      <alignment horizontal="center" vertical="center" wrapText="1"/>
    </xf>
    <xf numFmtId="0" fontId="6" fillId="7" borderId="3" xfId="1" applyFont="1" applyFill="1" applyBorder="1" applyAlignment="1">
      <alignment horizontal="center" vertical="center" wrapText="1"/>
    </xf>
    <xf numFmtId="0" fontId="9" fillId="0" borderId="0" xfId="0" applyFont="1" applyAlignment="1">
      <alignment vertical="center" wrapText="1"/>
    </xf>
    <xf numFmtId="0" fontId="9" fillId="0" borderId="0" xfId="0" applyFont="1" applyAlignment="1">
      <alignment vertical="center"/>
    </xf>
    <xf numFmtId="0" fontId="9" fillId="0" borderId="0" xfId="0" applyFont="1" applyAlignment="1">
      <alignment horizontal="center" vertical="center"/>
    </xf>
    <xf numFmtId="0" fontId="9" fillId="0" borderId="0" xfId="0" applyFont="1" applyAlignment="1">
      <alignment horizontal="center" vertical="center" wrapText="1"/>
    </xf>
    <xf numFmtId="0" fontId="3" fillId="9" borderId="1" xfId="0" applyFont="1" applyFill="1" applyBorder="1" applyAlignment="1">
      <alignment horizontal="center" vertical="center" wrapText="1"/>
    </xf>
    <xf numFmtId="0" fontId="3" fillId="9" borderId="1" xfId="0" applyFont="1" applyFill="1" applyBorder="1" applyAlignment="1">
      <alignment horizontal="left" vertical="center" wrapText="1"/>
    </xf>
    <xf numFmtId="0" fontId="3" fillId="9"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9" fillId="8" borderId="1" xfId="0" applyFont="1" applyFill="1" applyBorder="1" applyAlignment="1">
      <alignment horizontal="left" vertical="center" wrapText="1"/>
    </xf>
    <xf numFmtId="0" fontId="9" fillId="8" borderId="1" xfId="0" applyFont="1" applyFill="1" applyBorder="1" applyAlignment="1">
      <alignment horizontal="center" vertical="center"/>
    </xf>
    <xf numFmtId="0" fontId="6" fillId="0" borderId="0" xfId="0" applyFont="1" applyBorder="1" applyAlignment="1">
      <alignment horizontal="center" vertical="center" wrapText="1"/>
    </xf>
    <xf numFmtId="0" fontId="9" fillId="0" borderId="0" xfId="0" applyFont="1" applyBorder="1" applyAlignment="1">
      <alignment horizontal="center" vertical="center" wrapText="1"/>
    </xf>
    <xf numFmtId="0" fontId="9" fillId="0" borderId="0" xfId="0" applyFont="1" applyBorder="1" applyAlignment="1">
      <alignment horizontal="center" vertical="center"/>
    </xf>
    <xf numFmtId="0" fontId="1" fillId="0" borderId="1" xfId="0" applyFont="1" applyBorder="1" applyAlignment="1">
      <alignment horizontal="center" vertical="center" wrapText="1"/>
    </xf>
    <xf numFmtId="0" fontId="9" fillId="0" borderId="0" xfId="0" applyFont="1" applyFill="1" applyAlignment="1">
      <alignment vertical="center"/>
    </xf>
    <xf numFmtId="0" fontId="9" fillId="0" borderId="0" xfId="0" applyFont="1" applyFill="1" applyBorder="1" applyAlignment="1">
      <alignment horizontal="center" vertical="center"/>
    </xf>
    <xf numFmtId="0" fontId="9" fillId="0" borderId="1" xfId="0" applyFont="1" applyFill="1" applyBorder="1" applyAlignment="1">
      <alignment horizontal="left" vertical="center"/>
    </xf>
    <xf numFmtId="0" fontId="9" fillId="0" borderId="1" xfId="0" applyFont="1" applyFill="1" applyBorder="1" applyAlignment="1">
      <alignment vertical="center"/>
    </xf>
    <xf numFmtId="0" fontId="9" fillId="7" borderId="0" xfId="0" applyFont="1" applyFill="1" applyBorder="1" applyAlignment="1">
      <alignment horizontal="center" vertical="center"/>
    </xf>
    <xf numFmtId="0" fontId="9" fillId="7" borderId="0" xfId="0" applyFont="1" applyFill="1" applyAlignment="1">
      <alignment vertical="center"/>
    </xf>
    <xf numFmtId="0" fontId="6" fillId="7" borderId="2" xfId="1" applyFont="1" applyFill="1" applyBorder="1" applyAlignment="1">
      <alignment vertical="center" wrapText="1"/>
    </xf>
    <xf numFmtId="0" fontId="6" fillId="7" borderId="3" xfId="1" applyFont="1" applyFill="1" applyBorder="1" applyAlignment="1">
      <alignment vertical="center" wrapText="1"/>
    </xf>
    <xf numFmtId="0" fontId="6" fillId="7" borderId="4" xfId="1" applyFont="1" applyFill="1" applyBorder="1" applyAlignment="1">
      <alignment vertical="center" wrapText="1"/>
    </xf>
    <xf numFmtId="0" fontId="6" fillId="7" borderId="5" xfId="1" applyFont="1" applyFill="1" applyBorder="1" applyAlignment="1">
      <alignment vertical="center" wrapText="1"/>
    </xf>
    <xf numFmtId="0" fontId="3" fillId="2" borderId="1" xfId="0" applyFont="1" applyFill="1" applyBorder="1" applyAlignment="1">
      <alignment vertical="center" wrapText="1"/>
    </xf>
    <xf numFmtId="0" fontId="1" fillId="0" borderId="9"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7" borderId="0" xfId="0" applyFont="1" applyFill="1" applyBorder="1" applyAlignment="1">
      <alignment vertical="center" wrapText="1"/>
    </xf>
    <xf numFmtId="0" fontId="1" fillId="7" borderId="1" xfId="0" applyFont="1" applyFill="1" applyBorder="1" applyAlignment="1">
      <alignment horizontal="center" vertical="center"/>
    </xf>
    <xf numFmtId="0" fontId="1" fillId="0" borderId="8" xfId="0" applyFont="1" applyFill="1" applyBorder="1" applyAlignment="1">
      <alignment horizontal="center" vertical="center" wrapText="1"/>
    </xf>
    <xf numFmtId="0" fontId="1" fillId="7" borderId="12" xfId="0" applyFont="1" applyFill="1" applyBorder="1" applyAlignment="1">
      <alignment horizontal="center" vertical="center" wrapText="1"/>
    </xf>
    <xf numFmtId="0" fontId="1" fillId="7" borderId="8" xfId="0" applyFont="1" applyFill="1" applyBorder="1" applyAlignment="1">
      <alignment horizontal="center" vertical="center" wrapText="1"/>
    </xf>
    <xf numFmtId="0" fontId="1" fillId="12" borderId="1" xfId="2" applyFont="1" applyFill="1" applyBorder="1" applyAlignment="1">
      <alignment vertical="center" wrapText="1"/>
    </xf>
    <xf numFmtId="0" fontId="1" fillId="12" borderId="1" xfId="2" applyFont="1" applyFill="1" applyBorder="1" applyAlignment="1">
      <alignment horizontal="left" vertical="center" wrapText="1"/>
    </xf>
    <xf numFmtId="0" fontId="1" fillId="7" borderId="1" xfId="0" applyFont="1" applyFill="1" applyBorder="1" applyAlignment="1">
      <alignment horizontal="left" vertical="center"/>
    </xf>
    <xf numFmtId="0" fontId="1" fillId="7" borderId="1" xfId="0" applyFont="1" applyFill="1" applyBorder="1" applyAlignment="1">
      <alignment horizontal="center" vertical="center" wrapText="1"/>
    </xf>
    <xf numFmtId="0" fontId="1" fillId="7" borderId="12" xfId="0" applyFont="1" applyFill="1" applyBorder="1" applyAlignment="1">
      <alignment vertical="center" wrapText="1"/>
    </xf>
    <xf numFmtId="0" fontId="6" fillId="7" borderId="13" xfId="1" applyFont="1" applyFill="1" applyBorder="1" applyAlignment="1">
      <alignment horizontal="center" vertical="center" wrapText="1"/>
    </xf>
    <xf numFmtId="0" fontId="6" fillId="7" borderId="14" xfId="1" applyFont="1" applyFill="1" applyBorder="1" applyAlignment="1">
      <alignment horizontal="center" vertical="center" wrapText="1"/>
    </xf>
    <xf numFmtId="0" fontId="6" fillId="7" borderId="2" xfId="1" applyFont="1" applyFill="1" applyBorder="1" applyAlignment="1">
      <alignment horizontal="center" vertical="center" wrapText="1"/>
    </xf>
    <xf numFmtId="0" fontId="6" fillId="7" borderId="3" xfId="1" applyFont="1" applyFill="1" applyBorder="1" applyAlignment="1">
      <alignment horizontal="center" vertical="center" wrapText="1"/>
    </xf>
    <xf numFmtId="0" fontId="6" fillId="7" borderId="4" xfId="1" applyFont="1" applyFill="1" applyBorder="1" applyAlignment="1">
      <alignment horizontal="center" vertical="center" wrapText="1"/>
    </xf>
    <xf numFmtId="0" fontId="6" fillId="7" borderId="5" xfId="1" applyFont="1" applyFill="1" applyBorder="1" applyAlignment="1">
      <alignment horizontal="center" vertical="center" wrapText="1"/>
    </xf>
    <xf numFmtId="0" fontId="1" fillId="7" borderId="1" xfId="0" applyFont="1" applyFill="1" applyBorder="1" applyAlignment="1">
      <alignment horizontal="center" vertical="center" wrapText="1"/>
    </xf>
    <xf numFmtId="0" fontId="6" fillId="0" borderId="10" xfId="1" applyFont="1" applyFill="1" applyBorder="1" applyAlignment="1">
      <alignment horizontal="center" vertical="center" wrapText="1"/>
    </xf>
    <xf numFmtId="0" fontId="6" fillId="0" borderId="11" xfId="1" applyFont="1" applyFill="1" applyBorder="1" applyAlignment="1">
      <alignment horizontal="center" vertical="center" wrapText="1"/>
    </xf>
    <xf numFmtId="0" fontId="6" fillId="0" borderId="13" xfId="1" applyFont="1" applyFill="1" applyBorder="1" applyAlignment="1">
      <alignment horizontal="center" vertical="center" wrapText="1"/>
    </xf>
    <xf numFmtId="0" fontId="6" fillId="0" borderId="14" xfId="1" applyFont="1" applyFill="1" applyBorder="1" applyAlignment="1">
      <alignment horizontal="center" vertical="center" wrapText="1"/>
    </xf>
    <xf numFmtId="0" fontId="6" fillId="0" borderId="4" xfId="1" applyFont="1" applyFill="1" applyBorder="1" applyAlignment="1">
      <alignment horizontal="center" vertical="center" wrapText="1"/>
    </xf>
    <xf numFmtId="0" fontId="6" fillId="0" borderId="5" xfId="1" applyFont="1" applyFill="1" applyBorder="1" applyAlignment="1">
      <alignment horizontal="center" vertical="center" wrapText="1"/>
    </xf>
    <xf numFmtId="0" fontId="6" fillId="0" borderId="2" xfId="1" applyFont="1" applyFill="1" applyBorder="1" applyAlignment="1">
      <alignment horizontal="center" vertical="center" wrapText="1"/>
    </xf>
    <xf numFmtId="0" fontId="6" fillId="0" borderId="3" xfId="1" applyFont="1" applyFill="1" applyBorder="1" applyAlignment="1">
      <alignment horizontal="center" vertical="center" wrapText="1"/>
    </xf>
    <xf numFmtId="0" fontId="6" fillId="0" borderId="13" xfId="0" applyFont="1" applyFill="1" applyBorder="1" applyAlignment="1">
      <alignment horizontal="center" vertical="center"/>
    </xf>
    <xf numFmtId="0" fontId="6" fillId="0" borderId="14"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5" xfId="0" applyFont="1" applyFill="1" applyBorder="1" applyAlignment="1">
      <alignment horizontal="center" vertical="center"/>
    </xf>
    <xf numFmtId="0" fontId="9" fillId="0" borderId="4" xfId="0" applyFont="1" applyFill="1" applyBorder="1" applyAlignment="1">
      <alignment horizontal="center" vertical="center"/>
    </xf>
    <xf numFmtId="0" fontId="9" fillId="0" borderId="5" xfId="0" applyFont="1" applyFill="1" applyBorder="1" applyAlignment="1">
      <alignment horizontal="center" vertical="center"/>
    </xf>
    <xf numFmtId="0" fontId="6" fillId="7" borderId="10" xfId="1" applyFont="1" applyFill="1" applyBorder="1" applyAlignment="1">
      <alignment horizontal="center" vertical="center" wrapText="1"/>
    </xf>
    <xf numFmtId="0" fontId="6" fillId="7" borderId="11" xfId="1" applyFont="1" applyFill="1" applyBorder="1" applyAlignment="1">
      <alignment horizontal="center" vertical="center" wrapText="1"/>
    </xf>
    <xf numFmtId="0" fontId="6" fillId="7" borderId="1" xfId="1" applyFont="1" applyFill="1" applyBorder="1" applyAlignment="1">
      <alignment horizontal="center" vertical="center" wrapText="1"/>
    </xf>
    <xf numFmtId="0" fontId="3" fillId="5" borderId="1" xfId="0" applyFont="1" applyFill="1" applyBorder="1" applyAlignment="1">
      <alignment horizontal="center" vertical="center"/>
    </xf>
    <xf numFmtId="0" fontId="3" fillId="2" borderId="1" xfId="0" applyFont="1" applyFill="1" applyBorder="1" applyAlignment="1">
      <alignment vertical="center" wrapText="1"/>
    </xf>
    <xf numFmtId="0" fontId="1" fillId="7" borderId="9" xfId="0" applyFont="1" applyFill="1" applyBorder="1" applyAlignment="1">
      <alignment horizontal="center" vertical="center" wrapText="1"/>
    </xf>
    <xf numFmtId="0" fontId="1" fillId="7" borderId="12" xfId="0" applyFont="1" applyFill="1" applyBorder="1" applyAlignment="1">
      <alignment horizontal="center" vertical="center" wrapText="1"/>
    </xf>
    <xf numFmtId="0" fontId="9" fillId="0" borderId="9" xfId="0" applyFont="1" applyBorder="1" applyAlignment="1">
      <alignment horizontal="center" vertical="center"/>
    </xf>
    <xf numFmtId="0" fontId="9" fillId="0" borderId="12" xfId="0" applyFont="1" applyBorder="1" applyAlignment="1">
      <alignment horizontal="center" vertical="center"/>
    </xf>
    <xf numFmtId="0" fontId="9" fillId="0" borderId="8" xfId="0" applyFont="1" applyBorder="1" applyAlignment="1">
      <alignment horizontal="center" vertical="center"/>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9" fillId="0" borderId="10" xfId="0" applyFont="1" applyFill="1" applyBorder="1" applyAlignment="1">
      <alignment horizontal="center" vertical="center"/>
    </xf>
    <xf numFmtId="0" fontId="9" fillId="0" borderId="11" xfId="0" applyFont="1" applyFill="1" applyBorder="1" applyAlignment="1">
      <alignment horizontal="center" vertical="center"/>
    </xf>
    <xf numFmtId="0" fontId="1" fillId="12" borderId="9" xfId="0" applyFont="1" applyFill="1" applyBorder="1" applyAlignment="1">
      <alignment horizontal="center" vertical="center" wrapText="1"/>
    </xf>
    <xf numFmtId="0" fontId="1" fillId="12" borderId="12" xfId="0" applyFont="1" applyFill="1" applyBorder="1" applyAlignment="1">
      <alignment horizontal="center" vertical="center" wrapText="1"/>
    </xf>
    <xf numFmtId="0" fontId="1" fillId="12" borderId="8" xfId="0" applyFont="1" applyFill="1" applyBorder="1" applyAlignment="1">
      <alignment horizontal="center" vertical="center" wrapText="1"/>
    </xf>
    <xf numFmtId="0" fontId="6" fillId="5" borderId="1" xfId="1" applyFont="1" applyFill="1" applyBorder="1" applyAlignment="1">
      <alignment horizontal="center" vertical="center" wrapText="1"/>
    </xf>
    <xf numFmtId="0" fontId="3" fillId="10" borderId="1" xfId="0" applyFont="1" applyFill="1" applyBorder="1" applyAlignment="1">
      <alignment horizontal="left" vertical="center"/>
    </xf>
    <xf numFmtId="0" fontId="1" fillId="7" borderId="8" xfId="0" applyFont="1" applyFill="1" applyBorder="1" applyAlignment="1">
      <alignment horizontal="center" vertical="center" wrapText="1"/>
    </xf>
    <xf numFmtId="0" fontId="6" fillId="0" borderId="1" xfId="1" applyFont="1" applyFill="1" applyBorder="1" applyAlignment="1">
      <alignment horizontal="center" vertical="center" wrapText="1"/>
    </xf>
    <xf numFmtId="0" fontId="6" fillId="0" borderId="10" xfId="0" applyFont="1" applyFill="1" applyBorder="1" applyAlignment="1">
      <alignment horizontal="center" vertical="center"/>
    </xf>
    <xf numFmtId="0" fontId="6" fillId="0" borderId="11" xfId="0" applyFont="1" applyFill="1" applyBorder="1" applyAlignment="1">
      <alignment horizontal="center" vertical="center"/>
    </xf>
    <xf numFmtId="0" fontId="5" fillId="4" borderId="10"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12"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9" fillId="7" borderId="12"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9"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8" fillId="6" borderId="1" xfId="0" applyFont="1" applyFill="1" applyBorder="1" applyAlignment="1">
      <alignment horizontal="center" vertical="center"/>
    </xf>
    <xf numFmtId="0" fontId="6" fillId="8" borderId="10" xfId="0" applyFont="1" applyFill="1" applyBorder="1" applyAlignment="1">
      <alignment horizontal="left" vertical="center"/>
    </xf>
    <xf numFmtId="0" fontId="6" fillId="8" borderId="7" xfId="0" applyFont="1" applyFill="1" applyBorder="1" applyAlignment="1">
      <alignment horizontal="left" vertical="center"/>
    </xf>
    <xf numFmtId="0" fontId="6" fillId="8" borderId="11" xfId="0" applyFont="1" applyFill="1" applyBorder="1" applyAlignment="1">
      <alignment horizontal="left" vertical="center"/>
    </xf>
    <xf numFmtId="0" fontId="9" fillId="8" borderId="4" xfId="0" applyFont="1" applyFill="1" applyBorder="1" applyAlignment="1">
      <alignment horizontal="left" vertical="center"/>
    </xf>
    <xf numFmtId="0" fontId="9" fillId="8" borderId="6" xfId="0" applyFont="1" applyFill="1" applyBorder="1" applyAlignment="1">
      <alignment horizontal="left" vertical="center"/>
    </xf>
    <xf numFmtId="0" fontId="9" fillId="8" borderId="5" xfId="0" applyFont="1" applyFill="1" applyBorder="1" applyAlignment="1">
      <alignment horizontal="left" vertical="center"/>
    </xf>
    <xf numFmtId="0" fontId="9" fillId="0" borderId="3" xfId="0" applyFont="1" applyBorder="1" applyAlignment="1">
      <alignment horizontal="center" vertical="center"/>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11" borderId="15" xfId="0" applyFont="1" applyFill="1" applyBorder="1" applyAlignment="1">
      <alignment horizontal="left" vertical="top" wrapText="1"/>
    </xf>
    <xf numFmtId="0" fontId="7" fillId="11" borderId="16" xfId="0" applyFont="1" applyFill="1" applyBorder="1" applyAlignment="1">
      <alignment horizontal="left" vertical="top" wrapText="1"/>
    </xf>
    <xf numFmtId="0" fontId="7" fillId="11" borderId="17" xfId="0" applyFont="1" applyFill="1" applyBorder="1" applyAlignment="1">
      <alignment horizontal="left" vertical="top" wrapText="1"/>
    </xf>
    <xf numFmtId="0" fontId="7" fillId="11" borderId="18" xfId="0" applyFont="1" applyFill="1" applyBorder="1" applyAlignment="1">
      <alignment horizontal="left" vertical="top" wrapText="1"/>
    </xf>
    <xf numFmtId="0" fontId="7" fillId="11" borderId="0" xfId="0" applyFont="1" applyFill="1" applyBorder="1" applyAlignment="1">
      <alignment horizontal="left" vertical="top" wrapText="1"/>
    </xf>
    <xf numFmtId="0" fontId="7" fillId="11" borderId="19" xfId="0" applyFont="1" applyFill="1" applyBorder="1" applyAlignment="1">
      <alignment horizontal="left" vertical="top" wrapText="1"/>
    </xf>
    <xf numFmtId="0" fontId="7" fillId="11" borderId="20" xfId="0" applyFont="1" applyFill="1" applyBorder="1" applyAlignment="1">
      <alignment horizontal="left" vertical="top" wrapText="1"/>
    </xf>
    <xf numFmtId="0" fontId="7" fillId="11" borderId="21" xfId="0" applyFont="1" applyFill="1" applyBorder="1" applyAlignment="1">
      <alignment horizontal="left" vertical="top" wrapText="1"/>
    </xf>
    <xf numFmtId="0" fontId="7" fillId="11" borderId="22" xfId="0" applyFont="1" applyFill="1" applyBorder="1" applyAlignment="1">
      <alignment horizontal="left" vertical="top" wrapText="1"/>
    </xf>
    <xf numFmtId="0" fontId="6" fillId="0" borderId="10" xfId="0" applyFont="1" applyBorder="1" applyAlignment="1">
      <alignment horizontal="left" vertical="center" wrapText="1"/>
    </xf>
    <xf numFmtId="0" fontId="6" fillId="0" borderId="7" xfId="0" applyFont="1" applyBorder="1" applyAlignment="1">
      <alignment horizontal="left" vertical="center" wrapText="1"/>
    </xf>
    <xf numFmtId="0" fontId="6" fillId="0" borderId="11" xfId="0" applyFont="1" applyBorder="1" applyAlignment="1">
      <alignment horizontal="left" vertical="center" wrapText="1"/>
    </xf>
  </cellXfs>
  <cellStyles count="3">
    <cellStyle name="Hyperlink" xfId="1" builtinId="8"/>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79"/>
  <sheetViews>
    <sheetView tabSelected="1" topLeftCell="B456" zoomScaleNormal="100" workbookViewId="0">
      <selection activeCell="D472" sqref="D472"/>
    </sheetView>
  </sheetViews>
  <sheetFormatPr defaultColWidth="9.109375" defaultRowHeight="15" customHeight="1" x14ac:dyDescent="0.3"/>
  <cols>
    <col min="1" max="1" width="3" style="24" customWidth="1"/>
    <col min="2" max="2" width="13.5546875" style="23" customWidth="1"/>
    <col min="3" max="3" width="20.109375" style="23" customWidth="1"/>
    <col min="4" max="4" width="87.88671875" style="24" customWidth="1"/>
    <col min="5" max="5" width="12.88671875" style="25" customWidth="1"/>
    <col min="6" max="6" width="17.88671875" style="25" customWidth="1"/>
    <col min="7" max="7" width="45.44140625" style="24" customWidth="1"/>
    <col min="8" max="16384" width="9.109375" style="24"/>
  </cols>
  <sheetData>
    <row r="1" spans="1:7" ht="15" customHeight="1" x14ac:dyDescent="0.25">
      <c r="A1" s="23"/>
    </row>
    <row r="2" spans="1:7" ht="39.9" customHeight="1" x14ac:dyDescent="0.25">
      <c r="B2" s="123" t="s">
        <v>180</v>
      </c>
      <c r="C2" s="123"/>
      <c r="D2" s="123"/>
      <c r="E2" s="123"/>
      <c r="F2" s="123"/>
      <c r="G2" s="123"/>
    </row>
    <row r="3" spans="1:7" ht="15" customHeight="1" x14ac:dyDescent="0.25">
      <c r="B3" s="26"/>
      <c r="C3" s="26"/>
      <c r="D3" s="25"/>
      <c r="G3" s="25"/>
    </row>
    <row r="4" spans="1:7" ht="15" customHeight="1" x14ac:dyDescent="0.25">
      <c r="C4" s="27" t="s">
        <v>13</v>
      </c>
      <c r="D4" s="28" t="s">
        <v>16</v>
      </c>
      <c r="E4" s="29" t="s">
        <v>0</v>
      </c>
    </row>
    <row r="5" spans="1:7" ht="15" customHeight="1" x14ac:dyDescent="0.25">
      <c r="C5" s="30">
        <v>1</v>
      </c>
      <c r="D5" s="31" t="s">
        <v>25</v>
      </c>
      <c r="E5" s="32" t="s">
        <v>1</v>
      </c>
    </row>
    <row r="6" spans="1:7" ht="30" customHeight="1" x14ac:dyDescent="0.25">
      <c r="C6" s="30">
        <v>2</v>
      </c>
      <c r="D6" s="31" t="s">
        <v>21</v>
      </c>
      <c r="E6" s="32" t="s">
        <v>2</v>
      </c>
    </row>
    <row r="7" spans="1:7" ht="30" customHeight="1" x14ac:dyDescent="0.25">
      <c r="C7" s="30">
        <v>3</v>
      </c>
      <c r="D7" s="31" t="s">
        <v>24</v>
      </c>
      <c r="E7" s="32" t="s">
        <v>3</v>
      </c>
    </row>
    <row r="8" spans="1:7" ht="15" customHeight="1" x14ac:dyDescent="0.25">
      <c r="C8" s="30">
        <v>4</v>
      </c>
      <c r="D8" s="31" t="s">
        <v>22</v>
      </c>
      <c r="E8" s="32" t="s">
        <v>4</v>
      </c>
    </row>
    <row r="9" spans="1:7" ht="15" customHeight="1" x14ac:dyDescent="0.25">
      <c r="C9" s="30">
        <v>5</v>
      </c>
      <c r="D9" s="31" t="s">
        <v>23</v>
      </c>
      <c r="E9" s="30" t="s">
        <v>14</v>
      </c>
    </row>
    <row r="10" spans="1:7" ht="15" customHeight="1" x14ac:dyDescent="0.3">
      <c r="C10" s="30">
        <v>6</v>
      </c>
      <c r="D10" s="31" t="s">
        <v>224</v>
      </c>
      <c r="E10" s="30" t="s">
        <v>218</v>
      </c>
    </row>
    <row r="11" spans="1:7" ht="15" customHeight="1" x14ac:dyDescent="0.3">
      <c r="C11" s="33"/>
      <c r="D11" s="34"/>
      <c r="E11" s="35"/>
    </row>
    <row r="12" spans="1:7" ht="15" customHeight="1" x14ac:dyDescent="0.3">
      <c r="C12" s="124" t="s">
        <v>15</v>
      </c>
      <c r="D12" s="125"/>
      <c r="E12" s="126"/>
    </row>
    <row r="13" spans="1:7" ht="15" customHeight="1" x14ac:dyDescent="0.3">
      <c r="C13" s="127" t="s">
        <v>32</v>
      </c>
      <c r="D13" s="128"/>
      <c r="E13" s="129"/>
    </row>
    <row r="14" spans="1:7" ht="15" customHeight="1" x14ac:dyDescent="0.3">
      <c r="C14" s="127" t="s">
        <v>33</v>
      </c>
      <c r="D14" s="128"/>
      <c r="E14" s="129"/>
    </row>
    <row r="15" spans="1:7" ht="15" customHeight="1" thickBot="1" x14ac:dyDescent="0.35"/>
    <row r="16" spans="1:7" ht="15" customHeight="1" x14ac:dyDescent="0.3">
      <c r="C16" s="133" t="s">
        <v>263</v>
      </c>
      <c r="D16" s="134"/>
      <c r="E16" s="135"/>
    </row>
    <row r="17" spans="1:7" ht="15" customHeight="1" x14ac:dyDescent="0.3">
      <c r="C17" s="136"/>
      <c r="D17" s="137"/>
      <c r="E17" s="138"/>
    </row>
    <row r="18" spans="1:7" ht="15" customHeight="1" thickBot="1" x14ac:dyDescent="0.35">
      <c r="C18" s="139"/>
      <c r="D18" s="140"/>
      <c r="E18" s="141"/>
    </row>
    <row r="20" spans="1:7" ht="15" customHeight="1" x14ac:dyDescent="0.3">
      <c r="A20" s="130"/>
      <c r="B20" s="122" t="s">
        <v>12</v>
      </c>
      <c r="C20" s="122"/>
      <c r="D20" s="122"/>
      <c r="E20" s="122"/>
      <c r="F20" s="122"/>
      <c r="G20" s="122"/>
    </row>
    <row r="21" spans="1:7" ht="15" customHeight="1" x14ac:dyDescent="0.3">
      <c r="A21" s="130"/>
      <c r="B21" s="131" t="s">
        <v>182</v>
      </c>
      <c r="C21" s="131"/>
      <c r="D21" s="131"/>
      <c r="E21" s="131"/>
      <c r="F21" s="131"/>
      <c r="G21" s="131"/>
    </row>
    <row r="22" spans="1:7" ht="15" customHeight="1" x14ac:dyDescent="0.3">
      <c r="A22" s="130"/>
      <c r="B22" s="108" t="s">
        <v>215</v>
      </c>
      <c r="C22" s="108"/>
      <c r="D22" s="108"/>
      <c r="E22" s="108"/>
      <c r="F22" s="108"/>
      <c r="G22" s="108"/>
    </row>
    <row r="23" spans="1:7" ht="39.9" customHeight="1" x14ac:dyDescent="0.3">
      <c r="A23" s="130"/>
      <c r="B23" s="87" t="s">
        <v>5</v>
      </c>
      <c r="C23" s="87"/>
      <c r="D23" s="19" t="s">
        <v>6</v>
      </c>
      <c r="E23" s="20" t="s">
        <v>7</v>
      </c>
      <c r="F23" s="20" t="s">
        <v>8</v>
      </c>
      <c r="G23" s="19" t="s">
        <v>17</v>
      </c>
    </row>
    <row r="24" spans="1:7" ht="15" customHeight="1" x14ac:dyDescent="0.3">
      <c r="A24" s="130"/>
      <c r="B24" s="60" t="s">
        <v>19</v>
      </c>
      <c r="C24" s="61"/>
      <c r="D24" s="5" t="s">
        <v>18</v>
      </c>
      <c r="E24" s="6">
        <v>10</v>
      </c>
      <c r="F24" s="36"/>
      <c r="G24" s="93" t="s">
        <v>358</v>
      </c>
    </row>
    <row r="25" spans="1:7" ht="15" customHeight="1" x14ac:dyDescent="0.3">
      <c r="A25" s="130"/>
      <c r="B25" s="62"/>
      <c r="C25" s="63"/>
      <c r="D25" s="5" t="s">
        <v>9</v>
      </c>
      <c r="E25" s="6">
        <v>5</v>
      </c>
      <c r="F25" s="36"/>
      <c r="G25" s="94"/>
    </row>
    <row r="26" spans="1:7" ht="15" customHeight="1" x14ac:dyDescent="0.3">
      <c r="A26" s="130"/>
      <c r="B26" s="62"/>
      <c r="C26" s="63"/>
      <c r="D26" s="5" t="s">
        <v>26</v>
      </c>
      <c r="E26" s="6">
        <v>10</v>
      </c>
      <c r="F26" s="36"/>
      <c r="G26" s="94"/>
    </row>
    <row r="27" spans="1:7" ht="15" customHeight="1" x14ac:dyDescent="0.3">
      <c r="A27" s="130"/>
      <c r="B27" s="64"/>
      <c r="C27" s="65"/>
      <c r="D27" s="5" t="s">
        <v>186</v>
      </c>
      <c r="E27" s="36">
        <v>15</v>
      </c>
      <c r="F27" s="36"/>
      <c r="G27" s="94"/>
    </row>
    <row r="28" spans="1:7" ht="15" customHeight="1" x14ac:dyDescent="0.3">
      <c r="A28" s="130"/>
      <c r="B28" s="21"/>
      <c r="C28" s="22"/>
      <c r="D28" s="17" t="s">
        <v>11</v>
      </c>
      <c r="E28" s="18">
        <f>SUM(E24:E27)</f>
        <v>40</v>
      </c>
      <c r="F28" s="36"/>
      <c r="G28" s="95"/>
    </row>
    <row r="29" spans="1:7" ht="15" customHeight="1" x14ac:dyDescent="0.3">
      <c r="A29" s="130"/>
      <c r="B29" s="108" t="s">
        <v>216</v>
      </c>
      <c r="C29" s="108"/>
      <c r="D29" s="108"/>
      <c r="E29" s="108"/>
      <c r="F29" s="108"/>
      <c r="G29" s="108"/>
    </row>
    <row r="30" spans="1:7" ht="39.9" customHeight="1" x14ac:dyDescent="0.3">
      <c r="A30" s="130"/>
      <c r="B30" s="87" t="s">
        <v>5</v>
      </c>
      <c r="C30" s="87"/>
      <c r="D30" s="19" t="s">
        <v>6</v>
      </c>
      <c r="E30" s="20" t="s">
        <v>7</v>
      </c>
      <c r="F30" s="20" t="s">
        <v>8</v>
      </c>
      <c r="G30" s="19" t="s">
        <v>17</v>
      </c>
    </row>
    <row r="31" spans="1:7" ht="15" customHeight="1" x14ac:dyDescent="0.3">
      <c r="A31" s="130"/>
      <c r="B31" s="60" t="s">
        <v>189</v>
      </c>
      <c r="C31" s="61"/>
      <c r="D31" s="5" t="s">
        <v>187</v>
      </c>
      <c r="E31" s="36">
        <v>25</v>
      </c>
      <c r="F31" s="36"/>
      <c r="G31" s="93" t="s">
        <v>359</v>
      </c>
    </row>
    <row r="32" spans="1:7" ht="15" customHeight="1" x14ac:dyDescent="0.3">
      <c r="A32" s="130"/>
      <c r="B32" s="64"/>
      <c r="C32" s="65"/>
      <c r="D32" s="5" t="s">
        <v>188</v>
      </c>
      <c r="E32" s="36">
        <v>15</v>
      </c>
      <c r="F32" s="36"/>
      <c r="G32" s="94"/>
    </row>
    <row r="33" spans="1:23" ht="15" customHeight="1" x14ac:dyDescent="0.3">
      <c r="A33" s="130"/>
      <c r="B33" s="21"/>
      <c r="C33" s="22"/>
      <c r="D33" s="17" t="s">
        <v>11</v>
      </c>
      <c r="E33" s="18">
        <f>SUM(E31:E32)</f>
        <v>40</v>
      </c>
      <c r="F33" s="36"/>
      <c r="G33" s="95"/>
    </row>
    <row r="34" spans="1:23" ht="15" customHeight="1" x14ac:dyDescent="0.3">
      <c r="A34" s="130"/>
      <c r="B34" s="108" t="s">
        <v>217</v>
      </c>
      <c r="C34" s="108"/>
      <c r="D34" s="108"/>
      <c r="E34" s="108"/>
      <c r="F34" s="108"/>
      <c r="G34" s="108"/>
    </row>
    <row r="35" spans="1:23" ht="39.9" customHeight="1" x14ac:dyDescent="0.3">
      <c r="A35" s="130"/>
      <c r="B35" s="87" t="s">
        <v>5</v>
      </c>
      <c r="C35" s="87"/>
      <c r="D35" s="19" t="s">
        <v>6</v>
      </c>
      <c r="E35" s="20" t="s">
        <v>7</v>
      </c>
      <c r="F35" s="20" t="s">
        <v>8</v>
      </c>
      <c r="G35" s="19" t="s">
        <v>17</v>
      </c>
    </row>
    <row r="36" spans="1:23" ht="15" customHeight="1" x14ac:dyDescent="0.3">
      <c r="A36" s="130"/>
      <c r="B36" s="60" t="s">
        <v>189</v>
      </c>
      <c r="C36" s="61"/>
      <c r="D36" s="5" t="s">
        <v>27</v>
      </c>
      <c r="E36" s="36">
        <v>15</v>
      </c>
      <c r="F36" s="36"/>
      <c r="G36" s="93" t="s">
        <v>360</v>
      </c>
    </row>
    <row r="37" spans="1:23" ht="15" customHeight="1" x14ac:dyDescent="0.3">
      <c r="A37" s="130"/>
      <c r="B37" s="62"/>
      <c r="C37" s="63"/>
      <c r="D37" s="5" t="s">
        <v>28</v>
      </c>
      <c r="E37" s="36">
        <v>20</v>
      </c>
      <c r="F37" s="36" t="s">
        <v>2</v>
      </c>
      <c r="G37" s="94"/>
    </row>
    <row r="38" spans="1:23" ht="15" customHeight="1" x14ac:dyDescent="0.3">
      <c r="A38" s="130"/>
      <c r="B38" s="64"/>
      <c r="C38" s="65"/>
      <c r="D38" s="5" t="s">
        <v>10</v>
      </c>
      <c r="E38" s="6">
        <v>5</v>
      </c>
      <c r="F38" s="36"/>
      <c r="G38" s="94"/>
    </row>
    <row r="39" spans="1:23" ht="15" customHeight="1" x14ac:dyDescent="0.3">
      <c r="A39" s="130"/>
      <c r="B39" s="83"/>
      <c r="C39" s="84"/>
      <c r="D39" s="17" t="s">
        <v>11</v>
      </c>
      <c r="E39" s="18">
        <f>SUM(E36:E38)</f>
        <v>40</v>
      </c>
      <c r="F39" s="36"/>
      <c r="G39" s="95"/>
    </row>
    <row r="40" spans="1:23" ht="15" customHeight="1" x14ac:dyDescent="0.3">
      <c r="A40" s="35"/>
      <c r="B40" s="86" t="s">
        <v>183</v>
      </c>
      <c r="C40" s="86"/>
      <c r="D40" s="86"/>
      <c r="E40" s="86"/>
      <c r="F40" s="86"/>
      <c r="G40" s="86"/>
    </row>
    <row r="41" spans="1:23" ht="39.9" customHeight="1" x14ac:dyDescent="0.3">
      <c r="A41" s="35"/>
      <c r="B41" s="87" t="s">
        <v>5</v>
      </c>
      <c r="C41" s="87"/>
      <c r="D41" s="19" t="s">
        <v>6</v>
      </c>
      <c r="E41" s="20" t="s">
        <v>7</v>
      </c>
      <c r="F41" s="20" t="s">
        <v>8</v>
      </c>
      <c r="G41" s="19" t="s">
        <v>17</v>
      </c>
    </row>
    <row r="42" spans="1:23" ht="15" customHeight="1" x14ac:dyDescent="0.3">
      <c r="A42" s="35"/>
      <c r="B42" s="108" t="s">
        <v>219</v>
      </c>
      <c r="C42" s="108"/>
      <c r="D42" s="108"/>
      <c r="E42" s="108"/>
      <c r="F42" s="108"/>
      <c r="G42" s="108"/>
    </row>
    <row r="43" spans="1:23" s="37" customFormat="1" ht="15" customHeight="1" x14ac:dyDescent="0.3">
      <c r="B43" s="69" t="s">
        <v>189</v>
      </c>
      <c r="C43" s="70"/>
      <c r="D43" s="8" t="s">
        <v>9</v>
      </c>
      <c r="E43" s="6">
        <v>5</v>
      </c>
      <c r="F43" s="6"/>
      <c r="G43" s="93" t="s">
        <v>361</v>
      </c>
      <c r="H43" s="24"/>
      <c r="I43" s="24"/>
      <c r="J43" s="24"/>
      <c r="K43" s="24"/>
      <c r="L43" s="24"/>
      <c r="M43" s="24"/>
      <c r="N43" s="24"/>
      <c r="O43" s="24"/>
      <c r="P43" s="24"/>
      <c r="Q43" s="24"/>
      <c r="R43" s="24"/>
      <c r="S43" s="24"/>
      <c r="T43" s="24"/>
      <c r="U43" s="24"/>
      <c r="V43" s="24"/>
      <c r="W43" s="24"/>
    </row>
    <row r="44" spans="1:23" s="37" customFormat="1" ht="15" customHeight="1" x14ac:dyDescent="0.3">
      <c r="B44" s="73"/>
      <c r="C44" s="74"/>
      <c r="D44" s="5" t="s">
        <v>29</v>
      </c>
      <c r="E44" s="6">
        <v>10</v>
      </c>
      <c r="F44" s="6"/>
      <c r="G44" s="94"/>
      <c r="H44" s="24"/>
      <c r="I44" s="24"/>
      <c r="J44" s="24"/>
      <c r="K44" s="24"/>
      <c r="L44" s="24"/>
      <c r="M44" s="24"/>
      <c r="N44" s="24"/>
      <c r="O44" s="24"/>
      <c r="P44" s="24"/>
      <c r="Q44" s="24"/>
      <c r="R44" s="24"/>
      <c r="S44" s="24"/>
      <c r="T44" s="24"/>
      <c r="U44" s="24"/>
      <c r="V44" s="24"/>
      <c r="W44" s="24"/>
    </row>
    <row r="45" spans="1:23" s="37" customFormat="1" ht="15" customHeight="1" x14ac:dyDescent="0.3">
      <c r="B45" s="71"/>
      <c r="C45" s="72"/>
      <c r="D45" s="5" t="s">
        <v>30</v>
      </c>
      <c r="E45" s="6">
        <v>25</v>
      </c>
      <c r="F45" s="6"/>
      <c r="G45" s="94"/>
      <c r="H45" s="24"/>
      <c r="I45" s="24"/>
      <c r="J45" s="24"/>
      <c r="K45" s="24"/>
      <c r="L45" s="24"/>
      <c r="M45" s="24"/>
      <c r="N45" s="24"/>
      <c r="O45" s="24"/>
      <c r="P45" s="24"/>
      <c r="Q45" s="24"/>
      <c r="R45" s="24"/>
      <c r="S45" s="24"/>
      <c r="T45" s="24"/>
      <c r="U45" s="24"/>
      <c r="V45" s="24"/>
      <c r="W45" s="24"/>
    </row>
    <row r="46" spans="1:23" s="37" customFormat="1" ht="15" customHeight="1" x14ac:dyDescent="0.3">
      <c r="B46" s="67"/>
      <c r="C46" s="68"/>
      <c r="D46" s="17" t="s">
        <v>11</v>
      </c>
      <c r="E46" s="18">
        <f>SUM(E43:E45)</f>
        <v>40</v>
      </c>
      <c r="F46" s="6"/>
      <c r="G46" s="95"/>
      <c r="H46" s="24"/>
      <c r="I46" s="24"/>
      <c r="J46" s="24"/>
      <c r="K46" s="24"/>
      <c r="L46" s="24"/>
      <c r="M46" s="24"/>
      <c r="N46" s="24"/>
      <c r="O46" s="24"/>
      <c r="P46" s="24"/>
      <c r="Q46" s="24"/>
      <c r="R46" s="24"/>
      <c r="S46" s="24"/>
      <c r="T46" s="24"/>
      <c r="U46" s="24"/>
      <c r="V46" s="24"/>
      <c r="W46" s="24"/>
    </row>
    <row r="47" spans="1:23" s="37" customFormat="1" ht="15" customHeight="1" x14ac:dyDescent="0.3">
      <c r="B47" s="108" t="s">
        <v>220</v>
      </c>
      <c r="C47" s="108"/>
      <c r="D47" s="108"/>
      <c r="E47" s="108"/>
      <c r="F47" s="108"/>
      <c r="G47" s="108"/>
      <c r="H47" s="24"/>
      <c r="I47" s="24"/>
      <c r="J47" s="24"/>
      <c r="K47" s="24"/>
      <c r="L47" s="24"/>
      <c r="M47" s="24"/>
      <c r="N47" s="24"/>
      <c r="O47" s="24"/>
      <c r="P47" s="24"/>
      <c r="Q47" s="24"/>
      <c r="R47" s="24"/>
      <c r="S47" s="24"/>
      <c r="T47" s="24"/>
      <c r="U47" s="24"/>
      <c r="V47" s="24"/>
      <c r="W47" s="24"/>
    </row>
    <row r="48" spans="1:23" s="37" customFormat="1" ht="15" customHeight="1" x14ac:dyDescent="0.3">
      <c r="B48" s="67" t="s">
        <v>189</v>
      </c>
      <c r="C48" s="68"/>
      <c r="D48" s="8" t="s">
        <v>31</v>
      </c>
      <c r="E48" s="6">
        <v>25</v>
      </c>
      <c r="F48" s="6" t="s">
        <v>218</v>
      </c>
      <c r="G48" s="93" t="s">
        <v>362</v>
      </c>
      <c r="H48" s="24"/>
      <c r="I48" s="24"/>
      <c r="J48" s="24"/>
      <c r="K48" s="24"/>
      <c r="L48" s="24"/>
      <c r="M48" s="24"/>
      <c r="N48" s="24"/>
      <c r="O48" s="24"/>
      <c r="P48" s="24"/>
      <c r="Q48" s="24"/>
      <c r="R48" s="24"/>
      <c r="S48" s="24"/>
      <c r="T48" s="24"/>
      <c r="U48" s="24"/>
      <c r="V48" s="24"/>
      <c r="W48" s="24"/>
    </row>
    <row r="49" spans="2:23" s="37" customFormat="1" ht="15" customHeight="1" x14ac:dyDescent="0.3">
      <c r="B49" s="67" t="s">
        <v>20</v>
      </c>
      <c r="C49" s="68"/>
      <c r="D49" s="9" t="s">
        <v>64</v>
      </c>
      <c r="E49" s="6">
        <v>15</v>
      </c>
      <c r="F49" s="6"/>
      <c r="G49" s="94"/>
      <c r="H49" s="24"/>
      <c r="I49" s="24"/>
      <c r="J49" s="24"/>
      <c r="K49" s="24"/>
      <c r="L49" s="24"/>
      <c r="M49" s="24"/>
      <c r="N49" s="24"/>
      <c r="O49" s="24"/>
      <c r="P49" s="24"/>
      <c r="Q49" s="24"/>
      <c r="R49" s="24"/>
      <c r="S49" s="24"/>
      <c r="T49" s="24"/>
      <c r="U49" s="24"/>
      <c r="V49" s="24"/>
      <c r="W49" s="24"/>
    </row>
    <row r="50" spans="2:23" s="37" customFormat="1" ht="15" customHeight="1" x14ac:dyDescent="0.3">
      <c r="B50" s="67"/>
      <c r="C50" s="68"/>
      <c r="D50" s="17" t="s">
        <v>11</v>
      </c>
      <c r="E50" s="18">
        <f>SUM(E48:E49)</f>
        <v>40</v>
      </c>
      <c r="F50" s="6"/>
      <c r="G50" s="95"/>
      <c r="H50" s="24"/>
      <c r="I50" s="24"/>
      <c r="J50" s="24"/>
      <c r="K50" s="24"/>
      <c r="L50" s="24"/>
      <c r="M50" s="24"/>
      <c r="N50" s="24"/>
      <c r="O50" s="24"/>
      <c r="P50" s="24"/>
      <c r="Q50" s="24"/>
      <c r="R50" s="24"/>
      <c r="S50" s="24"/>
      <c r="T50" s="24"/>
      <c r="U50" s="24"/>
      <c r="V50" s="24"/>
      <c r="W50" s="24"/>
    </row>
    <row r="51" spans="2:23" s="37" customFormat="1" ht="15" customHeight="1" x14ac:dyDescent="0.3">
      <c r="B51" s="108" t="s">
        <v>221</v>
      </c>
      <c r="C51" s="108"/>
      <c r="D51" s="108"/>
      <c r="E51" s="108"/>
      <c r="F51" s="108"/>
      <c r="G51" s="108"/>
      <c r="H51" s="24"/>
      <c r="I51" s="24"/>
      <c r="J51" s="24"/>
      <c r="K51" s="24"/>
      <c r="L51" s="24"/>
      <c r="M51" s="24"/>
      <c r="N51" s="24"/>
      <c r="O51" s="24"/>
      <c r="P51" s="24"/>
      <c r="Q51" s="24"/>
      <c r="R51" s="24"/>
      <c r="S51" s="24"/>
      <c r="T51" s="24"/>
      <c r="U51" s="24"/>
      <c r="V51" s="24"/>
      <c r="W51" s="24"/>
    </row>
    <row r="52" spans="2:23" s="37" customFormat="1" ht="15" customHeight="1" x14ac:dyDescent="0.3">
      <c r="B52" s="69" t="s">
        <v>190</v>
      </c>
      <c r="C52" s="70"/>
      <c r="D52" s="9" t="s">
        <v>65</v>
      </c>
      <c r="E52" s="6">
        <v>35</v>
      </c>
      <c r="F52" s="6"/>
      <c r="G52" s="93" t="s">
        <v>363</v>
      </c>
      <c r="H52" s="24"/>
      <c r="I52" s="24"/>
      <c r="J52" s="24"/>
      <c r="K52" s="24"/>
      <c r="L52" s="24"/>
      <c r="M52" s="24"/>
      <c r="N52" s="24"/>
      <c r="O52" s="24"/>
      <c r="P52" s="24"/>
      <c r="Q52" s="24"/>
      <c r="R52" s="24"/>
      <c r="S52" s="24"/>
      <c r="T52" s="24"/>
      <c r="U52" s="24"/>
      <c r="V52" s="24"/>
      <c r="W52" s="24"/>
    </row>
    <row r="53" spans="2:23" s="37" customFormat="1" ht="15" customHeight="1" x14ac:dyDescent="0.3">
      <c r="B53" s="71"/>
      <c r="C53" s="72"/>
      <c r="D53" s="8" t="s">
        <v>10</v>
      </c>
      <c r="E53" s="6">
        <v>5</v>
      </c>
      <c r="F53" s="6"/>
      <c r="G53" s="94"/>
      <c r="H53" s="24"/>
      <c r="I53" s="24"/>
      <c r="J53" s="24"/>
      <c r="K53" s="24"/>
      <c r="L53" s="24"/>
      <c r="M53" s="24"/>
      <c r="N53" s="24"/>
      <c r="O53" s="24"/>
      <c r="P53" s="24"/>
      <c r="Q53" s="24"/>
      <c r="R53" s="24"/>
      <c r="S53" s="24"/>
      <c r="T53" s="24"/>
      <c r="U53" s="24"/>
      <c r="V53" s="24"/>
      <c r="W53" s="24"/>
    </row>
    <row r="54" spans="2:23" s="37" customFormat="1" ht="15" customHeight="1" x14ac:dyDescent="0.3">
      <c r="B54" s="67"/>
      <c r="C54" s="68"/>
      <c r="D54" s="17" t="s">
        <v>11</v>
      </c>
      <c r="E54" s="18">
        <f>SUM(E52:E53)</f>
        <v>40</v>
      </c>
      <c r="F54" s="6"/>
      <c r="G54" s="95"/>
      <c r="H54" s="24"/>
      <c r="I54" s="24"/>
      <c r="J54" s="24"/>
      <c r="K54" s="24"/>
      <c r="L54" s="24"/>
      <c r="M54" s="24"/>
      <c r="N54" s="24"/>
      <c r="O54" s="24"/>
      <c r="P54" s="24"/>
      <c r="Q54" s="24"/>
      <c r="R54" s="24"/>
      <c r="S54" s="24"/>
      <c r="T54" s="24"/>
      <c r="U54" s="24"/>
      <c r="V54" s="24"/>
      <c r="W54" s="24"/>
    </row>
    <row r="55" spans="2:23" s="37" customFormat="1" ht="15" customHeight="1" x14ac:dyDescent="0.3">
      <c r="B55" s="86" t="s">
        <v>184</v>
      </c>
      <c r="C55" s="86"/>
      <c r="D55" s="86"/>
      <c r="E55" s="86"/>
      <c r="F55" s="86"/>
      <c r="G55" s="86"/>
      <c r="H55" s="24"/>
      <c r="I55" s="24"/>
      <c r="J55" s="24"/>
      <c r="K55" s="24"/>
      <c r="L55" s="24"/>
      <c r="M55" s="24"/>
      <c r="N55" s="24"/>
      <c r="O55" s="24"/>
      <c r="P55" s="24"/>
      <c r="Q55" s="24"/>
      <c r="R55" s="24"/>
      <c r="S55" s="24"/>
      <c r="T55" s="24"/>
      <c r="U55" s="24"/>
      <c r="V55" s="24"/>
      <c r="W55" s="24"/>
    </row>
    <row r="56" spans="2:23" s="37" customFormat="1" ht="39.9" customHeight="1" x14ac:dyDescent="0.3">
      <c r="B56" s="87" t="s">
        <v>5</v>
      </c>
      <c r="C56" s="87"/>
      <c r="D56" s="19" t="s">
        <v>6</v>
      </c>
      <c r="E56" s="20" t="s">
        <v>7</v>
      </c>
      <c r="F56" s="20" t="s">
        <v>8</v>
      </c>
      <c r="G56" s="19" t="s">
        <v>17</v>
      </c>
      <c r="H56" s="24"/>
      <c r="I56" s="24"/>
      <c r="J56" s="24"/>
      <c r="K56" s="24"/>
      <c r="L56" s="24"/>
      <c r="M56" s="24"/>
      <c r="N56" s="24"/>
      <c r="O56" s="24"/>
      <c r="P56" s="24"/>
      <c r="Q56" s="24"/>
      <c r="R56" s="24"/>
      <c r="S56" s="24"/>
      <c r="T56" s="24"/>
      <c r="U56" s="24"/>
      <c r="V56" s="24"/>
      <c r="W56" s="24"/>
    </row>
    <row r="57" spans="2:23" s="37" customFormat="1" ht="15" customHeight="1" x14ac:dyDescent="0.3">
      <c r="B57" s="60" t="s">
        <v>154</v>
      </c>
      <c r="C57" s="61"/>
      <c r="D57" s="10" t="s">
        <v>311</v>
      </c>
      <c r="E57" s="6">
        <v>40</v>
      </c>
      <c r="F57" s="93" t="s">
        <v>14</v>
      </c>
      <c r="G57" s="90"/>
      <c r="H57" s="24"/>
      <c r="I57" s="24"/>
      <c r="J57" s="24"/>
      <c r="K57" s="24"/>
      <c r="L57" s="24"/>
      <c r="M57" s="24"/>
      <c r="N57" s="24"/>
      <c r="O57" s="24"/>
      <c r="P57" s="24"/>
      <c r="Q57" s="24"/>
      <c r="R57" s="24"/>
      <c r="S57" s="24"/>
      <c r="T57" s="24"/>
      <c r="U57" s="24"/>
      <c r="V57" s="24"/>
      <c r="W57" s="24"/>
    </row>
    <row r="58" spans="2:23" s="37" customFormat="1" ht="13.5" customHeight="1" x14ac:dyDescent="0.3">
      <c r="B58" s="62"/>
      <c r="C58" s="63"/>
      <c r="D58" s="50" t="s">
        <v>312</v>
      </c>
      <c r="E58" s="6">
        <v>40</v>
      </c>
      <c r="F58" s="94"/>
      <c r="G58" s="91"/>
      <c r="H58" s="24"/>
      <c r="I58" s="24"/>
      <c r="J58" s="24"/>
      <c r="K58" s="24"/>
      <c r="L58" s="24"/>
      <c r="M58" s="24"/>
      <c r="N58" s="24"/>
      <c r="O58" s="24"/>
      <c r="P58" s="24"/>
      <c r="Q58" s="24"/>
      <c r="R58" s="24"/>
      <c r="S58" s="24"/>
      <c r="T58" s="24"/>
      <c r="U58" s="24"/>
      <c r="V58" s="24"/>
      <c r="W58" s="24"/>
    </row>
    <row r="59" spans="2:23" s="37" customFormat="1" ht="15" hidden="1" customHeight="1" x14ac:dyDescent="0.25">
      <c r="B59" s="62"/>
      <c r="C59" s="63"/>
      <c r="D59" s="50"/>
      <c r="E59" s="6">
        <f>SUM(E57:E58)</f>
        <v>80</v>
      </c>
      <c r="F59" s="94"/>
      <c r="G59" s="91"/>
      <c r="H59" s="24"/>
      <c r="I59" s="24"/>
      <c r="J59" s="24"/>
      <c r="K59" s="24"/>
      <c r="L59" s="24"/>
      <c r="M59" s="24"/>
      <c r="N59" s="24"/>
      <c r="O59" s="24"/>
      <c r="P59" s="24"/>
      <c r="Q59" s="24"/>
      <c r="R59" s="24"/>
      <c r="S59" s="24"/>
      <c r="T59" s="24"/>
      <c r="U59" s="24"/>
      <c r="V59" s="24"/>
      <c r="W59" s="24"/>
    </row>
    <row r="60" spans="2:23" s="37" customFormat="1" ht="15" customHeight="1" x14ac:dyDescent="0.3">
      <c r="B60" s="62"/>
      <c r="C60" s="63"/>
      <c r="D60" s="10" t="s">
        <v>314</v>
      </c>
      <c r="E60" s="6">
        <v>40</v>
      </c>
      <c r="F60" s="94"/>
      <c r="G60" s="91"/>
      <c r="H60" s="24"/>
      <c r="I60" s="24"/>
      <c r="J60" s="24"/>
      <c r="K60" s="24"/>
      <c r="L60" s="24"/>
      <c r="M60" s="24"/>
      <c r="N60" s="24"/>
      <c r="O60" s="24"/>
      <c r="P60" s="24"/>
      <c r="Q60" s="24"/>
      <c r="R60" s="24"/>
      <c r="S60" s="24"/>
      <c r="T60" s="24"/>
      <c r="U60" s="24"/>
      <c r="V60" s="24"/>
      <c r="W60" s="24"/>
    </row>
    <row r="61" spans="2:23" s="37" customFormat="1" ht="15" customHeight="1" x14ac:dyDescent="0.3">
      <c r="B61" s="85"/>
      <c r="C61" s="85"/>
      <c r="D61" s="17" t="s">
        <v>11</v>
      </c>
      <c r="E61" s="18">
        <f>SUM(E57,E58,E60)</f>
        <v>120</v>
      </c>
      <c r="F61" s="36"/>
      <c r="G61" s="92"/>
      <c r="H61" s="24"/>
      <c r="I61" s="24"/>
      <c r="J61" s="24"/>
      <c r="K61" s="24"/>
      <c r="L61" s="24"/>
      <c r="M61" s="24"/>
      <c r="N61" s="24"/>
      <c r="O61" s="24"/>
      <c r="P61" s="24"/>
      <c r="Q61" s="24"/>
      <c r="R61" s="24"/>
      <c r="S61" s="24"/>
      <c r="T61" s="24"/>
      <c r="U61" s="24"/>
      <c r="V61" s="24"/>
      <c r="W61" s="24"/>
    </row>
    <row r="62" spans="2:23" s="37" customFormat="1" ht="15" customHeight="1" x14ac:dyDescent="0.3">
      <c r="B62" s="86" t="s">
        <v>313</v>
      </c>
      <c r="C62" s="86"/>
      <c r="D62" s="86"/>
      <c r="E62" s="86"/>
      <c r="F62" s="86"/>
      <c r="G62" s="86"/>
      <c r="H62" s="24"/>
      <c r="I62" s="24"/>
      <c r="J62" s="24"/>
      <c r="K62" s="24"/>
      <c r="L62" s="24"/>
      <c r="M62" s="24"/>
      <c r="N62" s="24"/>
      <c r="O62" s="24"/>
      <c r="P62" s="24"/>
      <c r="Q62" s="24"/>
      <c r="R62" s="24"/>
      <c r="S62" s="24"/>
      <c r="T62" s="24"/>
      <c r="U62" s="24"/>
      <c r="V62" s="24"/>
      <c r="W62" s="24"/>
    </row>
    <row r="63" spans="2:23" s="37" customFormat="1" ht="39.9" customHeight="1" x14ac:dyDescent="0.3">
      <c r="B63" s="87" t="s">
        <v>5</v>
      </c>
      <c r="C63" s="87"/>
      <c r="D63" s="47" t="s">
        <v>6</v>
      </c>
      <c r="E63" s="49" t="s">
        <v>7</v>
      </c>
      <c r="F63" s="49" t="s">
        <v>8</v>
      </c>
      <c r="G63" s="47" t="s">
        <v>17</v>
      </c>
      <c r="H63" s="24"/>
      <c r="I63" s="24"/>
      <c r="J63" s="24"/>
      <c r="K63" s="24"/>
      <c r="L63" s="24"/>
      <c r="M63" s="24"/>
      <c r="N63" s="24"/>
      <c r="O63" s="24"/>
      <c r="P63" s="24"/>
      <c r="Q63" s="24"/>
      <c r="R63" s="24"/>
      <c r="S63" s="24"/>
      <c r="T63" s="24"/>
      <c r="U63" s="24"/>
      <c r="V63" s="24"/>
      <c r="W63" s="24"/>
    </row>
    <row r="64" spans="2:23" s="37" customFormat="1" ht="15" customHeight="1" x14ac:dyDescent="0.3">
      <c r="B64" s="60" t="s">
        <v>317</v>
      </c>
      <c r="C64" s="61"/>
      <c r="D64" s="10" t="s">
        <v>315</v>
      </c>
      <c r="E64" s="6">
        <v>60</v>
      </c>
      <c r="F64" s="93" t="s">
        <v>14</v>
      </c>
      <c r="G64" s="90"/>
      <c r="H64" s="24"/>
      <c r="I64" s="24"/>
      <c r="J64" s="24"/>
      <c r="K64" s="24"/>
      <c r="L64" s="24"/>
      <c r="M64" s="24"/>
      <c r="N64" s="24"/>
      <c r="O64" s="24"/>
      <c r="P64" s="24"/>
      <c r="Q64" s="24"/>
      <c r="R64" s="24"/>
      <c r="S64" s="24"/>
      <c r="T64" s="24"/>
      <c r="U64" s="24"/>
      <c r="V64" s="24"/>
      <c r="W64" s="24"/>
    </row>
    <row r="65" spans="2:23" s="37" customFormat="1" ht="15" customHeight="1" x14ac:dyDescent="0.3">
      <c r="B65" s="64"/>
      <c r="C65" s="65"/>
      <c r="D65" s="10" t="s">
        <v>316</v>
      </c>
      <c r="E65" s="6">
        <v>60</v>
      </c>
      <c r="F65" s="95"/>
      <c r="G65" s="91"/>
      <c r="H65" s="24"/>
      <c r="I65" s="24"/>
      <c r="J65" s="24"/>
      <c r="K65" s="24"/>
      <c r="L65" s="24"/>
      <c r="M65" s="24"/>
      <c r="N65" s="24"/>
      <c r="O65" s="24"/>
      <c r="P65" s="24"/>
      <c r="Q65" s="24"/>
      <c r="R65" s="24"/>
      <c r="S65" s="24"/>
      <c r="T65" s="24"/>
      <c r="U65" s="24"/>
      <c r="V65" s="24"/>
      <c r="W65" s="24"/>
    </row>
    <row r="66" spans="2:23" s="37" customFormat="1" ht="15" customHeight="1" x14ac:dyDescent="0.3">
      <c r="B66" s="85"/>
      <c r="C66" s="85"/>
      <c r="D66" s="17" t="s">
        <v>11</v>
      </c>
      <c r="E66" s="18">
        <f>SUM(E64,E65)</f>
        <v>120</v>
      </c>
      <c r="F66" s="36"/>
      <c r="G66" s="92"/>
      <c r="H66" s="24"/>
      <c r="I66" s="24"/>
      <c r="J66" s="24"/>
      <c r="K66" s="24"/>
      <c r="L66" s="24"/>
      <c r="M66" s="24"/>
      <c r="N66" s="24"/>
      <c r="O66" s="24"/>
      <c r="P66" s="24"/>
      <c r="Q66" s="24"/>
      <c r="R66" s="24"/>
      <c r="S66" s="24"/>
      <c r="T66" s="24"/>
      <c r="U66" s="24"/>
      <c r="V66" s="24"/>
      <c r="W66" s="24"/>
    </row>
    <row r="67" spans="2:23" s="37" customFormat="1" ht="15" customHeight="1" x14ac:dyDescent="0.3">
      <c r="B67" s="122" t="s">
        <v>208</v>
      </c>
      <c r="C67" s="122"/>
      <c r="D67" s="122"/>
      <c r="E67" s="122"/>
      <c r="F67" s="122"/>
      <c r="G67" s="122"/>
      <c r="H67" s="24"/>
      <c r="I67" s="24"/>
      <c r="J67" s="24"/>
      <c r="K67" s="24"/>
      <c r="L67" s="24"/>
      <c r="M67" s="24"/>
      <c r="N67" s="24"/>
      <c r="O67" s="24"/>
      <c r="P67" s="24"/>
      <c r="Q67" s="24"/>
      <c r="R67" s="24"/>
      <c r="S67" s="24"/>
      <c r="T67" s="24"/>
      <c r="U67" s="24"/>
      <c r="V67" s="24"/>
      <c r="W67" s="24"/>
    </row>
    <row r="68" spans="2:23" ht="15" customHeight="1" x14ac:dyDescent="0.3">
      <c r="B68" s="107" t="s">
        <v>181</v>
      </c>
      <c r="C68" s="107"/>
      <c r="D68" s="107"/>
      <c r="E68" s="107"/>
      <c r="F68" s="107"/>
      <c r="G68" s="107"/>
    </row>
    <row r="69" spans="2:23" ht="39.9" customHeight="1" x14ac:dyDescent="0.3">
      <c r="B69" s="87" t="s">
        <v>5</v>
      </c>
      <c r="C69" s="87"/>
      <c r="D69" s="19" t="s">
        <v>6</v>
      </c>
      <c r="E69" s="20" t="s">
        <v>7</v>
      </c>
      <c r="F69" s="20" t="s">
        <v>8</v>
      </c>
      <c r="G69" s="19" t="s">
        <v>17</v>
      </c>
    </row>
    <row r="70" spans="2:23" ht="15" customHeight="1" x14ac:dyDescent="0.3">
      <c r="B70" s="108" t="s">
        <v>226</v>
      </c>
      <c r="C70" s="108"/>
      <c r="D70" s="108"/>
      <c r="E70" s="108"/>
      <c r="F70" s="108"/>
      <c r="G70" s="108"/>
    </row>
    <row r="71" spans="2:23" s="37" customFormat="1" ht="15" customHeight="1" x14ac:dyDescent="0.3">
      <c r="B71" s="110" t="s">
        <v>190</v>
      </c>
      <c r="C71" s="110"/>
      <c r="D71" s="8" t="s">
        <v>9</v>
      </c>
      <c r="E71" s="6">
        <v>5</v>
      </c>
      <c r="F71" s="6"/>
      <c r="G71" s="93" t="s">
        <v>364</v>
      </c>
      <c r="H71" s="24"/>
      <c r="I71" s="24"/>
      <c r="J71" s="24"/>
      <c r="K71" s="24"/>
      <c r="L71" s="24"/>
      <c r="M71" s="24"/>
      <c r="N71" s="24"/>
      <c r="O71" s="24"/>
      <c r="P71" s="24"/>
      <c r="Q71" s="24"/>
      <c r="R71" s="24"/>
      <c r="S71" s="24"/>
      <c r="T71" s="24"/>
      <c r="U71" s="24"/>
      <c r="V71" s="24"/>
      <c r="W71" s="24"/>
    </row>
    <row r="72" spans="2:23" s="37" customFormat="1" ht="15" customHeight="1" x14ac:dyDescent="0.3">
      <c r="B72" s="110"/>
      <c r="C72" s="110"/>
      <c r="D72" s="9" t="s">
        <v>66</v>
      </c>
      <c r="E72" s="6">
        <v>15</v>
      </c>
      <c r="F72" s="6"/>
      <c r="G72" s="94"/>
      <c r="H72" s="24"/>
      <c r="I72" s="24"/>
      <c r="J72" s="24"/>
      <c r="K72" s="24"/>
      <c r="L72" s="24"/>
      <c r="M72" s="24"/>
      <c r="N72" s="24"/>
      <c r="O72" s="24"/>
      <c r="P72" s="24"/>
      <c r="Q72" s="24"/>
      <c r="R72" s="24"/>
      <c r="S72" s="24"/>
      <c r="T72" s="24"/>
      <c r="U72" s="24"/>
      <c r="V72" s="24"/>
      <c r="W72" s="24"/>
    </row>
    <row r="73" spans="2:23" s="37" customFormat="1" ht="15" customHeight="1" x14ac:dyDescent="0.3">
      <c r="B73" s="110"/>
      <c r="C73" s="110"/>
      <c r="D73" s="9" t="s">
        <v>67</v>
      </c>
      <c r="E73" s="6">
        <v>20</v>
      </c>
      <c r="F73" s="6" t="s">
        <v>218</v>
      </c>
      <c r="G73" s="94"/>
      <c r="H73" s="24"/>
      <c r="I73" s="24"/>
      <c r="J73" s="24"/>
      <c r="K73" s="24"/>
      <c r="L73" s="24"/>
      <c r="M73" s="24"/>
      <c r="N73" s="24"/>
      <c r="O73" s="24"/>
      <c r="P73" s="24"/>
      <c r="Q73" s="24"/>
      <c r="R73" s="24"/>
      <c r="S73" s="24"/>
      <c r="T73" s="24"/>
      <c r="U73" s="24"/>
      <c r="V73" s="24"/>
      <c r="W73" s="24"/>
    </row>
    <row r="74" spans="2:23" s="37" customFormat="1" ht="15" customHeight="1" x14ac:dyDescent="0.3">
      <c r="B74" s="71"/>
      <c r="C74" s="72"/>
      <c r="D74" s="17" t="s">
        <v>11</v>
      </c>
      <c r="E74" s="18">
        <f>SUM(E71:E73)</f>
        <v>40</v>
      </c>
      <c r="F74" s="6"/>
      <c r="G74" s="95"/>
      <c r="H74" s="24"/>
      <c r="I74" s="24"/>
      <c r="J74" s="24"/>
      <c r="K74" s="24"/>
      <c r="L74" s="24"/>
      <c r="M74" s="24"/>
      <c r="N74" s="24"/>
      <c r="O74" s="24"/>
      <c r="P74" s="24"/>
      <c r="Q74" s="24"/>
      <c r="R74" s="24"/>
      <c r="S74" s="24"/>
      <c r="T74" s="24"/>
      <c r="U74" s="24"/>
      <c r="V74" s="24"/>
      <c r="W74" s="24"/>
    </row>
    <row r="75" spans="2:23" s="37" customFormat="1" ht="15" customHeight="1" x14ac:dyDescent="0.3">
      <c r="B75" s="108" t="s">
        <v>227</v>
      </c>
      <c r="C75" s="108"/>
      <c r="D75" s="108"/>
      <c r="E75" s="108"/>
      <c r="F75" s="108"/>
      <c r="G75" s="108"/>
      <c r="H75" s="24"/>
      <c r="I75" s="24"/>
      <c r="J75" s="24"/>
      <c r="K75" s="24"/>
      <c r="L75" s="24"/>
      <c r="M75" s="24"/>
      <c r="N75" s="24"/>
      <c r="O75" s="24"/>
      <c r="P75" s="24"/>
      <c r="Q75" s="24"/>
      <c r="R75" s="24"/>
      <c r="S75" s="24"/>
      <c r="T75" s="24"/>
      <c r="U75" s="24"/>
      <c r="V75" s="24"/>
      <c r="W75" s="24"/>
    </row>
    <row r="76" spans="2:23" s="37" customFormat="1" ht="15" customHeight="1" x14ac:dyDescent="0.3">
      <c r="B76" s="110" t="s">
        <v>190</v>
      </c>
      <c r="C76" s="110"/>
      <c r="D76" s="9" t="s">
        <v>222</v>
      </c>
      <c r="E76" s="6">
        <v>20</v>
      </c>
      <c r="F76" s="6" t="s">
        <v>218</v>
      </c>
      <c r="G76" s="93" t="s">
        <v>365</v>
      </c>
      <c r="H76" s="24"/>
      <c r="I76" s="24"/>
      <c r="J76" s="24"/>
      <c r="K76" s="24"/>
      <c r="L76" s="24"/>
      <c r="M76" s="24"/>
      <c r="N76" s="24"/>
      <c r="O76" s="24"/>
      <c r="P76" s="24"/>
      <c r="Q76" s="24"/>
      <c r="R76" s="24"/>
      <c r="S76" s="24"/>
      <c r="T76" s="24"/>
      <c r="U76" s="24"/>
      <c r="V76" s="24"/>
      <c r="W76" s="24"/>
    </row>
    <row r="77" spans="2:23" s="37" customFormat="1" ht="15" customHeight="1" x14ac:dyDescent="0.3">
      <c r="B77" s="69" t="s">
        <v>63</v>
      </c>
      <c r="C77" s="70"/>
      <c r="D77" s="9" t="s">
        <v>157</v>
      </c>
      <c r="E77" s="93">
        <v>20</v>
      </c>
      <c r="F77" s="6"/>
      <c r="G77" s="94"/>
      <c r="H77" s="24"/>
      <c r="I77" s="24"/>
      <c r="J77" s="24"/>
      <c r="K77" s="24"/>
      <c r="L77" s="24"/>
      <c r="M77" s="24"/>
      <c r="N77" s="24"/>
      <c r="O77" s="24"/>
      <c r="P77" s="24"/>
      <c r="Q77" s="24"/>
      <c r="R77" s="24"/>
      <c r="S77" s="24"/>
      <c r="T77" s="24"/>
      <c r="U77" s="24"/>
      <c r="V77" s="24"/>
      <c r="W77" s="24"/>
    </row>
    <row r="78" spans="2:23" s="37" customFormat="1" ht="15" customHeight="1" x14ac:dyDescent="0.3">
      <c r="B78" s="71"/>
      <c r="C78" s="72"/>
      <c r="D78" s="11" t="s">
        <v>68</v>
      </c>
      <c r="E78" s="95"/>
      <c r="F78" s="6"/>
      <c r="G78" s="94"/>
      <c r="H78" s="24"/>
      <c r="I78" s="24"/>
      <c r="J78" s="24"/>
      <c r="K78" s="24"/>
      <c r="L78" s="24"/>
      <c r="M78" s="24"/>
      <c r="N78" s="24"/>
      <c r="O78" s="24"/>
      <c r="P78" s="24"/>
      <c r="Q78" s="24"/>
      <c r="R78" s="24"/>
      <c r="S78" s="24"/>
      <c r="T78" s="24"/>
      <c r="U78" s="24"/>
      <c r="V78" s="24"/>
      <c r="W78" s="24"/>
    </row>
    <row r="79" spans="2:23" s="37" customFormat="1" ht="15" customHeight="1" x14ac:dyDescent="0.3">
      <c r="B79" s="110"/>
      <c r="C79" s="110"/>
      <c r="D79" s="17" t="s">
        <v>11</v>
      </c>
      <c r="E79" s="18">
        <f>SUM(E76:E78)</f>
        <v>40</v>
      </c>
      <c r="F79" s="6"/>
      <c r="G79" s="95"/>
      <c r="H79" s="24"/>
      <c r="I79" s="24"/>
      <c r="J79" s="24"/>
      <c r="K79" s="24"/>
      <c r="L79" s="24"/>
      <c r="M79" s="24"/>
      <c r="N79" s="24"/>
      <c r="O79" s="24"/>
      <c r="P79" s="24"/>
      <c r="Q79" s="24"/>
      <c r="R79" s="24"/>
      <c r="S79" s="24"/>
      <c r="T79" s="24"/>
      <c r="U79" s="24"/>
      <c r="V79" s="24"/>
      <c r="W79" s="24"/>
    </row>
    <row r="80" spans="2:23" s="37" customFormat="1" ht="15" customHeight="1" x14ac:dyDescent="0.3">
      <c r="B80" s="108" t="s">
        <v>225</v>
      </c>
      <c r="C80" s="108"/>
      <c r="D80" s="108"/>
      <c r="E80" s="108"/>
      <c r="F80" s="108"/>
      <c r="G80" s="108"/>
      <c r="H80" s="24"/>
      <c r="I80" s="24"/>
      <c r="J80" s="24"/>
      <c r="K80" s="24"/>
      <c r="L80" s="24"/>
      <c r="M80" s="24"/>
      <c r="N80" s="24"/>
      <c r="O80" s="24"/>
      <c r="P80" s="24"/>
      <c r="Q80" s="24"/>
      <c r="R80" s="24"/>
      <c r="S80" s="24"/>
      <c r="T80" s="24"/>
      <c r="U80" s="24"/>
      <c r="V80" s="24"/>
      <c r="W80" s="24"/>
    </row>
    <row r="81" spans="1:23" s="37" customFormat="1" ht="15" customHeight="1" x14ac:dyDescent="0.3">
      <c r="B81" s="69" t="s">
        <v>264</v>
      </c>
      <c r="C81" s="70"/>
      <c r="D81" s="11" t="s">
        <v>223</v>
      </c>
      <c r="E81" s="6">
        <v>20</v>
      </c>
      <c r="F81" s="6"/>
      <c r="G81" s="93" t="s">
        <v>366</v>
      </c>
      <c r="H81" s="24"/>
      <c r="I81" s="24"/>
      <c r="J81" s="24"/>
      <c r="K81" s="24"/>
      <c r="L81" s="24"/>
      <c r="M81" s="24"/>
      <c r="N81" s="24"/>
      <c r="O81" s="24"/>
      <c r="P81" s="24"/>
      <c r="Q81" s="24"/>
      <c r="R81" s="24"/>
      <c r="S81" s="24"/>
      <c r="T81" s="24"/>
      <c r="U81" s="24"/>
      <c r="V81" s="24"/>
      <c r="W81" s="24"/>
    </row>
    <row r="82" spans="1:23" s="37" customFormat="1" ht="15" customHeight="1" x14ac:dyDescent="0.3">
      <c r="B82" s="73"/>
      <c r="C82" s="74"/>
      <c r="D82" s="11" t="s">
        <v>69</v>
      </c>
      <c r="E82" s="6">
        <v>15</v>
      </c>
      <c r="F82" s="6"/>
      <c r="G82" s="94"/>
      <c r="H82" s="24"/>
      <c r="I82" s="24"/>
      <c r="J82" s="24"/>
      <c r="K82" s="24"/>
      <c r="L82" s="24"/>
      <c r="M82" s="24"/>
      <c r="N82" s="24"/>
      <c r="O82" s="24"/>
      <c r="P82" s="24"/>
      <c r="Q82" s="24"/>
      <c r="R82" s="24"/>
      <c r="S82" s="24"/>
      <c r="T82" s="24"/>
      <c r="U82" s="24"/>
      <c r="V82" s="24"/>
      <c r="W82" s="24"/>
    </row>
    <row r="83" spans="1:23" s="37" customFormat="1" ht="15" customHeight="1" x14ac:dyDescent="0.3">
      <c r="B83" s="71"/>
      <c r="C83" s="72"/>
      <c r="D83" s="8" t="s">
        <v>10</v>
      </c>
      <c r="E83" s="6">
        <v>5</v>
      </c>
      <c r="F83" s="6"/>
      <c r="G83" s="94"/>
      <c r="H83" s="24"/>
      <c r="I83" s="24"/>
      <c r="J83" s="24"/>
      <c r="K83" s="24"/>
      <c r="L83" s="24"/>
      <c r="M83" s="24"/>
      <c r="N83" s="24"/>
      <c r="O83" s="24"/>
      <c r="P83" s="24"/>
      <c r="Q83" s="24"/>
      <c r="R83" s="24"/>
      <c r="S83" s="24"/>
      <c r="T83" s="24"/>
      <c r="U83" s="24"/>
      <c r="V83" s="24"/>
      <c r="W83" s="24"/>
    </row>
    <row r="84" spans="1:23" s="37" customFormat="1" ht="15" customHeight="1" x14ac:dyDescent="0.3">
      <c r="B84" s="67"/>
      <c r="C84" s="68"/>
      <c r="D84" s="17" t="s">
        <v>11</v>
      </c>
      <c r="E84" s="18">
        <f>SUM(E81:E83)</f>
        <v>40</v>
      </c>
      <c r="F84" s="6"/>
      <c r="G84" s="95"/>
      <c r="H84" s="24"/>
      <c r="I84" s="24"/>
      <c r="J84" s="24"/>
      <c r="K84" s="24"/>
      <c r="L84" s="24"/>
      <c r="M84" s="24"/>
      <c r="N84" s="24"/>
      <c r="O84" s="24"/>
      <c r="P84" s="24"/>
      <c r="Q84" s="24"/>
      <c r="R84" s="24"/>
      <c r="S84" s="24"/>
      <c r="T84" s="24"/>
      <c r="U84" s="24"/>
      <c r="V84" s="24"/>
      <c r="W84" s="24"/>
    </row>
    <row r="85" spans="1:23" ht="15" customHeight="1" x14ac:dyDescent="0.3">
      <c r="A85" s="35"/>
      <c r="B85" s="107" t="s">
        <v>185</v>
      </c>
      <c r="C85" s="107"/>
      <c r="D85" s="107"/>
      <c r="E85" s="107"/>
      <c r="F85" s="107"/>
      <c r="G85" s="107"/>
    </row>
    <row r="86" spans="1:23" ht="39.9" customHeight="1" x14ac:dyDescent="0.3">
      <c r="A86" s="35"/>
      <c r="B86" s="87" t="s">
        <v>5</v>
      </c>
      <c r="C86" s="87"/>
      <c r="D86" s="19" t="s">
        <v>6</v>
      </c>
      <c r="E86" s="20" t="s">
        <v>7</v>
      </c>
      <c r="F86" s="20" t="s">
        <v>8</v>
      </c>
      <c r="G86" s="19" t="s">
        <v>17</v>
      </c>
    </row>
    <row r="87" spans="1:23" s="37" customFormat="1" ht="15" customHeight="1" x14ac:dyDescent="0.3">
      <c r="A87" s="38"/>
      <c r="B87" s="108" t="s">
        <v>228</v>
      </c>
      <c r="C87" s="108"/>
      <c r="D87" s="108"/>
      <c r="E87" s="108"/>
      <c r="F87" s="108"/>
      <c r="G87" s="108"/>
      <c r="H87" s="24"/>
      <c r="I87" s="24"/>
      <c r="J87" s="24"/>
      <c r="K87" s="24"/>
      <c r="L87" s="24"/>
      <c r="M87" s="24"/>
      <c r="N87" s="24"/>
      <c r="O87" s="24"/>
      <c r="P87" s="24"/>
      <c r="Q87" s="24"/>
      <c r="R87" s="24"/>
      <c r="S87" s="24"/>
      <c r="T87" s="24"/>
      <c r="U87" s="24"/>
      <c r="V87" s="24"/>
      <c r="W87" s="24"/>
    </row>
    <row r="88" spans="1:23" s="37" customFormat="1" ht="15" customHeight="1" x14ac:dyDescent="0.3">
      <c r="A88" s="38"/>
      <c r="B88" s="75" t="s">
        <v>264</v>
      </c>
      <c r="C88" s="76"/>
      <c r="D88" s="12" t="s">
        <v>9</v>
      </c>
      <c r="E88" s="6">
        <v>5</v>
      </c>
      <c r="F88" s="7"/>
      <c r="G88" s="93" t="s">
        <v>367</v>
      </c>
      <c r="H88" s="24"/>
      <c r="I88" s="24"/>
      <c r="J88" s="24"/>
      <c r="K88" s="24"/>
      <c r="L88" s="24"/>
      <c r="M88" s="24"/>
      <c r="N88" s="24"/>
      <c r="O88" s="24"/>
      <c r="P88" s="24"/>
      <c r="Q88" s="24"/>
      <c r="R88" s="24"/>
      <c r="S88" s="24"/>
      <c r="T88" s="24"/>
      <c r="U88" s="24"/>
      <c r="V88" s="24"/>
      <c r="W88" s="24"/>
    </row>
    <row r="89" spans="1:23" s="37" customFormat="1" ht="15" customHeight="1" x14ac:dyDescent="0.3">
      <c r="A89" s="38"/>
      <c r="B89" s="77"/>
      <c r="C89" s="78"/>
      <c r="D89" s="12" t="s">
        <v>160</v>
      </c>
      <c r="E89" s="93">
        <v>15</v>
      </c>
      <c r="F89" s="7"/>
      <c r="G89" s="94"/>
      <c r="H89" s="24"/>
      <c r="I89" s="24"/>
      <c r="J89" s="24"/>
      <c r="K89" s="24"/>
      <c r="L89" s="24"/>
      <c r="M89" s="24"/>
      <c r="N89" s="24"/>
      <c r="O89" s="24"/>
      <c r="P89" s="24"/>
      <c r="Q89" s="24"/>
      <c r="R89" s="24"/>
      <c r="S89" s="24"/>
      <c r="T89" s="24"/>
      <c r="U89" s="24"/>
      <c r="V89" s="24"/>
      <c r="W89" s="24"/>
    </row>
    <row r="90" spans="1:23" s="37" customFormat="1" ht="15" customHeight="1" x14ac:dyDescent="0.3">
      <c r="A90" s="38"/>
      <c r="B90" s="77"/>
      <c r="C90" s="78"/>
      <c r="D90" s="9" t="s">
        <v>70</v>
      </c>
      <c r="E90" s="95"/>
      <c r="F90" s="7"/>
      <c r="G90" s="94"/>
      <c r="H90" s="24"/>
      <c r="I90" s="24"/>
      <c r="J90" s="24"/>
      <c r="K90" s="24"/>
      <c r="L90" s="24"/>
      <c r="M90" s="24"/>
      <c r="N90" s="24"/>
      <c r="O90" s="24"/>
      <c r="P90" s="24"/>
      <c r="Q90" s="24"/>
      <c r="R90" s="24"/>
      <c r="S90" s="24"/>
      <c r="T90" s="24"/>
      <c r="U90" s="24"/>
      <c r="V90" s="24"/>
      <c r="W90" s="24"/>
    </row>
    <row r="91" spans="1:23" s="37" customFormat="1" ht="15" customHeight="1" x14ac:dyDescent="0.3">
      <c r="A91" s="38"/>
      <c r="B91" s="77"/>
      <c r="C91" s="78"/>
      <c r="D91" s="9" t="s">
        <v>71</v>
      </c>
      <c r="E91" s="6">
        <v>10</v>
      </c>
      <c r="F91" s="7"/>
      <c r="G91" s="94"/>
      <c r="H91" s="24"/>
      <c r="I91" s="24"/>
      <c r="J91" s="24"/>
      <c r="K91" s="24"/>
      <c r="L91" s="24"/>
      <c r="M91" s="24"/>
      <c r="N91" s="24"/>
      <c r="O91" s="24"/>
      <c r="P91" s="24"/>
      <c r="Q91" s="24"/>
      <c r="R91" s="24"/>
      <c r="S91" s="24"/>
      <c r="T91" s="24"/>
      <c r="U91" s="24"/>
      <c r="V91" s="24"/>
      <c r="W91" s="24"/>
    </row>
    <row r="92" spans="1:23" s="37" customFormat="1" ht="15" customHeight="1" x14ac:dyDescent="0.3">
      <c r="A92" s="38"/>
      <c r="B92" s="77"/>
      <c r="C92" s="78"/>
      <c r="D92" s="9" t="s">
        <v>162</v>
      </c>
      <c r="E92" s="93">
        <v>10</v>
      </c>
      <c r="F92" s="7"/>
      <c r="G92" s="94"/>
      <c r="H92" s="24"/>
      <c r="I92" s="24"/>
      <c r="J92" s="24"/>
      <c r="K92" s="24"/>
      <c r="L92" s="24"/>
      <c r="M92" s="24"/>
      <c r="N92" s="24"/>
      <c r="O92" s="24"/>
      <c r="P92" s="24"/>
      <c r="Q92" s="24"/>
      <c r="R92" s="24"/>
      <c r="S92" s="24"/>
      <c r="T92" s="24"/>
      <c r="U92" s="24"/>
      <c r="V92" s="24"/>
      <c r="W92" s="24"/>
    </row>
    <row r="93" spans="1:23" s="37" customFormat="1" ht="15" customHeight="1" x14ac:dyDescent="0.3">
      <c r="A93" s="38"/>
      <c r="B93" s="79"/>
      <c r="C93" s="80"/>
      <c r="D93" s="9" t="s">
        <v>72</v>
      </c>
      <c r="E93" s="95"/>
      <c r="F93" s="7"/>
      <c r="G93" s="94"/>
      <c r="H93" s="24"/>
      <c r="I93" s="24"/>
      <c r="J93" s="24"/>
      <c r="K93" s="24"/>
      <c r="L93" s="24"/>
      <c r="M93" s="24"/>
      <c r="N93" s="24"/>
      <c r="O93" s="24"/>
      <c r="P93" s="24"/>
      <c r="Q93" s="24"/>
      <c r="R93" s="24"/>
      <c r="S93" s="24"/>
      <c r="T93" s="24"/>
      <c r="U93" s="24"/>
      <c r="V93" s="24"/>
      <c r="W93" s="24"/>
    </row>
    <row r="94" spans="1:23" s="37" customFormat="1" ht="15" customHeight="1" x14ac:dyDescent="0.3">
      <c r="A94" s="38"/>
      <c r="B94" s="102"/>
      <c r="C94" s="103"/>
      <c r="D94" s="17" t="s">
        <v>11</v>
      </c>
      <c r="E94" s="18">
        <f>SUM(E88:E92)</f>
        <v>40</v>
      </c>
      <c r="F94" s="7"/>
      <c r="G94" s="95"/>
      <c r="H94" s="24"/>
      <c r="I94" s="24"/>
      <c r="J94" s="24"/>
      <c r="K94" s="24"/>
      <c r="L94" s="24"/>
      <c r="M94" s="24"/>
      <c r="N94" s="24"/>
      <c r="O94" s="24"/>
      <c r="P94" s="24"/>
      <c r="Q94" s="24"/>
      <c r="R94" s="24"/>
      <c r="S94" s="24"/>
      <c r="T94" s="24"/>
      <c r="U94" s="24"/>
      <c r="V94" s="24"/>
      <c r="W94" s="24"/>
    </row>
    <row r="95" spans="1:23" s="37" customFormat="1" ht="15" customHeight="1" x14ac:dyDescent="0.3">
      <c r="A95" s="38"/>
      <c r="B95" s="108" t="s">
        <v>229</v>
      </c>
      <c r="C95" s="108"/>
      <c r="D95" s="108"/>
      <c r="E95" s="108"/>
      <c r="F95" s="108"/>
      <c r="G95" s="108"/>
      <c r="H95" s="24"/>
      <c r="I95" s="24"/>
      <c r="J95" s="24"/>
      <c r="K95" s="24"/>
      <c r="L95" s="24"/>
      <c r="M95" s="24"/>
      <c r="N95" s="24"/>
      <c r="O95" s="24"/>
      <c r="P95" s="24"/>
      <c r="Q95" s="24"/>
      <c r="R95" s="24"/>
      <c r="S95" s="24"/>
      <c r="T95" s="24"/>
      <c r="U95" s="24"/>
      <c r="V95" s="24"/>
      <c r="W95" s="24"/>
    </row>
    <row r="96" spans="1:23" s="37" customFormat="1" ht="15" customHeight="1" x14ac:dyDescent="0.3">
      <c r="A96" s="38"/>
      <c r="B96" s="69" t="s">
        <v>264</v>
      </c>
      <c r="C96" s="70"/>
      <c r="D96" s="9" t="s">
        <v>73</v>
      </c>
      <c r="E96" s="6">
        <v>10</v>
      </c>
      <c r="F96" s="7"/>
      <c r="G96" s="93" t="s">
        <v>368</v>
      </c>
      <c r="H96" s="24"/>
      <c r="I96" s="24"/>
      <c r="J96" s="24"/>
      <c r="K96" s="24"/>
      <c r="L96" s="24"/>
      <c r="M96" s="24"/>
      <c r="N96" s="24"/>
      <c r="O96" s="24"/>
      <c r="P96" s="24"/>
      <c r="Q96" s="24"/>
      <c r="R96" s="24"/>
      <c r="S96" s="24"/>
      <c r="T96" s="24"/>
      <c r="U96" s="24"/>
      <c r="V96" s="24"/>
      <c r="W96" s="24"/>
    </row>
    <row r="97" spans="1:23" s="37" customFormat="1" ht="15" customHeight="1" x14ac:dyDescent="0.3">
      <c r="A97" s="38"/>
      <c r="B97" s="73"/>
      <c r="C97" s="74"/>
      <c r="D97" s="9" t="s">
        <v>74</v>
      </c>
      <c r="E97" s="6">
        <v>10</v>
      </c>
      <c r="F97" s="7"/>
      <c r="G97" s="94"/>
      <c r="H97" s="24"/>
      <c r="I97" s="24"/>
      <c r="J97" s="24"/>
      <c r="K97" s="24"/>
      <c r="L97" s="24"/>
      <c r="M97" s="24"/>
      <c r="N97" s="24"/>
      <c r="O97" s="24"/>
      <c r="P97" s="24"/>
      <c r="Q97" s="24"/>
      <c r="R97" s="24"/>
      <c r="S97" s="24"/>
      <c r="T97" s="24"/>
      <c r="U97" s="24"/>
      <c r="V97" s="24"/>
      <c r="W97" s="24"/>
    </row>
    <row r="98" spans="1:23" s="37" customFormat="1" ht="15" customHeight="1" x14ac:dyDescent="0.3">
      <c r="A98" s="38"/>
      <c r="B98" s="71"/>
      <c r="C98" s="72"/>
      <c r="D98" s="9" t="s">
        <v>161</v>
      </c>
      <c r="E98" s="6">
        <v>10</v>
      </c>
      <c r="F98" s="6" t="s">
        <v>2</v>
      </c>
      <c r="G98" s="94"/>
      <c r="H98" s="24"/>
      <c r="I98" s="24"/>
      <c r="J98" s="24"/>
      <c r="K98" s="24"/>
      <c r="L98" s="24"/>
      <c r="M98" s="24"/>
      <c r="N98" s="24"/>
      <c r="O98" s="24"/>
      <c r="P98" s="24"/>
      <c r="Q98" s="24"/>
      <c r="R98" s="24"/>
      <c r="S98" s="24"/>
      <c r="T98" s="24"/>
      <c r="U98" s="24"/>
      <c r="V98" s="24"/>
      <c r="W98" s="24"/>
    </row>
    <row r="99" spans="1:23" s="37" customFormat="1" ht="15" customHeight="1" x14ac:dyDescent="0.3">
      <c r="A99" s="38"/>
      <c r="B99" s="75" t="s">
        <v>75</v>
      </c>
      <c r="C99" s="76"/>
      <c r="D99" s="9" t="s">
        <v>266</v>
      </c>
      <c r="E99" s="93">
        <v>10</v>
      </c>
      <c r="F99" s="7"/>
      <c r="G99" s="94"/>
      <c r="H99" s="24"/>
      <c r="I99" s="24"/>
      <c r="J99" s="24"/>
      <c r="K99" s="24"/>
      <c r="L99" s="24"/>
      <c r="M99" s="24"/>
      <c r="N99" s="24"/>
      <c r="O99" s="24"/>
      <c r="P99" s="24"/>
      <c r="Q99" s="24"/>
      <c r="R99" s="24"/>
      <c r="S99" s="24"/>
      <c r="T99" s="24"/>
      <c r="U99" s="24"/>
      <c r="V99" s="24"/>
      <c r="W99" s="24"/>
    </row>
    <row r="100" spans="1:23" s="37" customFormat="1" ht="15" customHeight="1" x14ac:dyDescent="0.3">
      <c r="A100" s="38"/>
      <c r="B100" s="79"/>
      <c r="C100" s="80"/>
      <c r="D100" s="39" t="s">
        <v>76</v>
      </c>
      <c r="E100" s="95"/>
      <c r="F100" s="7"/>
      <c r="G100" s="94"/>
      <c r="H100" s="24"/>
      <c r="I100" s="24"/>
      <c r="J100" s="24"/>
      <c r="K100" s="24"/>
      <c r="L100" s="24"/>
      <c r="M100" s="24"/>
      <c r="N100" s="24"/>
      <c r="O100" s="24"/>
      <c r="P100" s="24"/>
      <c r="Q100" s="24"/>
      <c r="R100" s="24"/>
      <c r="S100" s="24"/>
      <c r="T100" s="24"/>
      <c r="U100" s="24"/>
      <c r="V100" s="24"/>
      <c r="W100" s="24"/>
    </row>
    <row r="101" spans="1:23" s="37" customFormat="1" ht="15" customHeight="1" x14ac:dyDescent="0.3">
      <c r="A101" s="38"/>
      <c r="B101" s="102"/>
      <c r="C101" s="103"/>
      <c r="D101" s="17" t="s">
        <v>11</v>
      </c>
      <c r="E101" s="18">
        <f>SUM(E96:E100)</f>
        <v>40</v>
      </c>
      <c r="F101" s="7"/>
      <c r="G101" s="95"/>
      <c r="H101" s="24"/>
      <c r="I101" s="24"/>
      <c r="J101" s="24"/>
      <c r="K101" s="24"/>
      <c r="L101" s="24"/>
      <c r="M101" s="24"/>
      <c r="N101" s="24"/>
      <c r="O101" s="24"/>
      <c r="P101" s="24"/>
      <c r="Q101" s="24"/>
      <c r="R101" s="24"/>
      <c r="S101" s="24"/>
      <c r="T101" s="24"/>
      <c r="U101" s="24"/>
      <c r="V101" s="24"/>
      <c r="W101" s="24"/>
    </row>
    <row r="102" spans="1:23" s="37" customFormat="1" ht="15" customHeight="1" x14ac:dyDescent="0.3">
      <c r="A102" s="38"/>
      <c r="B102" s="108" t="s">
        <v>230</v>
      </c>
      <c r="C102" s="108"/>
      <c r="D102" s="108"/>
      <c r="E102" s="108"/>
      <c r="F102" s="108"/>
      <c r="G102" s="108"/>
      <c r="H102" s="24"/>
      <c r="I102" s="24"/>
      <c r="J102" s="24"/>
      <c r="K102" s="24"/>
      <c r="L102" s="24"/>
      <c r="M102" s="24"/>
      <c r="N102" s="24"/>
      <c r="O102" s="24"/>
      <c r="P102" s="24"/>
      <c r="Q102" s="24"/>
      <c r="R102" s="24"/>
      <c r="S102" s="24"/>
      <c r="T102" s="24"/>
      <c r="U102" s="24"/>
      <c r="V102" s="24"/>
      <c r="W102" s="24"/>
    </row>
    <row r="103" spans="1:23" s="37" customFormat="1" ht="15" customHeight="1" x14ac:dyDescent="0.3">
      <c r="A103" s="38"/>
      <c r="B103" s="75" t="s">
        <v>265</v>
      </c>
      <c r="C103" s="76"/>
      <c r="D103" s="39" t="s">
        <v>77</v>
      </c>
      <c r="E103" s="6">
        <v>15</v>
      </c>
      <c r="F103" s="6"/>
      <c r="G103" s="116" t="s">
        <v>369</v>
      </c>
      <c r="H103" s="24"/>
      <c r="I103" s="24"/>
      <c r="J103" s="24"/>
      <c r="K103" s="24"/>
      <c r="L103" s="24"/>
      <c r="M103" s="24"/>
      <c r="N103" s="24"/>
      <c r="O103" s="24"/>
      <c r="P103" s="24"/>
      <c r="Q103" s="24"/>
      <c r="R103" s="24"/>
      <c r="S103" s="24"/>
      <c r="T103" s="24"/>
      <c r="U103" s="24"/>
      <c r="V103" s="24"/>
      <c r="W103" s="24"/>
    </row>
    <row r="104" spans="1:23" s="37" customFormat="1" ht="15" customHeight="1" x14ac:dyDescent="0.3">
      <c r="A104" s="38"/>
      <c r="B104" s="77"/>
      <c r="C104" s="78"/>
      <c r="D104" s="39" t="s">
        <v>78</v>
      </c>
      <c r="E104" s="6">
        <v>20</v>
      </c>
      <c r="F104" s="6" t="s">
        <v>2</v>
      </c>
      <c r="G104" s="117"/>
      <c r="H104" s="24"/>
      <c r="I104" s="24"/>
      <c r="J104" s="24"/>
      <c r="K104" s="24"/>
      <c r="L104" s="24"/>
      <c r="M104" s="24"/>
      <c r="N104" s="24"/>
      <c r="O104" s="24"/>
      <c r="P104" s="24"/>
      <c r="Q104" s="24"/>
      <c r="R104" s="24"/>
      <c r="S104" s="24"/>
      <c r="T104" s="24"/>
      <c r="U104" s="24"/>
      <c r="V104" s="24"/>
      <c r="W104" s="24"/>
    </row>
    <row r="105" spans="1:23" s="37" customFormat="1" ht="15" customHeight="1" x14ac:dyDescent="0.3">
      <c r="A105" s="38"/>
      <c r="B105" s="79"/>
      <c r="C105" s="80"/>
      <c r="D105" s="12" t="s">
        <v>10</v>
      </c>
      <c r="E105" s="6">
        <v>5</v>
      </c>
      <c r="F105" s="6"/>
      <c r="G105" s="117"/>
      <c r="H105" s="24"/>
      <c r="I105" s="24"/>
      <c r="J105" s="24"/>
      <c r="K105" s="24"/>
      <c r="L105" s="24"/>
      <c r="M105" s="24"/>
      <c r="N105" s="24"/>
      <c r="O105" s="24"/>
      <c r="P105" s="24"/>
      <c r="Q105" s="24"/>
      <c r="R105" s="24"/>
      <c r="S105" s="24"/>
      <c r="T105" s="24"/>
      <c r="U105" s="24"/>
      <c r="V105" s="24"/>
      <c r="W105" s="24"/>
    </row>
    <row r="106" spans="1:23" s="37" customFormat="1" ht="15" customHeight="1" x14ac:dyDescent="0.3">
      <c r="A106" s="38"/>
      <c r="B106" s="81"/>
      <c r="C106" s="82"/>
      <c r="D106" s="17" t="s">
        <v>11</v>
      </c>
      <c r="E106" s="18">
        <f>SUM(E103:E105)</f>
        <v>40</v>
      </c>
      <c r="F106" s="6"/>
      <c r="G106" s="118"/>
      <c r="H106" s="24"/>
      <c r="I106" s="24"/>
      <c r="J106" s="24"/>
      <c r="K106" s="24"/>
      <c r="L106" s="24"/>
      <c r="M106" s="24"/>
      <c r="N106" s="24"/>
      <c r="O106" s="24"/>
      <c r="P106" s="24"/>
      <c r="Q106" s="24"/>
      <c r="R106" s="24"/>
      <c r="S106" s="24"/>
      <c r="T106" s="24"/>
      <c r="U106" s="24"/>
      <c r="V106" s="24"/>
      <c r="W106" s="24"/>
    </row>
    <row r="107" spans="1:23" s="37" customFormat="1" ht="15" customHeight="1" x14ac:dyDescent="0.3">
      <c r="A107" s="38"/>
      <c r="B107" s="107" t="s">
        <v>191</v>
      </c>
      <c r="C107" s="107"/>
      <c r="D107" s="107"/>
      <c r="E107" s="107"/>
      <c r="F107" s="107"/>
      <c r="G107" s="107"/>
      <c r="H107" s="24"/>
      <c r="I107" s="24"/>
      <c r="J107" s="24"/>
      <c r="K107" s="24"/>
      <c r="L107" s="24"/>
      <c r="M107" s="24"/>
      <c r="N107" s="24"/>
      <c r="O107" s="24"/>
      <c r="P107" s="24"/>
      <c r="Q107" s="24"/>
      <c r="R107" s="24"/>
      <c r="S107" s="24"/>
      <c r="T107" s="24"/>
      <c r="U107" s="24"/>
      <c r="V107" s="24"/>
      <c r="W107" s="24"/>
    </row>
    <row r="108" spans="1:23" s="37" customFormat="1" ht="39.9" customHeight="1" x14ac:dyDescent="0.3">
      <c r="A108" s="38"/>
      <c r="B108" s="87" t="s">
        <v>5</v>
      </c>
      <c r="C108" s="87"/>
      <c r="D108" s="19" t="s">
        <v>6</v>
      </c>
      <c r="E108" s="20" t="s">
        <v>7</v>
      </c>
      <c r="F108" s="20" t="s">
        <v>8</v>
      </c>
      <c r="G108" s="19" t="s">
        <v>17</v>
      </c>
      <c r="H108" s="24"/>
      <c r="I108" s="24"/>
      <c r="J108" s="24"/>
      <c r="K108" s="24"/>
      <c r="L108" s="24"/>
      <c r="M108" s="24"/>
      <c r="N108" s="24"/>
      <c r="O108" s="24"/>
      <c r="P108" s="24"/>
      <c r="Q108" s="24"/>
      <c r="R108" s="24"/>
      <c r="S108" s="24"/>
      <c r="T108" s="24"/>
      <c r="U108" s="24"/>
      <c r="V108" s="24"/>
      <c r="W108" s="24"/>
    </row>
    <row r="109" spans="1:23" s="37" customFormat="1" ht="15" customHeight="1" x14ac:dyDescent="0.3">
      <c r="A109" s="38"/>
      <c r="B109" s="60" t="s">
        <v>319</v>
      </c>
      <c r="C109" s="61"/>
      <c r="D109" s="10" t="s">
        <v>311</v>
      </c>
      <c r="E109" s="6">
        <v>40</v>
      </c>
      <c r="F109" s="93" t="s">
        <v>14</v>
      </c>
      <c r="G109" s="90"/>
      <c r="H109" s="24"/>
      <c r="I109" s="24"/>
      <c r="J109" s="24"/>
      <c r="K109" s="24"/>
      <c r="L109" s="24"/>
      <c r="M109" s="24"/>
      <c r="N109" s="24"/>
      <c r="O109" s="24"/>
      <c r="P109" s="24"/>
      <c r="Q109" s="24"/>
      <c r="R109" s="24"/>
      <c r="S109" s="24"/>
      <c r="T109" s="24"/>
      <c r="U109" s="24"/>
      <c r="V109" s="24"/>
      <c r="W109" s="24"/>
    </row>
    <row r="110" spans="1:23" s="37" customFormat="1" ht="15" customHeight="1" x14ac:dyDescent="0.3">
      <c r="A110" s="38"/>
      <c r="B110" s="62"/>
      <c r="C110" s="63"/>
      <c r="D110" s="10" t="s">
        <v>312</v>
      </c>
      <c r="E110" s="6">
        <v>40</v>
      </c>
      <c r="F110" s="94"/>
      <c r="G110" s="91"/>
      <c r="H110" s="24"/>
      <c r="I110" s="24"/>
      <c r="J110" s="24"/>
      <c r="K110" s="24"/>
      <c r="L110" s="24"/>
      <c r="M110" s="24"/>
      <c r="N110" s="24"/>
      <c r="O110" s="24"/>
      <c r="P110" s="24"/>
      <c r="Q110" s="24"/>
      <c r="R110" s="24"/>
      <c r="S110" s="24"/>
      <c r="T110" s="24"/>
      <c r="U110" s="24"/>
      <c r="V110" s="24"/>
      <c r="W110" s="24"/>
    </row>
    <row r="111" spans="1:23" s="37" customFormat="1" ht="15" customHeight="1" x14ac:dyDescent="0.3">
      <c r="A111" s="38"/>
      <c r="B111" s="64"/>
      <c r="C111" s="65"/>
      <c r="D111" s="10" t="s">
        <v>314</v>
      </c>
      <c r="E111" s="6">
        <v>40</v>
      </c>
      <c r="F111" s="95"/>
      <c r="G111" s="91"/>
      <c r="H111" s="24"/>
      <c r="I111" s="24"/>
      <c r="J111" s="24"/>
      <c r="K111" s="24"/>
      <c r="L111" s="24"/>
      <c r="M111" s="24"/>
      <c r="N111" s="24"/>
      <c r="O111" s="24"/>
      <c r="P111" s="24"/>
      <c r="Q111" s="24"/>
      <c r="R111" s="24"/>
      <c r="S111" s="24"/>
      <c r="T111" s="24"/>
      <c r="U111" s="24"/>
      <c r="V111" s="24"/>
      <c r="W111" s="24"/>
    </row>
    <row r="112" spans="1:23" s="37" customFormat="1" ht="15" customHeight="1" x14ac:dyDescent="0.3">
      <c r="A112" s="38"/>
      <c r="B112" s="85"/>
      <c r="C112" s="85"/>
      <c r="D112" s="17" t="s">
        <v>11</v>
      </c>
      <c r="E112" s="18">
        <f>SUM(E109:E111)</f>
        <v>120</v>
      </c>
      <c r="F112" s="36"/>
      <c r="G112" s="92"/>
      <c r="H112" s="24"/>
      <c r="I112" s="24"/>
      <c r="J112" s="24"/>
      <c r="K112" s="24"/>
      <c r="L112" s="24"/>
      <c r="M112" s="24"/>
      <c r="N112" s="24"/>
      <c r="O112" s="24"/>
      <c r="P112" s="24"/>
      <c r="Q112" s="24"/>
      <c r="R112" s="24"/>
      <c r="S112" s="24"/>
      <c r="T112" s="24"/>
      <c r="U112" s="24"/>
      <c r="V112" s="24"/>
      <c r="W112" s="24"/>
    </row>
    <row r="113" spans="1:23" s="37" customFormat="1" ht="15" customHeight="1" x14ac:dyDescent="0.3">
      <c r="A113" s="38"/>
      <c r="B113" s="86" t="s">
        <v>313</v>
      </c>
      <c r="C113" s="86"/>
      <c r="D113" s="86"/>
      <c r="E113" s="86"/>
      <c r="F113" s="86"/>
      <c r="G113" s="86"/>
      <c r="H113" s="24"/>
      <c r="I113" s="24"/>
      <c r="J113" s="24"/>
      <c r="K113" s="24"/>
      <c r="L113" s="24"/>
      <c r="M113" s="24"/>
      <c r="N113" s="24"/>
      <c r="O113" s="24"/>
      <c r="P113" s="24"/>
      <c r="Q113" s="24"/>
      <c r="R113" s="24"/>
      <c r="S113" s="24"/>
      <c r="T113" s="24"/>
      <c r="U113" s="24"/>
      <c r="V113" s="24"/>
      <c r="W113" s="24"/>
    </row>
    <row r="114" spans="1:23" s="37" customFormat="1" ht="39.9" customHeight="1" x14ac:dyDescent="0.3">
      <c r="A114" s="38"/>
      <c r="B114" s="87" t="s">
        <v>5</v>
      </c>
      <c r="C114" s="87"/>
      <c r="D114" s="47" t="s">
        <v>6</v>
      </c>
      <c r="E114" s="49" t="s">
        <v>7</v>
      </c>
      <c r="F114" s="49" t="s">
        <v>8</v>
      </c>
      <c r="G114" s="47" t="s">
        <v>17</v>
      </c>
      <c r="H114" s="24"/>
      <c r="I114" s="24"/>
      <c r="J114" s="24"/>
      <c r="K114" s="24"/>
      <c r="L114" s="24"/>
      <c r="M114" s="24"/>
      <c r="N114" s="24"/>
      <c r="O114" s="24"/>
      <c r="P114" s="24"/>
      <c r="Q114" s="24"/>
      <c r="R114" s="24"/>
      <c r="S114" s="24"/>
      <c r="T114" s="24"/>
      <c r="U114" s="24"/>
      <c r="V114" s="24"/>
      <c r="W114" s="24"/>
    </row>
    <row r="115" spans="1:23" s="37" customFormat="1" ht="15" customHeight="1" x14ac:dyDescent="0.3">
      <c r="A115" s="38"/>
      <c r="B115" s="60" t="s">
        <v>318</v>
      </c>
      <c r="C115" s="61"/>
      <c r="D115" s="10" t="s">
        <v>315</v>
      </c>
      <c r="E115" s="6">
        <v>40</v>
      </c>
      <c r="F115" s="93" t="s">
        <v>14</v>
      </c>
      <c r="G115" s="90"/>
      <c r="H115" s="24"/>
      <c r="I115" s="24"/>
      <c r="J115" s="24"/>
      <c r="K115" s="24"/>
      <c r="L115" s="24"/>
      <c r="M115" s="24"/>
      <c r="N115" s="24"/>
      <c r="O115" s="24"/>
      <c r="P115" s="24"/>
      <c r="Q115" s="24"/>
      <c r="R115" s="24"/>
      <c r="S115" s="24"/>
      <c r="T115" s="24"/>
      <c r="U115" s="24"/>
      <c r="V115" s="24"/>
      <c r="W115" s="24"/>
    </row>
    <row r="116" spans="1:23" s="37" customFormat="1" ht="15" customHeight="1" x14ac:dyDescent="0.3">
      <c r="A116" s="38"/>
      <c r="B116" s="60" t="s">
        <v>320</v>
      </c>
      <c r="C116" s="61"/>
      <c r="D116" s="10" t="s">
        <v>311</v>
      </c>
      <c r="E116" s="6">
        <v>20</v>
      </c>
      <c r="F116" s="95"/>
      <c r="G116" s="91"/>
      <c r="H116" s="24"/>
      <c r="I116" s="24"/>
      <c r="J116" s="24"/>
      <c r="K116" s="24"/>
      <c r="L116" s="24"/>
      <c r="M116" s="24"/>
      <c r="N116" s="24"/>
      <c r="O116" s="24"/>
      <c r="P116" s="24"/>
      <c r="Q116" s="24"/>
      <c r="R116" s="24"/>
      <c r="S116" s="24"/>
      <c r="T116" s="24"/>
      <c r="U116" s="24"/>
      <c r="V116" s="24"/>
      <c r="W116" s="24"/>
    </row>
    <row r="117" spans="1:23" s="37" customFormat="1" ht="15" customHeight="1" x14ac:dyDescent="0.3">
      <c r="A117" s="38"/>
      <c r="B117" s="85"/>
      <c r="C117" s="85"/>
      <c r="D117" s="17" t="s">
        <v>11</v>
      </c>
      <c r="E117" s="18">
        <f>SUM(E115:E116)</f>
        <v>60</v>
      </c>
      <c r="F117" s="36"/>
      <c r="G117" s="92"/>
      <c r="H117" s="24"/>
      <c r="I117" s="24"/>
      <c r="J117" s="24"/>
      <c r="K117" s="24"/>
      <c r="L117" s="24"/>
      <c r="M117" s="24"/>
      <c r="N117" s="24"/>
      <c r="O117" s="24"/>
      <c r="P117" s="24"/>
      <c r="Q117" s="24"/>
      <c r="R117" s="24"/>
      <c r="S117" s="24"/>
      <c r="T117" s="24"/>
      <c r="U117" s="24"/>
      <c r="V117" s="24"/>
      <c r="W117" s="24"/>
    </row>
    <row r="118" spans="1:23" s="37" customFormat="1" ht="15" customHeight="1" x14ac:dyDescent="0.3">
      <c r="A118" s="38"/>
      <c r="B118" s="122" t="s">
        <v>209</v>
      </c>
      <c r="C118" s="122"/>
      <c r="D118" s="122"/>
      <c r="E118" s="122"/>
      <c r="F118" s="122"/>
      <c r="G118" s="122"/>
      <c r="H118" s="24"/>
      <c r="I118" s="24"/>
      <c r="J118" s="24"/>
      <c r="K118" s="24"/>
      <c r="L118" s="24"/>
      <c r="M118" s="24"/>
      <c r="N118" s="24"/>
      <c r="O118" s="24"/>
      <c r="P118" s="24"/>
      <c r="Q118" s="24"/>
      <c r="R118" s="24"/>
      <c r="S118" s="24"/>
      <c r="T118" s="24"/>
      <c r="U118" s="24"/>
      <c r="V118" s="24"/>
      <c r="W118" s="24"/>
    </row>
    <row r="119" spans="1:23" ht="15" customHeight="1" x14ac:dyDescent="0.3">
      <c r="A119" s="35"/>
      <c r="B119" s="107" t="s">
        <v>192</v>
      </c>
      <c r="C119" s="107"/>
      <c r="D119" s="107"/>
      <c r="E119" s="107"/>
      <c r="F119" s="107"/>
      <c r="G119" s="107"/>
    </row>
    <row r="120" spans="1:23" ht="39.9" customHeight="1" x14ac:dyDescent="0.3">
      <c r="A120" s="35"/>
      <c r="B120" s="87" t="s">
        <v>5</v>
      </c>
      <c r="C120" s="87"/>
      <c r="D120" s="19" t="s">
        <v>6</v>
      </c>
      <c r="E120" s="20" t="s">
        <v>7</v>
      </c>
      <c r="F120" s="20" t="s">
        <v>8</v>
      </c>
      <c r="G120" s="19" t="s">
        <v>17</v>
      </c>
    </row>
    <row r="121" spans="1:23" ht="15" customHeight="1" x14ac:dyDescent="0.3">
      <c r="A121" s="35"/>
      <c r="B121" s="108" t="s">
        <v>231</v>
      </c>
      <c r="C121" s="108"/>
      <c r="D121" s="108"/>
      <c r="E121" s="108"/>
      <c r="F121" s="108"/>
      <c r="G121" s="108"/>
    </row>
    <row r="122" spans="1:23" ht="15" customHeight="1" x14ac:dyDescent="0.3">
      <c r="A122" s="35"/>
      <c r="B122" s="75" t="s">
        <v>265</v>
      </c>
      <c r="C122" s="76"/>
      <c r="D122" s="12" t="s">
        <v>9</v>
      </c>
      <c r="E122" s="6">
        <v>5</v>
      </c>
      <c r="F122" s="7"/>
      <c r="G122" s="93" t="s">
        <v>370</v>
      </c>
    </row>
    <row r="123" spans="1:23" ht="15" customHeight="1" x14ac:dyDescent="0.3">
      <c r="A123" s="35"/>
      <c r="B123" s="77"/>
      <c r="C123" s="78"/>
      <c r="D123" s="9" t="s">
        <v>79</v>
      </c>
      <c r="E123" s="6">
        <v>5</v>
      </c>
      <c r="F123" s="7"/>
      <c r="G123" s="94"/>
    </row>
    <row r="124" spans="1:23" ht="15" customHeight="1" x14ac:dyDescent="0.3">
      <c r="A124" s="35"/>
      <c r="B124" s="77"/>
      <c r="C124" s="78"/>
      <c r="D124" s="9" t="s">
        <v>158</v>
      </c>
      <c r="E124" s="6">
        <v>10</v>
      </c>
      <c r="F124" s="6" t="s">
        <v>2</v>
      </c>
      <c r="G124" s="94"/>
    </row>
    <row r="125" spans="1:23" ht="15" customHeight="1" x14ac:dyDescent="0.3">
      <c r="A125" s="35"/>
      <c r="B125" s="77"/>
      <c r="C125" s="78"/>
      <c r="D125" s="9" t="s">
        <v>81</v>
      </c>
      <c r="E125" s="6">
        <v>5</v>
      </c>
      <c r="F125" s="7"/>
      <c r="G125" s="94"/>
    </row>
    <row r="126" spans="1:23" ht="15" customHeight="1" x14ac:dyDescent="0.3">
      <c r="A126" s="35"/>
      <c r="B126" s="77"/>
      <c r="C126" s="78"/>
      <c r="D126" s="9" t="s">
        <v>82</v>
      </c>
      <c r="E126" s="6">
        <v>5</v>
      </c>
      <c r="F126" s="7"/>
      <c r="G126" s="94"/>
    </row>
    <row r="127" spans="1:23" ht="15" customHeight="1" x14ac:dyDescent="0.3">
      <c r="A127" s="35"/>
      <c r="B127" s="79"/>
      <c r="C127" s="80"/>
      <c r="D127" s="13" t="s">
        <v>83</v>
      </c>
      <c r="E127" s="6">
        <v>5</v>
      </c>
      <c r="F127" s="7"/>
      <c r="G127" s="94"/>
    </row>
    <row r="128" spans="1:23" ht="15" customHeight="1" x14ac:dyDescent="0.3">
      <c r="A128" s="35"/>
      <c r="B128" s="102"/>
      <c r="C128" s="103"/>
      <c r="D128" s="17" t="s">
        <v>11</v>
      </c>
      <c r="E128" s="18">
        <f>SUM(E122:E127)</f>
        <v>35</v>
      </c>
      <c r="F128" s="7"/>
      <c r="G128" s="95"/>
    </row>
    <row r="129" spans="1:23" ht="15" customHeight="1" x14ac:dyDescent="0.3">
      <c r="A129" s="35"/>
      <c r="B129" s="108" t="s">
        <v>232</v>
      </c>
      <c r="C129" s="108"/>
      <c r="D129" s="108"/>
      <c r="E129" s="108"/>
      <c r="F129" s="108"/>
      <c r="G129" s="108"/>
    </row>
    <row r="130" spans="1:23" s="42" customFormat="1" ht="15" customHeight="1" x14ac:dyDescent="0.3">
      <c r="A130" s="41"/>
      <c r="B130" s="75" t="s">
        <v>265</v>
      </c>
      <c r="C130" s="76"/>
      <c r="D130" s="9" t="s">
        <v>84</v>
      </c>
      <c r="E130" s="6">
        <v>10</v>
      </c>
      <c r="F130" s="7"/>
      <c r="G130" s="94" t="s">
        <v>371</v>
      </c>
      <c r="H130" s="24"/>
      <c r="I130" s="24"/>
      <c r="J130" s="24"/>
      <c r="K130" s="24"/>
      <c r="L130" s="24"/>
      <c r="M130" s="24"/>
      <c r="N130" s="24"/>
      <c r="O130" s="24"/>
      <c r="P130" s="24"/>
      <c r="Q130" s="24"/>
      <c r="R130" s="24"/>
      <c r="S130" s="24"/>
      <c r="T130" s="24"/>
      <c r="U130" s="24"/>
      <c r="V130" s="24"/>
      <c r="W130" s="24"/>
    </row>
    <row r="131" spans="1:23" s="42" customFormat="1" ht="15" customHeight="1" x14ac:dyDescent="0.3">
      <c r="A131" s="41"/>
      <c r="B131" s="77"/>
      <c r="C131" s="78"/>
      <c r="D131" s="40" t="s">
        <v>85</v>
      </c>
      <c r="E131" s="6">
        <v>5</v>
      </c>
      <c r="F131" s="7"/>
      <c r="G131" s="94"/>
      <c r="H131" s="24"/>
      <c r="I131" s="24"/>
      <c r="J131" s="24"/>
      <c r="K131" s="24"/>
      <c r="L131" s="24"/>
      <c r="M131" s="24"/>
      <c r="N131" s="24"/>
      <c r="O131" s="24"/>
      <c r="P131" s="24"/>
      <c r="Q131" s="24"/>
      <c r="R131" s="24"/>
      <c r="S131" s="24"/>
      <c r="T131" s="24"/>
      <c r="U131" s="24"/>
      <c r="V131" s="24"/>
      <c r="W131" s="24"/>
    </row>
    <row r="132" spans="1:23" ht="15" customHeight="1" x14ac:dyDescent="0.3">
      <c r="A132" s="35"/>
      <c r="B132" s="77"/>
      <c r="C132" s="78"/>
      <c r="D132" s="40" t="s">
        <v>86</v>
      </c>
      <c r="E132" s="6">
        <v>5</v>
      </c>
      <c r="F132" s="6"/>
      <c r="G132" s="94"/>
    </row>
    <row r="133" spans="1:23" ht="15" customHeight="1" x14ac:dyDescent="0.3">
      <c r="A133" s="35"/>
      <c r="B133" s="77"/>
      <c r="C133" s="78"/>
      <c r="D133" s="40" t="s">
        <v>159</v>
      </c>
      <c r="E133" s="93">
        <v>10</v>
      </c>
      <c r="F133" s="6"/>
      <c r="G133" s="94"/>
    </row>
    <row r="134" spans="1:23" ht="15" customHeight="1" x14ac:dyDescent="0.3">
      <c r="A134" s="35"/>
      <c r="B134" s="77"/>
      <c r="C134" s="78"/>
      <c r="D134" s="39" t="s">
        <v>87</v>
      </c>
      <c r="E134" s="94"/>
      <c r="F134" s="6"/>
      <c r="G134" s="94"/>
    </row>
    <row r="135" spans="1:23" ht="15" customHeight="1" x14ac:dyDescent="0.3">
      <c r="A135" s="35"/>
      <c r="B135" s="77"/>
      <c r="C135" s="78"/>
      <c r="D135" s="8" t="s">
        <v>88</v>
      </c>
      <c r="E135" s="95"/>
      <c r="F135" s="6"/>
      <c r="G135" s="94"/>
    </row>
    <row r="136" spans="1:23" ht="15" customHeight="1" x14ac:dyDescent="0.3">
      <c r="A136" s="35"/>
      <c r="B136" s="77"/>
      <c r="C136" s="78"/>
      <c r="D136" s="8" t="s">
        <v>89</v>
      </c>
      <c r="E136" s="93">
        <v>10</v>
      </c>
      <c r="F136" s="6"/>
      <c r="G136" s="94"/>
    </row>
    <row r="137" spans="1:23" ht="15" customHeight="1" x14ac:dyDescent="0.3">
      <c r="A137" s="35"/>
      <c r="B137" s="77"/>
      <c r="C137" s="78"/>
      <c r="D137" s="8" t="s">
        <v>90</v>
      </c>
      <c r="E137" s="94"/>
      <c r="F137" s="6"/>
      <c r="G137" s="94"/>
    </row>
    <row r="138" spans="1:23" ht="15" customHeight="1" x14ac:dyDescent="0.3">
      <c r="A138" s="35"/>
      <c r="B138" s="79"/>
      <c r="C138" s="80"/>
      <c r="D138" s="8" t="s">
        <v>91</v>
      </c>
      <c r="E138" s="95"/>
      <c r="F138" s="6"/>
      <c r="G138" s="94"/>
    </row>
    <row r="139" spans="1:23" ht="15" customHeight="1" x14ac:dyDescent="0.3">
      <c r="A139" s="35"/>
      <c r="B139" s="102"/>
      <c r="C139" s="103"/>
      <c r="D139" s="17" t="s">
        <v>11</v>
      </c>
      <c r="E139" s="18">
        <f>SUM(E130:E138)</f>
        <v>40</v>
      </c>
      <c r="F139" s="6"/>
      <c r="G139" s="95"/>
    </row>
    <row r="140" spans="1:23" ht="15" customHeight="1" x14ac:dyDescent="0.3">
      <c r="A140" s="35"/>
      <c r="B140" s="108" t="s">
        <v>233</v>
      </c>
      <c r="C140" s="108"/>
      <c r="D140" s="108"/>
      <c r="E140" s="108"/>
      <c r="F140" s="108"/>
      <c r="G140" s="108"/>
    </row>
    <row r="141" spans="1:23" ht="15" customHeight="1" x14ac:dyDescent="0.3">
      <c r="A141" s="35"/>
      <c r="B141" s="96" t="s">
        <v>265</v>
      </c>
      <c r="C141" s="97"/>
      <c r="D141" s="8" t="s">
        <v>92</v>
      </c>
      <c r="E141" s="93">
        <v>5</v>
      </c>
      <c r="F141" s="6"/>
      <c r="G141" s="116" t="s">
        <v>372</v>
      </c>
    </row>
    <row r="142" spans="1:23" ht="15" customHeight="1" x14ac:dyDescent="0.3">
      <c r="A142" s="35"/>
      <c r="B142" s="98"/>
      <c r="C142" s="99"/>
      <c r="D142" s="8" t="s">
        <v>93</v>
      </c>
      <c r="E142" s="94"/>
      <c r="F142" s="6"/>
      <c r="G142" s="117"/>
    </row>
    <row r="143" spans="1:23" ht="15" customHeight="1" x14ac:dyDescent="0.3">
      <c r="A143" s="35"/>
      <c r="B143" s="100"/>
      <c r="C143" s="101"/>
      <c r="D143" s="8" t="s">
        <v>94</v>
      </c>
      <c r="E143" s="95"/>
      <c r="F143" s="6"/>
      <c r="G143" s="117"/>
    </row>
    <row r="144" spans="1:23" ht="15" customHeight="1" x14ac:dyDescent="0.3">
      <c r="A144" s="35"/>
      <c r="B144" s="96" t="s">
        <v>80</v>
      </c>
      <c r="C144" s="97"/>
      <c r="D144" s="12" t="s">
        <v>111</v>
      </c>
      <c r="E144" s="6">
        <v>5</v>
      </c>
      <c r="F144" s="6"/>
      <c r="G144" s="117"/>
    </row>
    <row r="145" spans="1:23" ht="15" customHeight="1" x14ac:dyDescent="0.3">
      <c r="A145" s="35"/>
      <c r="B145" s="98"/>
      <c r="C145" s="99"/>
      <c r="D145" s="12" t="s">
        <v>112</v>
      </c>
      <c r="E145" s="6">
        <v>5</v>
      </c>
      <c r="F145" s="6"/>
      <c r="G145" s="117"/>
    </row>
    <row r="146" spans="1:23" ht="15" customHeight="1" x14ac:dyDescent="0.3">
      <c r="A146" s="35"/>
      <c r="B146" s="98"/>
      <c r="C146" s="99"/>
      <c r="D146" s="9" t="s">
        <v>113</v>
      </c>
      <c r="E146" s="6">
        <v>20</v>
      </c>
      <c r="F146" s="7"/>
      <c r="G146" s="117"/>
    </row>
    <row r="147" spans="1:23" ht="15" customHeight="1" x14ac:dyDescent="0.3">
      <c r="A147" s="35"/>
      <c r="B147" s="100"/>
      <c r="C147" s="101"/>
      <c r="D147" s="12" t="s">
        <v>10</v>
      </c>
      <c r="E147" s="6">
        <v>5</v>
      </c>
      <c r="F147" s="6"/>
      <c r="G147" s="117"/>
    </row>
    <row r="148" spans="1:23" ht="15" customHeight="1" x14ac:dyDescent="0.3">
      <c r="A148" s="35"/>
      <c r="B148" s="102"/>
      <c r="C148" s="103"/>
      <c r="D148" s="17" t="s">
        <v>11</v>
      </c>
      <c r="E148" s="18">
        <f>SUM(E141:E147)</f>
        <v>40</v>
      </c>
      <c r="F148" s="6"/>
      <c r="G148" s="118"/>
    </row>
    <row r="149" spans="1:23" ht="15" customHeight="1" x14ac:dyDescent="0.3">
      <c r="A149" s="35"/>
      <c r="B149" s="107" t="s">
        <v>62</v>
      </c>
      <c r="C149" s="107"/>
      <c r="D149" s="107"/>
      <c r="E149" s="107"/>
      <c r="F149" s="107"/>
      <c r="G149" s="107"/>
    </row>
    <row r="150" spans="1:23" ht="39.9" customHeight="1" x14ac:dyDescent="0.3">
      <c r="A150" s="35"/>
      <c r="B150" s="87" t="s">
        <v>5</v>
      </c>
      <c r="C150" s="87"/>
      <c r="D150" s="19" t="s">
        <v>6</v>
      </c>
      <c r="E150" s="20" t="s">
        <v>7</v>
      </c>
      <c r="F150" s="20" t="s">
        <v>8</v>
      </c>
      <c r="G150" s="19" t="s">
        <v>17</v>
      </c>
    </row>
    <row r="151" spans="1:23" ht="15" customHeight="1" x14ac:dyDescent="0.3">
      <c r="A151" s="35"/>
      <c r="B151" s="108" t="s">
        <v>234</v>
      </c>
      <c r="C151" s="108"/>
      <c r="D151" s="108"/>
      <c r="E151" s="108"/>
      <c r="F151" s="108"/>
      <c r="G151" s="108"/>
    </row>
    <row r="152" spans="1:23" ht="15" customHeight="1" x14ac:dyDescent="0.3">
      <c r="A152" s="35"/>
      <c r="B152" s="75" t="s">
        <v>267</v>
      </c>
      <c r="C152" s="76"/>
      <c r="D152" s="12" t="s">
        <v>9</v>
      </c>
      <c r="E152" s="6">
        <v>5</v>
      </c>
      <c r="F152" s="7"/>
      <c r="G152" s="93" t="s">
        <v>373</v>
      </c>
    </row>
    <row r="153" spans="1:23" ht="176.25" customHeight="1" x14ac:dyDescent="0.3">
      <c r="A153" s="35"/>
      <c r="B153" s="77"/>
      <c r="C153" s="78"/>
      <c r="D153" s="9" t="s">
        <v>114</v>
      </c>
      <c r="E153" s="6">
        <v>20</v>
      </c>
      <c r="F153" s="6" t="s">
        <v>350</v>
      </c>
      <c r="G153" s="94"/>
    </row>
    <row r="154" spans="1:23" ht="15" customHeight="1" x14ac:dyDescent="0.3">
      <c r="A154" s="35"/>
      <c r="B154" s="79"/>
      <c r="C154" s="80"/>
      <c r="D154" s="9" t="s">
        <v>115</v>
      </c>
      <c r="E154" s="6">
        <v>15</v>
      </c>
      <c r="F154" s="7"/>
      <c r="G154" s="94"/>
    </row>
    <row r="155" spans="1:23" ht="15" customHeight="1" x14ac:dyDescent="0.3">
      <c r="A155" s="35"/>
      <c r="B155" s="102"/>
      <c r="C155" s="103"/>
      <c r="D155" s="17" t="s">
        <v>11</v>
      </c>
      <c r="E155" s="18">
        <f>SUM(E152:E154)</f>
        <v>40</v>
      </c>
      <c r="F155" s="7"/>
      <c r="G155" s="95"/>
    </row>
    <row r="156" spans="1:23" ht="15" customHeight="1" x14ac:dyDescent="0.3">
      <c r="A156" s="35"/>
      <c r="B156" s="108" t="s">
        <v>235</v>
      </c>
      <c r="C156" s="108"/>
      <c r="D156" s="108"/>
      <c r="E156" s="108"/>
      <c r="F156" s="108"/>
      <c r="G156" s="108"/>
    </row>
    <row r="157" spans="1:23" ht="46.2" customHeight="1" x14ac:dyDescent="0.3">
      <c r="A157" s="35"/>
      <c r="B157" s="111" t="s">
        <v>267</v>
      </c>
      <c r="C157" s="112"/>
      <c r="D157" s="13" t="s">
        <v>345</v>
      </c>
      <c r="E157" s="6">
        <v>35</v>
      </c>
      <c r="F157" s="6" t="s">
        <v>3</v>
      </c>
      <c r="G157" s="93" t="s">
        <v>374</v>
      </c>
    </row>
    <row r="158" spans="1:23" ht="15" customHeight="1" x14ac:dyDescent="0.3">
      <c r="A158" s="35"/>
      <c r="B158" s="102"/>
      <c r="C158" s="103"/>
      <c r="D158" s="17" t="s">
        <v>11</v>
      </c>
      <c r="E158" s="18">
        <f>SUM(E157:E157)</f>
        <v>35</v>
      </c>
      <c r="F158" s="7"/>
      <c r="G158" s="95"/>
    </row>
    <row r="159" spans="1:23" ht="15" customHeight="1" x14ac:dyDescent="0.3">
      <c r="A159" s="35"/>
      <c r="B159" s="108" t="s">
        <v>236</v>
      </c>
      <c r="C159" s="108"/>
      <c r="D159" s="108"/>
      <c r="E159" s="108"/>
      <c r="F159" s="108"/>
      <c r="G159" s="108"/>
    </row>
    <row r="160" spans="1:23" s="42" customFormat="1" ht="15" customHeight="1" x14ac:dyDescent="0.3">
      <c r="B160" s="60" t="s">
        <v>34</v>
      </c>
      <c r="C160" s="61"/>
      <c r="D160" s="11" t="s">
        <v>35</v>
      </c>
      <c r="E160" s="15">
        <v>5</v>
      </c>
      <c r="F160" s="16"/>
      <c r="G160" s="88" t="s">
        <v>375</v>
      </c>
      <c r="H160" s="24"/>
      <c r="I160" s="24"/>
      <c r="J160" s="24"/>
      <c r="K160" s="24"/>
      <c r="L160" s="24"/>
      <c r="M160" s="24"/>
      <c r="N160" s="24"/>
      <c r="O160" s="24"/>
      <c r="P160" s="24"/>
      <c r="Q160" s="24"/>
      <c r="R160" s="24"/>
      <c r="S160" s="24"/>
      <c r="T160" s="24"/>
      <c r="U160" s="24"/>
      <c r="V160" s="24"/>
      <c r="W160" s="24"/>
    </row>
    <row r="161" spans="1:23" s="42" customFormat="1" ht="15" customHeight="1" x14ac:dyDescent="0.3">
      <c r="B161" s="62"/>
      <c r="C161" s="63"/>
      <c r="D161" s="14" t="s">
        <v>36</v>
      </c>
      <c r="E161" s="15">
        <v>5</v>
      </c>
      <c r="F161" s="16"/>
      <c r="G161" s="89"/>
      <c r="H161" s="24"/>
      <c r="I161" s="24"/>
      <c r="J161" s="24"/>
      <c r="K161" s="24"/>
      <c r="L161" s="24"/>
      <c r="M161" s="24"/>
      <c r="N161" s="24"/>
      <c r="O161" s="24"/>
      <c r="P161" s="24"/>
      <c r="Q161" s="24"/>
      <c r="R161" s="24"/>
      <c r="S161" s="24"/>
      <c r="T161" s="24"/>
      <c r="U161" s="24"/>
      <c r="V161" s="24"/>
      <c r="W161" s="24"/>
    </row>
    <row r="162" spans="1:23" s="42" customFormat="1" ht="15" customHeight="1" x14ac:dyDescent="0.3">
      <c r="B162" s="62"/>
      <c r="C162" s="63"/>
      <c r="D162" s="11" t="s">
        <v>37</v>
      </c>
      <c r="E162" s="15">
        <v>5</v>
      </c>
      <c r="F162" s="15"/>
      <c r="G162" s="89"/>
      <c r="H162" s="24"/>
      <c r="I162" s="24"/>
      <c r="J162" s="24"/>
      <c r="K162" s="24"/>
      <c r="L162" s="24"/>
      <c r="M162" s="24"/>
      <c r="N162" s="24"/>
      <c r="O162" s="24"/>
      <c r="P162" s="24"/>
      <c r="Q162" s="24"/>
      <c r="R162" s="24"/>
      <c r="S162" s="24"/>
      <c r="T162" s="24"/>
      <c r="U162" s="24"/>
      <c r="V162" s="24"/>
      <c r="W162" s="24"/>
    </row>
    <row r="163" spans="1:23" s="42" customFormat="1" ht="15" customHeight="1" x14ac:dyDescent="0.3">
      <c r="B163" s="62"/>
      <c r="C163" s="63"/>
      <c r="D163" s="11" t="s">
        <v>38</v>
      </c>
      <c r="E163" s="15">
        <v>5</v>
      </c>
      <c r="F163" s="15"/>
      <c r="G163" s="89"/>
      <c r="H163" s="24"/>
      <c r="I163" s="24"/>
      <c r="J163" s="24"/>
      <c r="K163" s="24"/>
      <c r="L163" s="24"/>
      <c r="M163" s="24"/>
      <c r="N163" s="24"/>
      <c r="O163" s="24"/>
      <c r="P163" s="24"/>
      <c r="Q163" s="24"/>
      <c r="R163" s="24"/>
      <c r="S163" s="24"/>
      <c r="T163" s="24"/>
      <c r="U163" s="24"/>
      <c r="V163" s="24"/>
      <c r="W163" s="24"/>
    </row>
    <row r="164" spans="1:23" s="42" customFormat="1" ht="15" customHeight="1" x14ac:dyDescent="0.3">
      <c r="B164" s="62"/>
      <c r="C164" s="63"/>
      <c r="D164" s="11" t="s">
        <v>39</v>
      </c>
      <c r="E164" s="15">
        <v>15</v>
      </c>
      <c r="F164" s="15"/>
      <c r="G164" s="89"/>
      <c r="H164" s="24"/>
      <c r="I164" s="24"/>
      <c r="J164" s="24"/>
      <c r="K164" s="24"/>
      <c r="L164" s="24"/>
      <c r="M164" s="24"/>
      <c r="N164" s="24"/>
      <c r="O164" s="24"/>
      <c r="P164" s="24"/>
      <c r="Q164" s="24"/>
      <c r="R164" s="24"/>
      <c r="S164" s="24"/>
      <c r="T164" s="24"/>
      <c r="U164" s="24"/>
      <c r="V164" s="24"/>
      <c r="W164" s="24"/>
    </row>
    <row r="165" spans="1:23" s="42" customFormat="1" ht="15" customHeight="1" x14ac:dyDescent="0.3">
      <c r="B165" s="62"/>
      <c r="C165" s="63"/>
      <c r="D165" s="40" t="s">
        <v>10</v>
      </c>
      <c r="E165" s="6">
        <v>5</v>
      </c>
      <c r="F165" s="15"/>
      <c r="G165" s="89"/>
      <c r="H165" s="24"/>
      <c r="I165" s="24"/>
      <c r="J165" s="24"/>
      <c r="K165" s="24"/>
      <c r="L165" s="24"/>
      <c r="M165" s="24"/>
      <c r="N165" s="24"/>
      <c r="O165" s="24"/>
      <c r="P165" s="24"/>
      <c r="Q165" s="24"/>
      <c r="R165" s="24"/>
      <c r="S165" s="24"/>
      <c r="T165" s="24"/>
      <c r="U165" s="24"/>
      <c r="V165" s="24"/>
      <c r="W165" s="24"/>
    </row>
    <row r="166" spans="1:23" ht="15" customHeight="1" x14ac:dyDescent="0.3">
      <c r="A166" s="35"/>
      <c r="B166" s="81"/>
      <c r="C166" s="82"/>
      <c r="D166" s="17" t="s">
        <v>11</v>
      </c>
      <c r="E166" s="18">
        <f>SUM(E160:E165)</f>
        <v>40</v>
      </c>
      <c r="F166" s="6"/>
      <c r="G166" s="52"/>
    </row>
    <row r="167" spans="1:23" ht="15" customHeight="1" x14ac:dyDescent="0.3">
      <c r="A167" s="35"/>
      <c r="B167" s="107" t="s">
        <v>193</v>
      </c>
      <c r="C167" s="107"/>
      <c r="D167" s="107"/>
      <c r="E167" s="107"/>
      <c r="F167" s="107"/>
      <c r="G167" s="107"/>
    </row>
    <row r="168" spans="1:23" ht="39.9" customHeight="1" x14ac:dyDescent="0.3">
      <c r="A168" s="35"/>
      <c r="B168" s="87" t="s">
        <v>5</v>
      </c>
      <c r="C168" s="87"/>
      <c r="D168" s="19" t="s">
        <v>6</v>
      </c>
      <c r="E168" s="20" t="s">
        <v>7</v>
      </c>
      <c r="F168" s="20" t="s">
        <v>8</v>
      </c>
      <c r="G168" s="19" t="s">
        <v>17</v>
      </c>
    </row>
    <row r="169" spans="1:23" ht="15" customHeight="1" x14ac:dyDescent="0.3">
      <c r="A169" s="35"/>
      <c r="B169" s="60" t="s">
        <v>321</v>
      </c>
      <c r="C169" s="61"/>
      <c r="D169" s="10" t="s">
        <v>311</v>
      </c>
      <c r="E169" s="6">
        <v>5</v>
      </c>
      <c r="F169" s="93" t="s">
        <v>14</v>
      </c>
      <c r="G169" s="90"/>
    </row>
    <row r="170" spans="1:23" ht="15" customHeight="1" x14ac:dyDescent="0.3">
      <c r="A170" s="35"/>
      <c r="B170" s="62"/>
      <c r="C170" s="63"/>
      <c r="D170" s="10" t="s">
        <v>312</v>
      </c>
      <c r="E170" s="6">
        <v>5</v>
      </c>
      <c r="F170" s="94"/>
      <c r="G170" s="91"/>
    </row>
    <row r="171" spans="1:23" ht="15" customHeight="1" x14ac:dyDescent="0.3">
      <c r="A171" s="35"/>
      <c r="B171" s="62"/>
      <c r="C171" s="63"/>
      <c r="D171" s="10" t="s">
        <v>314</v>
      </c>
      <c r="E171" s="6">
        <v>5</v>
      </c>
      <c r="F171" s="94"/>
      <c r="G171" s="91"/>
    </row>
    <row r="172" spans="1:23" ht="15" customHeight="1" x14ac:dyDescent="0.3">
      <c r="A172" s="35"/>
      <c r="B172" s="62"/>
      <c r="C172" s="63"/>
      <c r="D172" s="10" t="s">
        <v>315</v>
      </c>
      <c r="E172" s="6">
        <v>5</v>
      </c>
      <c r="F172" s="94"/>
      <c r="G172" s="91"/>
    </row>
    <row r="173" spans="1:23" ht="15" customHeight="1" x14ac:dyDescent="0.3">
      <c r="A173" s="35"/>
      <c r="B173" s="64"/>
      <c r="C173" s="65"/>
      <c r="D173" s="10" t="s">
        <v>316</v>
      </c>
      <c r="E173" s="6">
        <v>5</v>
      </c>
      <c r="F173" s="94"/>
      <c r="G173" s="91"/>
    </row>
    <row r="174" spans="1:23" ht="15" customHeight="1" x14ac:dyDescent="0.3">
      <c r="A174" s="35"/>
      <c r="B174" s="60" t="s">
        <v>324</v>
      </c>
      <c r="C174" s="61"/>
      <c r="D174" s="10" t="s">
        <v>311</v>
      </c>
      <c r="E174" s="6">
        <v>45</v>
      </c>
      <c r="F174" s="94"/>
      <c r="G174" s="91"/>
    </row>
    <row r="175" spans="1:23" ht="15" customHeight="1" x14ac:dyDescent="0.3">
      <c r="A175" s="35"/>
      <c r="B175" s="64"/>
      <c r="C175" s="65"/>
      <c r="D175" s="10" t="s">
        <v>315</v>
      </c>
      <c r="E175" s="6">
        <v>45</v>
      </c>
      <c r="F175" s="95"/>
      <c r="G175" s="91"/>
    </row>
    <row r="176" spans="1:23" ht="15" customHeight="1" x14ac:dyDescent="0.3">
      <c r="A176" s="35"/>
      <c r="B176" s="85"/>
      <c r="C176" s="85"/>
      <c r="D176" s="17" t="s">
        <v>11</v>
      </c>
      <c r="E176" s="18">
        <f>SUM(E169:E175)</f>
        <v>115</v>
      </c>
      <c r="F176" s="36"/>
      <c r="G176" s="92"/>
    </row>
    <row r="177" spans="1:23" ht="15" customHeight="1" x14ac:dyDescent="0.3">
      <c r="A177" s="35"/>
      <c r="B177" s="86" t="s">
        <v>313</v>
      </c>
      <c r="C177" s="86"/>
      <c r="D177" s="86"/>
      <c r="E177" s="86"/>
      <c r="F177" s="86"/>
      <c r="G177" s="86"/>
    </row>
    <row r="178" spans="1:23" ht="39.9" customHeight="1" x14ac:dyDescent="0.3">
      <c r="A178" s="35"/>
      <c r="B178" s="87" t="s">
        <v>5</v>
      </c>
      <c r="C178" s="87"/>
      <c r="D178" s="47" t="s">
        <v>6</v>
      </c>
      <c r="E178" s="49" t="s">
        <v>7</v>
      </c>
      <c r="F178" s="49" t="s">
        <v>8</v>
      </c>
      <c r="G178" s="47" t="s">
        <v>17</v>
      </c>
    </row>
    <row r="179" spans="1:23" ht="15" customHeight="1" x14ac:dyDescent="0.3">
      <c r="A179" s="35"/>
      <c r="B179" s="60" t="s">
        <v>322</v>
      </c>
      <c r="C179" s="61"/>
      <c r="D179" s="10" t="s">
        <v>323</v>
      </c>
      <c r="E179" s="6">
        <v>30</v>
      </c>
      <c r="F179" s="93" t="s">
        <v>14</v>
      </c>
      <c r="G179" s="90"/>
    </row>
    <row r="180" spans="1:23" ht="15" customHeight="1" x14ac:dyDescent="0.3">
      <c r="A180" s="35"/>
      <c r="B180" s="60" t="s">
        <v>325</v>
      </c>
      <c r="C180" s="61"/>
      <c r="D180" s="10" t="s">
        <v>312</v>
      </c>
      <c r="E180" s="6">
        <v>45</v>
      </c>
      <c r="F180" s="94"/>
      <c r="G180" s="91"/>
    </row>
    <row r="181" spans="1:23" ht="15" customHeight="1" x14ac:dyDescent="0.3">
      <c r="A181" s="35"/>
      <c r="B181" s="64"/>
      <c r="C181" s="65"/>
      <c r="D181" s="10" t="s">
        <v>314</v>
      </c>
      <c r="E181" s="6">
        <v>45</v>
      </c>
      <c r="F181" s="95"/>
      <c r="G181" s="91"/>
    </row>
    <row r="182" spans="1:23" ht="15" customHeight="1" x14ac:dyDescent="0.3">
      <c r="A182" s="35"/>
      <c r="B182" s="85"/>
      <c r="C182" s="85"/>
      <c r="D182" s="17" t="s">
        <v>11</v>
      </c>
      <c r="E182" s="18">
        <f>SUM(E179:E181)</f>
        <v>120</v>
      </c>
      <c r="F182" s="36"/>
      <c r="G182" s="92"/>
    </row>
    <row r="183" spans="1:23" ht="15" customHeight="1" x14ac:dyDescent="0.3">
      <c r="A183" s="35"/>
      <c r="B183" s="113" t="s">
        <v>210</v>
      </c>
      <c r="C183" s="114"/>
      <c r="D183" s="114"/>
      <c r="E183" s="114"/>
      <c r="F183" s="114"/>
      <c r="G183" s="115"/>
    </row>
    <row r="184" spans="1:23" ht="15" customHeight="1" x14ac:dyDescent="0.3">
      <c r="A184" s="35"/>
      <c r="B184" s="107" t="s">
        <v>194</v>
      </c>
      <c r="C184" s="107"/>
      <c r="D184" s="107"/>
      <c r="E184" s="107"/>
      <c r="F184" s="107"/>
      <c r="G184" s="107"/>
    </row>
    <row r="185" spans="1:23" ht="39.9" customHeight="1" x14ac:dyDescent="0.3">
      <c r="A185" s="35"/>
      <c r="B185" s="87" t="s">
        <v>5</v>
      </c>
      <c r="C185" s="87"/>
      <c r="D185" s="19" t="s">
        <v>6</v>
      </c>
      <c r="E185" s="20" t="s">
        <v>7</v>
      </c>
      <c r="F185" s="20" t="s">
        <v>8</v>
      </c>
      <c r="G185" s="19" t="s">
        <v>17</v>
      </c>
    </row>
    <row r="186" spans="1:23" s="42" customFormat="1" ht="15" customHeight="1" x14ac:dyDescent="0.3">
      <c r="B186" s="108" t="s">
        <v>347</v>
      </c>
      <c r="C186" s="108"/>
      <c r="D186" s="108"/>
      <c r="E186" s="108"/>
      <c r="F186" s="108"/>
      <c r="G186" s="108"/>
      <c r="H186" s="24"/>
      <c r="I186" s="24"/>
      <c r="J186" s="24"/>
      <c r="K186" s="24"/>
      <c r="L186" s="24"/>
      <c r="M186" s="24"/>
      <c r="N186" s="24"/>
      <c r="O186" s="24"/>
      <c r="P186" s="24"/>
      <c r="Q186" s="24"/>
      <c r="R186" s="24"/>
      <c r="S186" s="24"/>
      <c r="T186" s="24"/>
      <c r="U186" s="24"/>
      <c r="V186" s="24"/>
      <c r="W186" s="24"/>
    </row>
    <row r="187" spans="1:23" s="42" customFormat="1" ht="15" customHeight="1" x14ac:dyDescent="0.3">
      <c r="B187" s="85" t="s">
        <v>268</v>
      </c>
      <c r="C187" s="85"/>
      <c r="D187" s="57" t="s">
        <v>9</v>
      </c>
      <c r="E187" s="51">
        <v>5</v>
      </c>
      <c r="G187" s="88" t="s">
        <v>376</v>
      </c>
      <c r="H187" s="24"/>
      <c r="I187" s="24"/>
      <c r="J187" s="24"/>
      <c r="K187" s="24"/>
      <c r="L187" s="24"/>
      <c r="M187" s="24"/>
      <c r="N187" s="24"/>
      <c r="O187" s="24"/>
      <c r="P187" s="24"/>
      <c r="Q187" s="24"/>
      <c r="R187" s="24"/>
      <c r="S187" s="24"/>
      <c r="T187" s="24"/>
      <c r="U187" s="24"/>
      <c r="V187" s="24"/>
      <c r="W187" s="24"/>
    </row>
    <row r="188" spans="1:23" s="42" customFormat="1" ht="15" customHeight="1" x14ac:dyDescent="0.3">
      <c r="B188" s="85"/>
      <c r="C188" s="85"/>
      <c r="D188" s="11" t="s">
        <v>346</v>
      </c>
      <c r="E188" s="15">
        <v>5</v>
      </c>
      <c r="F188" s="15" t="s">
        <v>1</v>
      </c>
      <c r="G188" s="89"/>
      <c r="H188" s="24"/>
      <c r="I188" s="24"/>
      <c r="J188" s="24"/>
      <c r="K188" s="24"/>
      <c r="L188" s="24"/>
      <c r="M188" s="24"/>
      <c r="N188" s="24"/>
      <c r="O188" s="24"/>
      <c r="P188" s="24"/>
      <c r="Q188" s="24"/>
      <c r="R188" s="24"/>
      <c r="S188" s="24"/>
      <c r="T188" s="24"/>
      <c r="U188" s="24"/>
      <c r="V188" s="24"/>
      <c r="W188" s="24"/>
    </row>
    <row r="189" spans="1:23" s="42" customFormat="1" ht="15" customHeight="1" x14ac:dyDescent="0.3">
      <c r="B189" s="85"/>
      <c r="C189" s="85"/>
      <c r="D189" s="11" t="s">
        <v>269</v>
      </c>
      <c r="E189" s="15">
        <v>10</v>
      </c>
      <c r="F189" s="15" t="s">
        <v>1</v>
      </c>
      <c r="G189" s="89"/>
      <c r="H189" s="24"/>
      <c r="I189" s="24"/>
      <c r="J189" s="24"/>
      <c r="K189" s="24"/>
      <c r="L189" s="24"/>
      <c r="M189" s="24"/>
      <c r="N189" s="24"/>
      <c r="O189" s="24"/>
      <c r="P189" s="24"/>
      <c r="Q189" s="24"/>
      <c r="R189" s="24"/>
      <c r="S189" s="24"/>
      <c r="T189" s="24"/>
      <c r="U189" s="24"/>
      <c r="V189" s="24"/>
      <c r="W189" s="24"/>
    </row>
    <row r="190" spans="1:23" s="42" customFormat="1" ht="15" customHeight="1" x14ac:dyDescent="0.3">
      <c r="B190" s="85"/>
      <c r="C190" s="85"/>
      <c r="D190" s="11" t="s">
        <v>40</v>
      </c>
      <c r="E190" s="15">
        <v>5</v>
      </c>
      <c r="F190" s="15"/>
      <c r="G190" s="89"/>
      <c r="H190" s="24"/>
      <c r="I190" s="24"/>
      <c r="J190" s="24"/>
      <c r="K190" s="24"/>
      <c r="L190" s="24"/>
      <c r="M190" s="24"/>
      <c r="N190" s="24"/>
      <c r="O190" s="24"/>
      <c r="P190" s="24"/>
      <c r="Q190" s="24"/>
      <c r="R190" s="24"/>
      <c r="S190" s="24"/>
      <c r="T190" s="24"/>
      <c r="U190" s="24"/>
      <c r="V190" s="24"/>
      <c r="W190" s="24"/>
    </row>
    <row r="191" spans="1:23" s="42" customFormat="1" ht="15" customHeight="1" x14ac:dyDescent="0.3">
      <c r="B191" s="85"/>
      <c r="C191" s="85"/>
      <c r="D191" s="14" t="s">
        <v>41</v>
      </c>
      <c r="E191" s="15">
        <v>15</v>
      </c>
      <c r="F191" s="15"/>
      <c r="G191" s="89"/>
      <c r="H191" s="24"/>
      <c r="I191" s="24"/>
      <c r="J191" s="24"/>
      <c r="K191" s="24"/>
      <c r="L191" s="24"/>
      <c r="M191" s="24"/>
      <c r="N191" s="24"/>
      <c r="O191" s="24"/>
      <c r="P191" s="24"/>
      <c r="Q191" s="24"/>
      <c r="R191" s="24"/>
      <c r="S191" s="24"/>
      <c r="T191" s="24"/>
      <c r="U191" s="24"/>
      <c r="V191" s="24"/>
      <c r="W191" s="24"/>
    </row>
    <row r="192" spans="1:23" s="42" customFormat="1" ht="15" customHeight="1" x14ac:dyDescent="0.3">
      <c r="B192" s="43"/>
      <c r="C192" s="44"/>
      <c r="D192" s="17" t="s">
        <v>11</v>
      </c>
      <c r="E192" s="18">
        <f>SUM(E187:E191)</f>
        <v>40</v>
      </c>
      <c r="F192" s="15"/>
      <c r="G192" s="109"/>
      <c r="H192" s="24"/>
      <c r="I192" s="24"/>
      <c r="J192" s="24"/>
      <c r="K192" s="24"/>
      <c r="L192" s="24"/>
      <c r="M192" s="24"/>
      <c r="N192" s="24"/>
      <c r="O192" s="24"/>
      <c r="P192" s="24"/>
      <c r="Q192" s="24"/>
      <c r="R192" s="24"/>
      <c r="S192" s="24"/>
      <c r="T192" s="24"/>
      <c r="U192" s="24"/>
      <c r="V192" s="24"/>
      <c r="W192" s="24"/>
    </row>
    <row r="193" spans="1:23" s="42" customFormat="1" ht="15" customHeight="1" x14ac:dyDescent="0.3">
      <c r="B193" s="108" t="s">
        <v>237</v>
      </c>
      <c r="C193" s="108"/>
      <c r="D193" s="108"/>
      <c r="E193" s="108"/>
      <c r="F193" s="108"/>
      <c r="G193" s="108"/>
      <c r="H193" s="24"/>
      <c r="I193" s="24"/>
      <c r="J193" s="24"/>
      <c r="K193" s="24"/>
      <c r="L193" s="24"/>
      <c r="M193" s="24"/>
      <c r="N193" s="24"/>
      <c r="O193" s="24"/>
      <c r="P193" s="24"/>
      <c r="Q193" s="24"/>
      <c r="R193" s="24"/>
      <c r="S193" s="24"/>
      <c r="T193" s="24"/>
      <c r="U193" s="24"/>
      <c r="V193" s="24"/>
      <c r="W193" s="24"/>
    </row>
    <row r="194" spans="1:23" s="42" customFormat="1" ht="15" customHeight="1" x14ac:dyDescent="0.3">
      <c r="B194" s="85" t="s">
        <v>268</v>
      </c>
      <c r="C194" s="85"/>
      <c r="D194" s="11" t="s">
        <v>163</v>
      </c>
      <c r="E194" s="15">
        <v>20</v>
      </c>
      <c r="F194" s="15" t="s">
        <v>1</v>
      </c>
      <c r="G194" s="88" t="s">
        <v>377</v>
      </c>
      <c r="H194" s="24"/>
      <c r="I194" s="24"/>
      <c r="J194" s="24"/>
      <c r="K194" s="24"/>
      <c r="L194" s="24"/>
      <c r="M194" s="24"/>
      <c r="N194" s="24"/>
      <c r="O194" s="24"/>
      <c r="P194" s="24"/>
      <c r="Q194" s="24"/>
      <c r="R194" s="24"/>
      <c r="S194" s="24"/>
      <c r="T194" s="24"/>
      <c r="U194" s="24"/>
      <c r="V194" s="24"/>
      <c r="W194" s="24"/>
    </row>
    <row r="195" spans="1:23" s="42" customFormat="1" ht="15" customHeight="1" x14ac:dyDescent="0.3">
      <c r="B195" s="85"/>
      <c r="C195" s="85"/>
      <c r="D195" s="11" t="s">
        <v>42</v>
      </c>
      <c r="E195" s="15">
        <v>10</v>
      </c>
      <c r="F195" s="15"/>
      <c r="G195" s="89"/>
      <c r="H195" s="24"/>
      <c r="I195" s="24"/>
      <c r="J195" s="24"/>
      <c r="K195" s="24"/>
      <c r="L195" s="24"/>
      <c r="M195" s="24"/>
      <c r="N195" s="24"/>
      <c r="O195" s="24"/>
      <c r="P195" s="24"/>
      <c r="Q195" s="24"/>
      <c r="R195" s="24"/>
      <c r="S195" s="24"/>
      <c r="T195" s="24"/>
      <c r="U195" s="24"/>
      <c r="V195" s="24"/>
      <c r="W195" s="24"/>
    </row>
    <row r="196" spans="1:23" s="42" customFormat="1" ht="15" customHeight="1" x14ac:dyDescent="0.3">
      <c r="B196" s="85"/>
      <c r="C196" s="85"/>
      <c r="D196" s="11" t="s">
        <v>348</v>
      </c>
      <c r="E196" s="15">
        <v>10</v>
      </c>
      <c r="F196" s="15" t="s">
        <v>1</v>
      </c>
      <c r="G196" s="89"/>
      <c r="H196" s="24"/>
      <c r="I196" s="24"/>
      <c r="J196" s="24"/>
      <c r="K196" s="24"/>
      <c r="L196" s="24"/>
      <c r="M196" s="24"/>
      <c r="N196" s="24"/>
      <c r="O196" s="24"/>
      <c r="P196" s="24"/>
      <c r="Q196" s="24"/>
      <c r="R196" s="24"/>
      <c r="S196" s="24"/>
      <c r="T196" s="24"/>
      <c r="U196" s="24"/>
      <c r="V196" s="24"/>
      <c r="W196" s="24"/>
    </row>
    <row r="197" spans="1:23" s="42" customFormat="1" ht="15" customHeight="1" x14ac:dyDescent="0.3">
      <c r="B197" s="64"/>
      <c r="C197" s="65"/>
      <c r="D197" s="17" t="s">
        <v>11</v>
      </c>
      <c r="E197" s="18">
        <f>SUM(E194:E196)</f>
        <v>40</v>
      </c>
      <c r="F197" s="15"/>
      <c r="G197" s="109"/>
      <c r="H197" s="24"/>
      <c r="I197" s="24"/>
      <c r="J197" s="24"/>
      <c r="K197" s="24"/>
      <c r="L197" s="24"/>
      <c r="M197" s="24"/>
      <c r="N197" s="24"/>
      <c r="O197" s="24"/>
      <c r="P197" s="24"/>
      <c r="Q197" s="24"/>
      <c r="R197" s="24"/>
      <c r="S197" s="24"/>
      <c r="T197" s="24"/>
      <c r="U197" s="24"/>
      <c r="V197" s="24"/>
      <c r="W197" s="24"/>
    </row>
    <row r="198" spans="1:23" s="42" customFormat="1" ht="15" customHeight="1" x14ac:dyDescent="0.3">
      <c r="B198" s="108" t="s">
        <v>238</v>
      </c>
      <c r="C198" s="108"/>
      <c r="D198" s="108"/>
      <c r="E198" s="108"/>
      <c r="F198" s="108"/>
      <c r="G198" s="108"/>
      <c r="H198" s="24"/>
      <c r="I198" s="24"/>
      <c r="J198" s="24"/>
      <c r="K198" s="24"/>
      <c r="L198" s="24"/>
      <c r="M198" s="24"/>
      <c r="N198" s="24"/>
      <c r="O198" s="24"/>
      <c r="P198" s="24"/>
      <c r="Q198" s="24"/>
      <c r="R198" s="24"/>
      <c r="S198" s="24"/>
      <c r="T198" s="24"/>
      <c r="U198" s="24"/>
      <c r="V198" s="24"/>
      <c r="W198" s="24"/>
    </row>
    <row r="199" spans="1:23" s="42" customFormat="1" ht="15" customHeight="1" x14ac:dyDescent="0.3">
      <c r="B199" s="62" t="s">
        <v>268</v>
      </c>
      <c r="C199" s="63"/>
      <c r="D199" s="11" t="s">
        <v>349</v>
      </c>
      <c r="E199" s="15">
        <v>5</v>
      </c>
      <c r="F199" s="15" t="s">
        <v>1</v>
      </c>
      <c r="G199" s="89" t="s">
        <v>378</v>
      </c>
      <c r="H199" s="24"/>
      <c r="I199" s="24"/>
      <c r="J199" s="24"/>
      <c r="K199" s="24"/>
      <c r="L199" s="24"/>
      <c r="M199" s="24"/>
      <c r="N199" s="24"/>
      <c r="O199" s="24"/>
      <c r="P199" s="24"/>
      <c r="Q199" s="24"/>
      <c r="R199" s="24"/>
      <c r="S199" s="24"/>
      <c r="T199" s="24"/>
      <c r="U199" s="24"/>
      <c r="V199" s="24"/>
      <c r="W199" s="24"/>
    </row>
    <row r="200" spans="1:23" s="42" customFormat="1" ht="15" customHeight="1" x14ac:dyDescent="0.3">
      <c r="B200" s="62"/>
      <c r="C200" s="63"/>
      <c r="D200" s="11" t="s">
        <v>43</v>
      </c>
      <c r="E200" s="15">
        <v>15</v>
      </c>
      <c r="F200" s="15"/>
      <c r="G200" s="89"/>
      <c r="H200" s="24"/>
      <c r="I200" s="24"/>
      <c r="J200" s="24"/>
      <c r="K200" s="24"/>
      <c r="L200" s="24"/>
      <c r="M200" s="24"/>
      <c r="N200" s="24"/>
      <c r="O200" s="24"/>
      <c r="P200" s="24"/>
      <c r="Q200" s="24"/>
      <c r="R200" s="24"/>
      <c r="S200" s="24"/>
      <c r="T200" s="24"/>
      <c r="U200" s="24"/>
      <c r="V200" s="24"/>
      <c r="W200" s="24"/>
    </row>
    <row r="201" spans="1:23" s="42" customFormat="1" ht="15" customHeight="1" x14ac:dyDescent="0.3">
      <c r="B201" s="62"/>
      <c r="C201" s="63"/>
      <c r="D201" s="11" t="s">
        <v>164</v>
      </c>
      <c r="E201" s="15">
        <v>15</v>
      </c>
      <c r="F201" s="15" t="s">
        <v>1</v>
      </c>
      <c r="G201" s="89"/>
      <c r="H201" s="24"/>
      <c r="I201" s="24"/>
      <c r="J201" s="24"/>
      <c r="K201" s="24"/>
      <c r="L201" s="24"/>
      <c r="M201" s="24"/>
      <c r="N201" s="24"/>
      <c r="O201" s="24"/>
      <c r="P201" s="24"/>
      <c r="Q201" s="24"/>
      <c r="R201" s="24"/>
      <c r="S201" s="24"/>
      <c r="T201" s="24"/>
      <c r="U201" s="24"/>
      <c r="V201" s="24"/>
      <c r="W201" s="24"/>
    </row>
    <row r="202" spans="1:23" s="42" customFormat="1" ht="15" customHeight="1" x14ac:dyDescent="0.3">
      <c r="B202" s="64"/>
      <c r="C202" s="65"/>
      <c r="D202" s="5" t="s">
        <v>10</v>
      </c>
      <c r="E202" s="15">
        <v>5</v>
      </c>
      <c r="F202" s="15"/>
      <c r="G202" s="89"/>
      <c r="H202" s="24"/>
      <c r="I202" s="24"/>
      <c r="J202" s="24"/>
      <c r="K202" s="24"/>
      <c r="L202" s="24"/>
      <c r="M202" s="24"/>
      <c r="N202" s="24"/>
      <c r="O202" s="24"/>
      <c r="P202" s="24"/>
      <c r="Q202" s="24"/>
      <c r="R202" s="24"/>
      <c r="S202" s="24"/>
      <c r="T202" s="24"/>
      <c r="U202" s="24"/>
      <c r="V202" s="24"/>
      <c r="W202" s="24"/>
    </row>
    <row r="203" spans="1:23" s="42" customFormat="1" ht="15" customHeight="1" x14ac:dyDescent="0.3">
      <c r="B203" s="64"/>
      <c r="C203" s="65"/>
      <c r="D203" s="17" t="s">
        <v>11</v>
      </c>
      <c r="E203" s="18">
        <f>SUM(E199:E202)</f>
        <v>40</v>
      </c>
      <c r="F203" s="15"/>
      <c r="G203" s="109"/>
      <c r="H203" s="24"/>
      <c r="I203" s="24"/>
      <c r="J203" s="24"/>
      <c r="K203" s="24"/>
      <c r="L203" s="24"/>
      <c r="M203" s="24"/>
      <c r="N203" s="24"/>
      <c r="O203" s="24"/>
      <c r="P203" s="24"/>
      <c r="Q203" s="24"/>
      <c r="R203" s="24"/>
      <c r="S203" s="24"/>
      <c r="T203" s="24"/>
      <c r="U203" s="24"/>
      <c r="V203" s="24"/>
      <c r="W203" s="24"/>
    </row>
    <row r="204" spans="1:23" ht="15" customHeight="1" x14ac:dyDescent="0.3">
      <c r="A204" s="35"/>
      <c r="B204" s="107" t="s">
        <v>195</v>
      </c>
      <c r="C204" s="107"/>
      <c r="D204" s="107"/>
      <c r="E204" s="107"/>
      <c r="F204" s="107"/>
      <c r="G204" s="107"/>
    </row>
    <row r="205" spans="1:23" ht="39.9" customHeight="1" x14ac:dyDescent="0.3">
      <c r="A205" s="35"/>
      <c r="B205" s="87" t="s">
        <v>5</v>
      </c>
      <c r="C205" s="87"/>
      <c r="D205" s="19" t="s">
        <v>6</v>
      </c>
      <c r="E205" s="20" t="s">
        <v>7</v>
      </c>
      <c r="F205" s="20" t="s">
        <v>8</v>
      </c>
      <c r="G205" s="19" t="s">
        <v>17</v>
      </c>
    </row>
    <row r="206" spans="1:23" s="42" customFormat="1" ht="15" customHeight="1" x14ac:dyDescent="0.3">
      <c r="A206" s="41"/>
      <c r="B206" s="108" t="s">
        <v>240</v>
      </c>
      <c r="C206" s="108"/>
      <c r="D206" s="108"/>
      <c r="E206" s="108"/>
      <c r="F206" s="108"/>
      <c r="G206" s="108"/>
      <c r="H206" s="24"/>
      <c r="I206" s="24"/>
      <c r="J206" s="24"/>
      <c r="K206" s="24"/>
      <c r="L206" s="24"/>
      <c r="M206" s="24"/>
      <c r="N206" s="24"/>
      <c r="O206" s="24"/>
      <c r="P206" s="24"/>
      <c r="Q206" s="24"/>
      <c r="R206" s="24"/>
      <c r="S206" s="24"/>
      <c r="T206" s="24"/>
      <c r="U206" s="24"/>
      <c r="V206" s="24"/>
      <c r="W206" s="24"/>
    </row>
    <row r="207" spans="1:23" s="42" customFormat="1" ht="15" customHeight="1" x14ac:dyDescent="0.3">
      <c r="A207" s="41"/>
      <c r="B207" s="60" t="s">
        <v>50</v>
      </c>
      <c r="C207" s="61"/>
      <c r="D207" s="10" t="s">
        <v>9</v>
      </c>
      <c r="E207" s="15">
        <v>5</v>
      </c>
      <c r="F207" s="15"/>
      <c r="G207" s="88" t="s">
        <v>379</v>
      </c>
      <c r="H207" s="24"/>
      <c r="I207" s="24"/>
      <c r="J207" s="24"/>
      <c r="K207" s="24"/>
      <c r="L207" s="24"/>
      <c r="M207" s="24"/>
      <c r="N207" s="24"/>
      <c r="O207" s="24"/>
      <c r="P207" s="24"/>
      <c r="Q207" s="24"/>
      <c r="R207" s="24"/>
      <c r="S207" s="24"/>
      <c r="T207" s="24"/>
      <c r="U207" s="24"/>
      <c r="V207" s="24"/>
      <c r="W207" s="24"/>
    </row>
    <row r="208" spans="1:23" s="42" customFormat="1" ht="15" customHeight="1" x14ac:dyDescent="0.3">
      <c r="A208" s="41"/>
      <c r="B208" s="62"/>
      <c r="C208" s="63"/>
      <c r="D208" s="10" t="s">
        <v>51</v>
      </c>
      <c r="E208" s="15">
        <v>15</v>
      </c>
      <c r="F208" s="15"/>
      <c r="G208" s="89"/>
      <c r="H208" s="24"/>
      <c r="I208" s="24"/>
      <c r="J208" s="24"/>
      <c r="K208" s="24"/>
      <c r="L208" s="24"/>
      <c r="M208" s="24"/>
      <c r="N208" s="24"/>
      <c r="O208" s="24"/>
      <c r="P208" s="24"/>
      <c r="Q208" s="24"/>
      <c r="R208" s="24"/>
      <c r="S208" s="24"/>
      <c r="T208" s="24"/>
      <c r="U208" s="24"/>
      <c r="V208" s="24"/>
      <c r="W208" s="24"/>
    </row>
    <row r="209" spans="1:23" s="42" customFormat="1" ht="15" customHeight="1" x14ac:dyDescent="0.3">
      <c r="A209" s="41"/>
      <c r="B209" s="62"/>
      <c r="C209" s="63"/>
      <c r="D209" s="10" t="s">
        <v>52</v>
      </c>
      <c r="E209" s="15">
        <v>5</v>
      </c>
      <c r="F209" s="15" t="s">
        <v>1</v>
      </c>
      <c r="G209" s="89"/>
      <c r="H209" s="24"/>
      <c r="I209" s="24"/>
      <c r="J209" s="24"/>
      <c r="K209" s="24"/>
      <c r="L209" s="24"/>
      <c r="M209" s="24"/>
      <c r="N209" s="24"/>
      <c r="O209" s="24"/>
      <c r="P209" s="24"/>
      <c r="Q209" s="24"/>
      <c r="R209" s="24"/>
      <c r="S209" s="24"/>
      <c r="T209" s="24"/>
      <c r="U209" s="24"/>
      <c r="V209" s="24"/>
      <c r="W209" s="24"/>
    </row>
    <row r="210" spans="1:23" s="42" customFormat="1" ht="15" customHeight="1" x14ac:dyDescent="0.3">
      <c r="A210" s="41"/>
      <c r="B210" s="62"/>
      <c r="C210" s="63"/>
      <c r="D210" s="10" t="s">
        <v>53</v>
      </c>
      <c r="E210" s="15">
        <v>5</v>
      </c>
      <c r="F210" s="15"/>
      <c r="G210" s="89"/>
      <c r="H210" s="24"/>
      <c r="I210" s="24"/>
      <c r="J210" s="24"/>
      <c r="K210" s="24"/>
      <c r="L210" s="24"/>
      <c r="M210" s="24"/>
      <c r="N210" s="24"/>
      <c r="O210" s="24"/>
      <c r="P210" s="24"/>
      <c r="Q210" s="24"/>
      <c r="R210" s="24"/>
      <c r="S210" s="24"/>
      <c r="T210" s="24"/>
      <c r="U210" s="24"/>
      <c r="V210" s="24"/>
      <c r="W210" s="24"/>
    </row>
    <row r="211" spans="1:23" s="42" customFormat="1" ht="15" customHeight="1" x14ac:dyDescent="0.3">
      <c r="A211" s="41"/>
      <c r="B211" s="64"/>
      <c r="C211" s="65"/>
      <c r="D211" s="10" t="s">
        <v>54</v>
      </c>
      <c r="E211" s="15">
        <v>10</v>
      </c>
      <c r="F211" s="15" t="s">
        <v>1</v>
      </c>
      <c r="G211" s="89"/>
      <c r="H211" s="24"/>
      <c r="I211" s="24"/>
      <c r="J211" s="24"/>
      <c r="K211" s="24"/>
      <c r="L211" s="24"/>
      <c r="M211" s="24"/>
      <c r="N211" s="24"/>
      <c r="O211" s="24"/>
      <c r="P211" s="24"/>
      <c r="Q211" s="24"/>
      <c r="R211" s="24"/>
      <c r="S211" s="24"/>
      <c r="T211" s="24"/>
      <c r="U211" s="24"/>
      <c r="V211" s="24"/>
      <c r="W211" s="24"/>
    </row>
    <row r="212" spans="1:23" s="42" customFormat="1" ht="15" customHeight="1" x14ac:dyDescent="0.3">
      <c r="A212" s="41"/>
      <c r="B212" s="83"/>
      <c r="C212" s="84"/>
      <c r="D212" s="17" t="s">
        <v>11</v>
      </c>
      <c r="E212" s="18">
        <f>SUM(E207:E211)</f>
        <v>40</v>
      </c>
      <c r="F212" s="15"/>
      <c r="G212" s="109"/>
      <c r="H212" s="24"/>
      <c r="I212" s="24"/>
      <c r="J212" s="24"/>
      <c r="K212" s="24"/>
      <c r="L212" s="24"/>
      <c r="M212" s="24"/>
      <c r="N212" s="24"/>
      <c r="O212" s="24"/>
      <c r="P212" s="24"/>
      <c r="Q212" s="24"/>
      <c r="R212" s="24"/>
      <c r="S212" s="24"/>
      <c r="T212" s="24"/>
      <c r="U212" s="24"/>
      <c r="V212" s="24"/>
      <c r="W212" s="24"/>
    </row>
    <row r="213" spans="1:23" s="42" customFormat="1" ht="15" customHeight="1" x14ac:dyDescent="0.3">
      <c r="A213" s="41"/>
      <c r="B213" s="108" t="s">
        <v>241</v>
      </c>
      <c r="C213" s="108"/>
      <c r="D213" s="108"/>
      <c r="E213" s="108"/>
      <c r="F213" s="108"/>
      <c r="G213" s="108"/>
      <c r="H213" s="24"/>
      <c r="I213" s="24"/>
      <c r="J213" s="24"/>
      <c r="K213" s="24"/>
      <c r="L213" s="24"/>
      <c r="M213" s="24"/>
      <c r="N213" s="24"/>
      <c r="O213" s="24"/>
      <c r="P213" s="24"/>
      <c r="Q213" s="24"/>
      <c r="R213" s="24"/>
      <c r="S213" s="24"/>
      <c r="T213" s="24"/>
      <c r="U213" s="24"/>
      <c r="V213" s="24"/>
      <c r="W213" s="24"/>
    </row>
    <row r="214" spans="1:23" s="42" customFormat="1" ht="15" customHeight="1" x14ac:dyDescent="0.3">
      <c r="A214" s="41"/>
      <c r="B214" s="60" t="s">
        <v>270</v>
      </c>
      <c r="C214" s="61"/>
      <c r="D214" s="10" t="s">
        <v>55</v>
      </c>
      <c r="E214" s="15">
        <v>10</v>
      </c>
      <c r="F214" s="15"/>
      <c r="G214" s="88" t="s">
        <v>380</v>
      </c>
      <c r="H214" s="24"/>
      <c r="I214" s="24"/>
      <c r="J214" s="24"/>
      <c r="K214" s="24"/>
      <c r="L214" s="24"/>
      <c r="M214" s="24"/>
      <c r="N214" s="24"/>
      <c r="O214" s="24"/>
      <c r="P214" s="24"/>
      <c r="Q214" s="24"/>
      <c r="R214" s="24"/>
      <c r="S214" s="24"/>
      <c r="T214" s="24"/>
      <c r="U214" s="24"/>
      <c r="V214" s="24"/>
      <c r="W214" s="24"/>
    </row>
    <row r="215" spans="1:23" s="42" customFormat="1" ht="15" customHeight="1" x14ac:dyDescent="0.3">
      <c r="A215" s="41"/>
      <c r="B215" s="62"/>
      <c r="C215" s="63"/>
      <c r="D215" s="10" t="s">
        <v>56</v>
      </c>
      <c r="E215" s="15">
        <v>10</v>
      </c>
      <c r="F215" s="15"/>
      <c r="G215" s="89"/>
      <c r="H215" s="24"/>
      <c r="I215" s="24"/>
      <c r="J215" s="24"/>
      <c r="K215" s="24"/>
      <c r="L215" s="24"/>
      <c r="M215" s="24"/>
      <c r="N215" s="24"/>
      <c r="O215" s="24"/>
      <c r="P215" s="24"/>
      <c r="Q215" s="24"/>
      <c r="R215" s="24"/>
      <c r="S215" s="24"/>
      <c r="T215" s="24"/>
      <c r="U215" s="24"/>
      <c r="V215" s="24"/>
      <c r="W215" s="24"/>
    </row>
    <row r="216" spans="1:23" s="42" customFormat="1" ht="15" customHeight="1" x14ac:dyDescent="0.3">
      <c r="A216" s="41"/>
      <c r="B216" s="62"/>
      <c r="C216" s="63"/>
      <c r="D216" s="10" t="s">
        <v>57</v>
      </c>
      <c r="E216" s="15">
        <v>15</v>
      </c>
      <c r="F216" s="15" t="s">
        <v>1</v>
      </c>
      <c r="G216" s="89"/>
      <c r="H216" s="24"/>
      <c r="I216" s="24"/>
      <c r="J216" s="24"/>
      <c r="K216" s="24"/>
      <c r="L216" s="24"/>
      <c r="M216" s="24"/>
      <c r="N216" s="24"/>
      <c r="O216" s="24"/>
      <c r="P216" s="24"/>
      <c r="Q216" s="24"/>
      <c r="R216" s="24"/>
      <c r="S216" s="24"/>
      <c r="T216" s="24"/>
      <c r="U216" s="24"/>
      <c r="V216" s="24"/>
      <c r="W216" s="24"/>
    </row>
    <row r="217" spans="1:23" s="42" customFormat="1" ht="15" customHeight="1" x14ac:dyDescent="0.3">
      <c r="A217" s="41"/>
      <c r="B217" s="62"/>
      <c r="C217" s="63"/>
      <c r="D217" s="10" t="s">
        <v>58</v>
      </c>
      <c r="E217" s="15">
        <v>5</v>
      </c>
      <c r="F217" s="15"/>
      <c r="G217" s="89"/>
      <c r="H217" s="24"/>
      <c r="I217" s="24"/>
      <c r="J217" s="24"/>
      <c r="K217" s="24"/>
      <c r="L217" s="24"/>
      <c r="M217" s="24"/>
      <c r="N217" s="24"/>
      <c r="O217" s="24"/>
      <c r="P217" s="24"/>
      <c r="Q217" s="24"/>
      <c r="R217" s="24"/>
      <c r="S217" s="24"/>
      <c r="T217" s="24"/>
      <c r="U217" s="24"/>
      <c r="V217" s="24"/>
      <c r="W217" s="24"/>
    </row>
    <row r="218" spans="1:23" s="42" customFormat="1" ht="15" customHeight="1" x14ac:dyDescent="0.3">
      <c r="A218" s="41"/>
      <c r="B218" s="85"/>
      <c r="C218" s="85"/>
      <c r="D218" s="17" t="s">
        <v>11</v>
      </c>
      <c r="E218" s="18">
        <f>SUM(E214:E217)</f>
        <v>40</v>
      </c>
      <c r="F218" s="15"/>
      <c r="G218" s="109"/>
      <c r="H218" s="24"/>
      <c r="I218" s="24"/>
      <c r="J218" s="24"/>
      <c r="K218" s="24"/>
      <c r="L218" s="24"/>
      <c r="M218" s="24"/>
      <c r="N218" s="24"/>
      <c r="O218" s="24"/>
      <c r="P218" s="24"/>
      <c r="Q218" s="24"/>
      <c r="R218" s="24"/>
      <c r="S218" s="24"/>
      <c r="T218" s="24"/>
      <c r="U218" s="24"/>
      <c r="V218" s="24"/>
      <c r="W218" s="24"/>
    </row>
    <row r="219" spans="1:23" s="42" customFormat="1" ht="15" customHeight="1" x14ac:dyDescent="0.3">
      <c r="A219" s="41"/>
      <c r="B219" s="108" t="s">
        <v>242</v>
      </c>
      <c r="C219" s="108"/>
      <c r="D219" s="108"/>
      <c r="E219" s="108"/>
      <c r="F219" s="108"/>
      <c r="G219" s="108"/>
      <c r="H219" s="24"/>
      <c r="I219" s="24"/>
      <c r="J219" s="24"/>
      <c r="K219" s="24"/>
      <c r="L219" s="24"/>
      <c r="M219" s="24"/>
      <c r="N219" s="24"/>
      <c r="O219" s="24"/>
      <c r="P219" s="24"/>
      <c r="Q219" s="24"/>
      <c r="R219" s="24"/>
      <c r="S219" s="24"/>
      <c r="T219" s="24"/>
      <c r="U219" s="24"/>
      <c r="V219" s="24"/>
      <c r="W219" s="24"/>
    </row>
    <row r="220" spans="1:23" s="42" customFormat="1" ht="15" customHeight="1" x14ac:dyDescent="0.3">
      <c r="A220" s="41"/>
      <c r="B220" s="60" t="s">
        <v>270</v>
      </c>
      <c r="C220" s="61"/>
      <c r="D220" s="10" t="s">
        <v>59</v>
      </c>
      <c r="E220" s="15">
        <v>10</v>
      </c>
      <c r="F220" s="15" t="s">
        <v>1</v>
      </c>
      <c r="G220" s="121" t="s">
        <v>381</v>
      </c>
      <c r="H220" s="24"/>
      <c r="I220" s="24"/>
      <c r="J220" s="24"/>
      <c r="K220" s="24"/>
      <c r="L220" s="24"/>
      <c r="M220" s="24"/>
      <c r="N220" s="24"/>
      <c r="O220" s="24"/>
      <c r="P220" s="24"/>
      <c r="Q220" s="24"/>
      <c r="R220" s="24"/>
      <c r="S220" s="24"/>
      <c r="T220" s="24"/>
      <c r="U220" s="24"/>
      <c r="V220" s="24"/>
      <c r="W220" s="24"/>
    </row>
    <row r="221" spans="1:23" s="42" customFormat="1" ht="15" customHeight="1" x14ac:dyDescent="0.3">
      <c r="A221" s="41"/>
      <c r="B221" s="62"/>
      <c r="C221" s="63"/>
      <c r="D221" s="10" t="s">
        <v>60</v>
      </c>
      <c r="E221" s="15">
        <v>5</v>
      </c>
      <c r="F221" s="15"/>
      <c r="G221" s="119"/>
      <c r="H221" s="24"/>
      <c r="I221" s="24"/>
      <c r="J221" s="24"/>
      <c r="K221" s="24"/>
      <c r="L221" s="24"/>
      <c r="M221" s="24"/>
      <c r="N221" s="24"/>
      <c r="O221" s="24"/>
      <c r="P221" s="24"/>
      <c r="Q221" s="24"/>
      <c r="R221" s="24"/>
      <c r="S221" s="24"/>
      <c r="T221" s="24"/>
      <c r="U221" s="24"/>
      <c r="V221" s="24"/>
      <c r="W221" s="24"/>
    </row>
    <row r="222" spans="1:23" s="42" customFormat="1" ht="15" customHeight="1" x14ac:dyDescent="0.3">
      <c r="A222" s="41"/>
      <c r="B222" s="62"/>
      <c r="C222" s="63"/>
      <c r="D222" s="10" t="s">
        <v>61</v>
      </c>
      <c r="E222" s="15">
        <v>5</v>
      </c>
      <c r="F222" s="15" t="s">
        <v>1</v>
      </c>
      <c r="G222" s="119"/>
      <c r="H222" s="24"/>
      <c r="I222" s="24"/>
      <c r="J222" s="24"/>
      <c r="K222" s="24"/>
      <c r="L222" s="24"/>
      <c r="M222" s="24"/>
      <c r="N222" s="24"/>
      <c r="O222" s="24"/>
      <c r="P222" s="24"/>
      <c r="Q222" s="24"/>
      <c r="R222" s="24"/>
      <c r="S222" s="24"/>
      <c r="T222" s="24"/>
      <c r="U222" s="24"/>
      <c r="V222" s="24"/>
      <c r="W222" s="24"/>
    </row>
    <row r="223" spans="1:23" s="42" customFormat="1" ht="15" customHeight="1" x14ac:dyDescent="0.3">
      <c r="A223" s="41"/>
      <c r="B223" s="62"/>
      <c r="C223" s="63"/>
      <c r="D223" s="10" t="s">
        <v>239</v>
      </c>
      <c r="E223" s="15">
        <v>15</v>
      </c>
      <c r="F223" s="15" t="s">
        <v>1</v>
      </c>
      <c r="G223" s="119"/>
      <c r="H223" s="24"/>
      <c r="I223" s="24"/>
      <c r="J223" s="24"/>
      <c r="K223" s="24"/>
      <c r="L223" s="24"/>
      <c r="M223" s="24"/>
      <c r="N223" s="24"/>
      <c r="O223" s="24"/>
      <c r="P223" s="24"/>
      <c r="Q223" s="24"/>
      <c r="R223" s="24"/>
      <c r="S223" s="24"/>
      <c r="T223" s="24"/>
      <c r="U223" s="24"/>
      <c r="V223" s="24"/>
      <c r="W223" s="24"/>
    </row>
    <row r="224" spans="1:23" s="42" customFormat="1" ht="15" customHeight="1" x14ac:dyDescent="0.3">
      <c r="A224" s="41"/>
      <c r="B224" s="64"/>
      <c r="C224" s="65"/>
      <c r="D224" s="10" t="s">
        <v>10</v>
      </c>
      <c r="E224" s="15">
        <v>5</v>
      </c>
      <c r="F224" s="15"/>
      <c r="G224" s="119"/>
      <c r="H224" s="24"/>
      <c r="I224" s="24"/>
      <c r="J224" s="24"/>
      <c r="K224" s="24"/>
      <c r="L224" s="24"/>
      <c r="M224" s="24"/>
      <c r="N224" s="24"/>
      <c r="O224" s="24"/>
      <c r="P224" s="24"/>
      <c r="Q224" s="24"/>
      <c r="R224" s="24"/>
      <c r="S224" s="24"/>
      <c r="T224" s="24"/>
      <c r="U224" s="24"/>
      <c r="V224" s="24"/>
      <c r="W224" s="24"/>
    </row>
    <row r="225" spans="1:23" s="42" customFormat="1" ht="15" customHeight="1" x14ac:dyDescent="0.3">
      <c r="A225" s="41"/>
      <c r="B225" s="83"/>
      <c r="C225" s="84"/>
      <c r="D225" s="17" t="s">
        <v>11</v>
      </c>
      <c r="E225" s="18">
        <f>SUM(E220:E224)</f>
        <v>40</v>
      </c>
      <c r="F225" s="15"/>
      <c r="G225" s="120"/>
      <c r="H225" s="24"/>
      <c r="I225" s="24"/>
      <c r="J225" s="24"/>
      <c r="K225" s="24"/>
      <c r="L225" s="24"/>
      <c r="M225" s="24"/>
      <c r="N225" s="24"/>
      <c r="O225" s="24"/>
      <c r="P225" s="24"/>
      <c r="Q225" s="24"/>
      <c r="R225" s="24"/>
      <c r="S225" s="24"/>
      <c r="T225" s="24"/>
      <c r="U225" s="24"/>
      <c r="V225" s="24"/>
      <c r="W225" s="24"/>
    </row>
    <row r="226" spans="1:23" s="42" customFormat="1" ht="15" customHeight="1" x14ac:dyDescent="0.3">
      <c r="A226" s="41"/>
      <c r="B226" s="107" t="s">
        <v>196</v>
      </c>
      <c r="C226" s="107"/>
      <c r="D226" s="107"/>
      <c r="E226" s="107"/>
      <c r="F226" s="107"/>
      <c r="G226" s="107"/>
      <c r="H226" s="24"/>
      <c r="I226" s="24"/>
      <c r="J226" s="24"/>
      <c r="K226" s="24"/>
      <c r="L226" s="24"/>
      <c r="M226" s="24"/>
      <c r="N226" s="24"/>
      <c r="O226" s="24"/>
      <c r="P226" s="24"/>
      <c r="Q226" s="24"/>
      <c r="R226" s="24"/>
      <c r="S226" s="24"/>
      <c r="T226" s="24"/>
      <c r="U226" s="24"/>
      <c r="V226" s="24"/>
      <c r="W226" s="24"/>
    </row>
    <row r="227" spans="1:23" s="42" customFormat="1" ht="39.9" customHeight="1" x14ac:dyDescent="0.3">
      <c r="A227" s="41"/>
      <c r="B227" s="87" t="s">
        <v>5</v>
      </c>
      <c r="C227" s="87"/>
      <c r="D227" s="19" t="s">
        <v>6</v>
      </c>
      <c r="E227" s="20" t="s">
        <v>7</v>
      </c>
      <c r="F227" s="20" t="s">
        <v>8</v>
      </c>
      <c r="G227" s="19" t="s">
        <v>17</v>
      </c>
      <c r="H227" s="24"/>
      <c r="I227" s="24"/>
      <c r="J227" s="24"/>
      <c r="K227" s="24"/>
      <c r="L227" s="24"/>
      <c r="M227" s="24"/>
      <c r="N227" s="24"/>
      <c r="O227" s="24"/>
      <c r="P227" s="24"/>
      <c r="Q227" s="24"/>
      <c r="R227" s="24"/>
      <c r="S227" s="24"/>
      <c r="T227" s="24"/>
      <c r="U227" s="24"/>
      <c r="V227" s="24"/>
      <c r="W227" s="24"/>
    </row>
    <row r="228" spans="1:23" s="42" customFormat="1" ht="15" customHeight="1" x14ac:dyDescent="0.3">
      <c r="A228" s="41"/>
      <c r="B228" s="60" t="s">
        <v>326</v>
      </c>
      <c r="C228" s="61"/>
      <c r="D228" s="10" t="s">
        <v>311</v>
      </c>
      <c r="E228" s="6">
        <v>30</v>
      </c>
      <c r="F228" s="93" t="s">
        <v>14</v>
      </c>
      <c r="G228" s="90"/>
      <c r="H228" s="24"/>
      <c r="I228" s="24"/>
      <c r="J228" s="24"/>
      <c r="K228" s="24"/>
      <c r="L228" s="24"/>
      <c r="M228" s="24"/>
      <c r="N228" s="24"/>
      <c r="O228" s="24"/>
      <c r="P228" s="24"/>
      <c r="Q228" s="24"/>
      <c r="R228" s="24"/>
      <c r="S228" s="24"/>
      <c r="T228" s="24"/>
      <c r="U228" s="24"/>
      <c r="V228" s="24"/>
      <c r="W228" s="24"/>
    </row>
    <row r="229" spans="1:23" s="42" customFormat="1" ht="15" customHeight="1" x14ac:dyDescent="0.3">
      <c r="A229" s="41"/>
      <c r="B229" s="64"/>
      <c r="C229" s="65"/>
      <c r="D229" s="10" t="s">
        <v>312</v>
      </c>
      <c r="E229" s="6">
        <v>30</v>
      </c>
      <c r="F229" s="94"/>
      <c r="G229" s="91"/>
      <c r="H229" s="24"/>
      <c r="I229" s="24"/>
      <c r="J229" s="24"/>
      <c r="K229" s="24"/>
      <c r="L229" s="24"/>
      <c r="M229" s="24"/>
      <c r="N229" s="24"/>
      <c r="O229" s="24"/>
      <c r="P229" s="24"/>
      <c r="Q229" s="24"/>
      <c r="R229" s="24"/>
      <c r="S229" s="24"/>
      <c r="T229" s="24"/>
      <c r="U229" s="24"/>
      <c r="V229" s="24"/>
      <c r="W229" s="24"/>
    </row>
    <row r="230" spans="1:23" s="42" customFormat="1" ht="15" customHeight="1" x14ac:dyDescent="0.3">
      <c r="A230" s="41"/>
      <c r="B230" s="60" t="s">
        <v>329</v>
      </c>
      <c r="C230" s="61"/>
      <c r="D230" s="10" t="s">
        <v>311</v>
      </c>
      <c r="E230" s="6">
        <v>30</v>
      </c>
      <c r="F230" s="94"/>
      <c r="G230" s="91"/>
      <c r="H230" s="24"/>
      <c r="I230" s="24"/>
      <c r="J230" s="24"/>
      <c r="K230" s="24"/>
      <c r="L230" s="24"/>
      <c r="M230" s="24"/>
      <c r="N230" s="24"/>
      <c r="O230" s="24"/>
      <c r="P230" s="24"/>
      <c r="Q230" s="24"/>
      <c r="R230" s="24"/>
      <c r="S230" s="24"/>
      <c r="T230" s="24"/>
      <c r="U230" s="24"/>
      <c r="V230" s="24"/>
      <c r="W230" s="24"/>
    </row>
    <row r="231" spans="1:23" s="42" customFormat="1" ht="15" customHeight="1" x14ac:dyDescent="0.3">
      <c r="A231" s="41"/>
      <c r="B231" s="64"/>
      <c r="C231" s="65"/>
      <c r="D231" s="10" t="s">
        <v>314</v>
      </c>
      <c r="E231" s="6">
        <v>30</v>
      </c>
      <c r="F231" s="95"/>
      <c r="G231" s="91"/>
      <c r="H231" s="24"/>
      <c r="I231" s="24"/>
      <c r="J231" s="24"/>
      <c r="K231" s="24"/>
      <c r="L231" s="24"/>
      <c r="M231" s="24"/>
      <c r="N231" s="24"/>
      <c r="O231" s="24"/>
      <c r="P231" s="24"/>
      <c r="Q231" s="24"/>
      <c r="R231" s="24"/>
      <c r="S231" s="24"/>
      <c r="T231" s="24"/>
      <c r="U231" s="24"/>
      <c r="V231" s="24"/>
      <c r="W231" s="24"/>
    </row>
    <row r="232" spans="1:23" s="42" customFormat="1" ht="15" customHeight="1" x14ac:dyDescent="0.3">
      <c r="A232" s="41"/>
      <c r="B232" s="85"/>
      <c r="C232" s="85"/>
      <c r="D232" s="17" t="s">
        <v>11</v>
      </c>
      <c r="E232" s="18">
        <f>SUM(E228:E231)</f>
        <v>120</v>
      </c>
      <c r="F232" s="36"/>
      <c r="G232" s="92"/>
      <c r="H232" s="24"/>
      <c r="I232" s="24"/>
      <c r="J232" s="24"/>
      <c r="K232" s="24"/>
      <c r="L232" s="24"/>
      <c r="M232" s="24"/>
      <c r="N232" s="24"/>
      <c r="O232" s="24"/>
      <c r="P232" s="24"/>
      <c r="Q232" s="24"/>
      <c r="R232" s="24"/>
      <c r="S232" s="24"/>
      <c r="T232" s="24"/>
      <c r="U232" s="24"/>
      <c r="V232" s="24"/>
      <c r="W232" s="24"/>
    </row>
    <row r="233" spans="1:23" s="42" customFormat="1" ht="15" customHeight="1" x14ac:dyDescent="0.3">
      <c r="A233" s="41"/>
      <c r="B233" s="86" t="s">
        <v>313</v>
      </c>
      <c r="C233" s="86"/>
      <c r="D233" s="86"/>
      <c r="E233" s="86"/>
      <c r="F233" s="86"/>
      <c r="G233" s="86"/>
      <c r="H233" s="24"/>
      <c r="I233" s="24"/>
      <c r="J233" s="24"/>
      <c r="K233" s="24"/>
      <c r="L233" s="24"/>
      <c r="M233" s="24"/>
      <c r="N233" s="24"/>
      <c r="O233" s="24"/>
      <c r="P233" s="24"/>
      <c r="Q233" s="24"/>
      <c r="R233" s="24"/>
      <c r="S233" s="24"/>
      <c r="T233" s="24"/>
      <c r="U233" s="24"/>
      <c r="V233" s="24"/>
      <c r="W233" s="24"/>
    </row>
    <row r="234" spans="1:23" s="42" customFormat="1" ht="39.9" customHeight="1" x14ac:dyDescent="0.3">
      <c r="A234" s="41"/>
      <c r="B234" s="87" t="s">
        <v>5</v>
      </c>
      <c r="C234" s="87"/>
      <c r="D234" s="47" t="s">
        <v>6</v>
      </c>
      <c r="E234" s="49" t="s">
        <v>7</v>
      </c>
      <c r="F234" s="49" t="s">
        <v>8</v>
      </c>
      <c r="G234" s="47" t="s">
        <v>17</v>
      </c>
      <c r="H234" s="24"/>
      <c r="I234" s="24"/>
      <c r="J234" s="24"/>
      <c r="K234" s="24"/>
      <c r="L234" s="24"/>
      <c r="M234" s="24"/>
      <c r="N234" s="24"/>
      <c r="O234" s="24"/>
      <c r="P234" s="24"/>
      <c r="Q234" s="24"/>
      <c r="R234" s="24"/>
      <c r="S234" s="24"/>
      <c r="T234" s="24"/>
      <c r="U234" s="24"/>
      <c r="V234" s="24"/>
      <c r="W234" s="24"/>
    </row>
    <row r="235" spans="1:23" s="42" customFormat="1" ht="15" customHeight="1" x14ac:dyDescent="0.3">
      <c r="A235" s="41"/>
      <c r="B235" s="60" t="s">
        <v>327</v>
      </c>
      <c r="C235" s="61"/>
      <c r="D235" s="10" t="s">
        <v>314</v>
      </c>
      <c r="E235" s="6">
        <v>30</v>
      </c>
      <c r="F235" s="93" t="s">
        <v>14</v>
      </c>
      <c r="G235" s="90"/>
      <c r="H235" s="24"/>
      <c r="I235" s="24"/>
      <c r="J235" s="24"/>
      <c r="K235" s="24"/>
      <c r="L235" s="24"/>
      <c r="M235" s="24"/>
      <c r="N235" s="24"/>
      <c r="O235" s="24"/>
      <c r="P235" s="24"/>
      <c r="Q235" s="24"/>
      <c r="R235" s="24"/>
      <c r="S235" s="24"/>
      <c r="T235" s="24"/>
      <c r="U235" s="24"/>
      <c r="V235" s="24"/>
      <c r="W235" s="24"/>
    </row>
    <row r="236" spans="1:23" s="42" customFormat="1" ht="15" customHeight="1" x14ac:dyDescent="0.3">
      <c r="A236" s="41"/>
      <c r="B236" s="64"/>
      <c r="C236" s="65"/>
      <c r="D236" s="10" t="s">
        <v>315</v>
      </c>
      <c r="E236" s="6">
        <v>30</v>
      </c>
      <c r="F236" s="94"/>
      <c r="G236" s="91"/>
      <c r="H236" s="24"/>
      <c r="I236" s="24"/>
      <c r="J236" s="24"/>
      <c r="K236" s="24"/>
      <c r="L236" s="24"/>
      <c r="M236" s="24"/>
      <c r="N236" s="24"/>
      <c r="O236" s="24"/>
      <c r="P236" s="24"/>
      <c r="Q236" s="24"/>
      <c r="R236" s="24"/>
      <c r="S236" s="24"/>
      <c r="T236" s="24"/>
      <c r="U236" s="24"/>
      <c r="V236" s="24"/>
      <c r="W236" s="24"/>
    </row>
    <row r="237" spans="1:23" s="42" customFormat="1" ht="15" customHeight="1" x14ac:dyDescent="0.3">
      <c r="A237" s="41"/>
      <c r="B237" s="60" t="s">
        <v>328</v>
      </c>
      <c r="C237" s="61"/>
      <c r="D237" s="10" t="s">
        <v>312</v>
      </c>
      <c r="E237" s="6">
        <v>30</v>
      </c>
      <c r="F237" s="95"/>
      <c r="G237" s="91"/>
      <c r="H237" s="24"/>
      <c r="I237" s="24"/>
      <c r="J237" s="24"/>
      <c r="K237" s="24"/>
      <c r="L237" s="24"/>
      <c r="M237" s="24"/>
      <c r="N237" s="24"/>
      <c r="O237" s="24"/>
      <c r="P237" s="24"/>
      <c r="Q237" s="24"/>
      <c r="R237" s="24"/>
      <c r="S237" s="24"/>
      <c r="T237" s="24"/>
      <c r="U237" s="24"/>
      <c r="V237" s="24"/>
      <c r="W237" s="24"/>
    </row>
    <row r="238" spans="1:23" s="42" customFormat="1" ht="15" customHeight="1" x14ac:dyDescent="0.3">
      <c r="A238" s="41"/>
      <c r="B238" s="85"/>
      <c r="C238" s="85"/>
      <c r="D238" s="17" t="s">
        <v>11</v>
      </c>
      <c r="E238" s="18">
        <f>SUM(E235:E237)</f>
        <v>90</v>
      </c>
      <c r="F238" s="36"/>
      <c r="G238" s="92"/>
      <c r="H238" s="24"/>
      <c r="I238" s="24"/>
      <c r="J238" s="24"/>
      <c r="K238" s="24"/>
      <c r="L238" s="24"/>
      <c r="M238" s="24"/>
      <c r="N238" s="24"/>
      <c r="O238" s="24"/>
      <c r="P238" s="24"/>
      <c r="Q238" s="24"/>
      <c r="R238" s="24"/>
      <c r="S238" s="24"/>
      <c r="T238" s="24"/>
      <c r="U238" s="24"/>
      <c r="V238" s="24"/>
      <c r="W238" s="24"/>
    </row>
    <row r="239" spans="1:23" s="42" customFormat="1" ht="15" customHeight="1" x14ac:dyDescent="0.3">
      <c r="A239" s="41"/>
      <c r="B239" s="113" t="s">
        <v>211</v>
      </c>
      <c r="C239" s="114"/>
      <c r="D239" s="114"/>
      <c r="E239" s="114"/>
      <c r="F239" s="114"/>
      <c r="G239" s="115"/>
      <c r="H239" s="24"/>
      <c r="I239" s="24"/>
      <c r="J239" s="24"/>
      <c r="K239" s="24"/>
      <c r="L239" s="24"/>
      <c r="M239" s="24"/>
      <c r="N239" s="24"/>
      <c r="O239" s="24"/>
      <c r="P239" s="24"/>
      <c r="Q239" s="24"/>
      <c r="R239" s="24"/>
      <c r="S239" s="24"/>
      <c r="T239" s="24"/>
      <c r="U239" s="24"/>
      <c r="V239" s="24"/>
      <c r="W239" s="24"/>
    </row>
    <row r="240" spans="1:23" ht="15" customHeight="1" x14ac:dyDescent="0.3">
      <c r="A240" s="35"/>
      <c r="B240" s="107" t="s">
        <v>197</v>
      </c>
      <c r="C240" s="107"/>
      <c r="D240" s="107"/>
      <c r="E240" s="107"/>
      <c r="F240" s="107"/>
      <c r="G240" s="107"/>
    </row>
    <row r="241" spans="1:23" ht="39.9" customHeight="1" x14ac:dyDescent="0.3">
      <c r="A241" s="35"/>
      <c r="B241" s="87" t="s">
        <v>5</v>
      </c>
      <c r="C241" s="87"/>
      <c r="D241" s="19" t="s">
        <v>6</v>
      </c>
      <c r="E241" s="20" t="s">
        <v>7</v>
      </c>
      <c r="F241" s="20" t="s">
        <v>8</v>
      </c>
      <c r="G241" s="19" t="s">
        <v>17</v>
      </c>
    </row>
    <row r="242" spans="1:23" s="42" customFormat="1" ht="15" customHeight="1" x14ac:dyDescent="0.3">
      <c r="A242" s="41"/>
      <c r="B242" s="108" t="s">
        <v>243</v>
      </c>
      <c r="C242" s="108"/>
      <c r="D242" s="108"/>
      <c r="E242" s="108"/>
      <c r="F242" s="108"/>
      <c r="G242" s="108"/>
      <c r="H242" s="24"/>
      <c r="I242" s="24"/>
      <c r="J242" s="24"/>
      <c r="K242" s="24"/>
      <c r="L242" s="24"/>
      <c r="M242" s="24"/>
      <c r="N242" s="24"/>
      <c r="O242" s="24"/>
      <c r="P242" s="24"/>
      <c r="Q242" s="24"/>
      <c r="R242" s="24"/>
      <c r="S242" s="24"/>
      <c r="T242" s="24"/>
      <c r="U242" s="24"/>
      <c r="V242" s="24"/>
      <c r="W242" s="24"/>
    </row>
    <row r="243" spans="1:23" s="42" customFormat="1" ht="15" customHeight="1" x14ac:dyDescent="0.3">
      <c r="A243" s="41"/>
      <c r="B243" s="60" t="s">
        <v>127</v>
      </c>
      <c r="C243" s="61"/>
      <c r="D243" s="10" t="s">
        <v>9</v>
      </c>
      <c r="E243" s="15">
        <v>5</v>
      </c>
      <c r="F243" s="15"/>
      <c r="G243" s="88" t="s">
        <v>382</v>
      </c>
      <c r="H243" s="24"/>
      <c r="I243" s="24"/>
      <c r="J243" s="24"/>
      <c r="K243" s="24"/>
      <c r="L243" s="24"/>
      <c r="M243" s="24"/>
      <c r="N243" s="24"/>
      <c r="O243" s="24"/>
      <c r="P243" s="24"/>
      <c r="Q243" s="24"/>
      <c r="R243" s="24"/>
      <c r="S243" s="24"/>
      <c r="T243" s="24"/>
      <c r="U243" s="24"/>
      <c r="V243" s="24"/>
      <c r="W243" s="24"/>
    </row>
    <row r="244" spans="1:23" s="42" customFormat="1" ht="15" customHeight="1" x14ac:dyDescent="0.3">
      <c r="A244" s="41"/>
      <c r="B244" s="62"/>
      <c r="C244" s="63"/>
      <c r="D244" s="10" t="s">
        <v>128</v>
      </c>
      <c r="E244" s="15">
        <v>10</v>
      </c>
      <c r="F244" s="15"/>
      <c r="G244" s="89"/>
      <c r="H244" s="24"/>
      <c r="I244" s="24"/>
      <c r="J244" s="24"/>
      <c r="K244" s="24"/>
      <c r="L244" s="24"/>
      <c r="M244" s="24"/>
      <c r="N244" s="24"/>
      <c r="O244" s="24"/>
      <c r="P244" s="24"/>
      <c r="Q244" s="24"/>
      <c r="R244" s="24"/>
      <c r="S244" s="24"/>
      <c r="T244" s="24"/>
      <c r="U244" s="24"/>
      <c r="V244" s="24"/>
      <c r="W244" s="24"/>
    </row>
    <row r="245" spans="1:23" s="42" customFormat="1" ht="15" customHeight="1" x14ac:dyDescent="0.3">
      <c r="A245" s="41"/>
      <c r="B245" s="62"/>
      <c r="C245" s="63"/>
      <c r="D245" s="10" t="s">
        <v>129</v>
      </c>
      <c r="E245" s="15">
        <v>15</v>
      </c>
      <c r="F245" s="15"/>
      <c r="G245" s="89"/>
      <c r="H245" s="24"/>
      <c r="I245" s="24"/>
      <c r="J245" s="24"/>
      <c r="K245" s="24"/>
      <c r="L245" s="24"/>
      <c r="M245" s="24"/>
      <c r="N245" s="24"/>
      <c r="O245" s="24"/>
      <c r="P245" s="24"/>
      <c r="Q245" s="24"/>
      <c r="R245" s="24"/>
      <c r="S245" s="24"/>
      <c r="T245" s="24"/>
      <c r="U245" s="24"/>
      <c r="V245" s="24"/>
      <c r="W245" s="24"/>
    </row>
    <row r="246" spans="1:23" s="42" customFormat="1" ht="15" customHeight="1" x14ac:dyDescent="0.3">
      <c r="A246" s="41"/>
      <c r="B246" s="64"/>
      <c r="C246" s="65"/>
      <c r="D246" s="10" t="s">
        <v>130</v>
      </c>
      <c r="E246" s="15">
        <v>10</v>
      </c>
      <c r="F246" s="15"/>
      <c r="G246" s="89"/>
      <c r="H246" s="24"/>
      <c r="I246" s="24"/>
      <c r="J246" s="24"/>
      <c r="K246" s="24"/>
      <c r="L246" s="24"/>
      <c r="M246" s="24"/>
      <c r="N246" s="24"/>
      <c r="O246" s="24"/>
      <c r="P246" s="24"/>
      <c r="Q246" s="24"/>
      <c r="R246" s="24"/>
      <c r="S246" s="24"/>
      <c r="T246" s="24"/>
      <c r="U246" s="24"/>
      <c r="V246" s="24"/>
      <c r="W246" s="24"/>
    </row>
    <row r="247" spans="1:23" s="42" customFormat="1" ht="15" customHeight="1" x14ac:dyDescent="0.3">
      <c r="A247" s="41"/>
      <c r="B247" s="83"/>
      <c r="C247" s="84"/>
      <c r="D247" s="17" t="s">
        <v>11</v>
      </c>
      <c r="E247" s="18">
        <f>SUM(E243:E246)</f>
        <v>40</v>
      </c>
      <c r="F247" s="15"/>
      <c r="G247" s="109"/>
      <c r="H247" s="24"/>
      <c r="I247" s="24"/>
      <c r="J247" s="24"/>
      <c r="K247" s="24"/>
      <c r="L247" s="24"/>
      <c r="M247" s="24"/>
      <c r="N247" s="24"/>
      <c r="O247" s="24"/>
      <c r="P247" s="24"/>
      <c r="Q247" s="24"/>
      <c r="R247" s="24"/>
      <c r="S247" s="24"/>
      <c r="T247" s="24"/>
      <c r="U247" s="24"/>
      <c r="V247" s="24"/>
      <c r="W247" s="24"/>
    </row>
    <row r="248" spans="1:23" s="42" customFormat="1" ht="15" customHeight="1" x14ac:dyDescent="0.3">
      <c r="A248" s="41"/>
      <c r="B248" s="108" t="s">
        <v>244</v>
      </c>
      <c r="C248" s="108"/>
      <c r="D248" s="108"/>
      <c r="E248" s="108"/>
      <c r="F248" s="108"/>
      <c r="G248" s="108"/>
      <c r="H248" s="24"/>
      <c r="I248" s="24"/>
      <c r="J248" s="24"/>
      <c r="K248" s="24"/>
      <c r="L248" s="24"/>
      <c r="M248" s="24"/>
      <c r="N248" s="24"/>
      <c r="O248" s="24"/>
      <c r="P248" s="24"/>
      <c r="Q248" s="24"/>
      <c r="R248" s="24"/>
      <c r="S248" s="24"/>
      <c r="T248" s="24"/>
      <c r="U248" s="24"/>
      <c r="V248" s="24"/>
      <c r="W248" s="24"/>
    </row>
    <row r="249" spans="1:23" s="42" customFormat="1" ht="15" customHeight="1" x14ac:dyDescent="0.3">
      <c r="A249" s="41"/>
      <c r="B249" s="60" t="s">
        <v>271</v>
      </c>
      <c r="C249" s="61"/>
      <c r="D249" s="10" t="s">
        <v>131</v>
      </c>
      <c r="E249" s="15">
        <v>15</v>
      </c>
      <c r="F249" s="15" t="s">
        <v>1</v>
      </c>
      <c r="G249" s="88" t="s">
        <v>383</v>
      </c>
      <c r="H249" s="24"/>
      <c r="I249" s="24"/>
      <c r="J249" s="24"/>
      <c r="K249" s="24"/>
      <c r="L249" s="24"/>
      <c r="M249" s="24"/>
      <c r="N249" s="24"/>
      <c r="O249" s="24"/>
      <c r="P249" s="24"/>
      <c r="Q249" s="24"/>
      <c r="R249" s="24"/>
      <c r="S249" s="24"/>
      <c r="T249" s="24"/>
      <c r="U249" s="24"/>
      <c r="V249" s="24"/>
      <c r="W249" s="24"/>
    </row>
    <row r="250" spans="1:23" s="42" customFormat="1" ht="15" customHeight="1" x14ac:dyDescent="0.3">
      <c r="A250" s="41"/>
      <c r="B250" s="62"/>
      <c r="C250" s="63"/>
      <c r="D250" s="10" t="s">
        <v>132</v>
      </c>
      <c r="E250" s="15">
        <v>5</v>
      </c>
      <c r="F250" s="15"/>
      <c r="G250" s="89"/>
      <c r="H250" s="24"/>
      <c r="I250" s="24"/>
      <c r="J250" s="24"/>
      <c r="K250" s="24"/>
      <c r="L250" s="24"/>
      <c r="M250" s="24"/>
      <c r="N250" s="24"/>
      <c r="O250" s="24"/>
      <c r="P250" s="24"/>
      <c r="Q250" s="24"/>
      <c r="R250" s="24"/>
      <c r="S250" s="24"/>
      <c r="T250" s="24"/>
      <c r="U250" s="24"/>
      <c r="V250" s="24"/>
      <c r="W250" s="24"/>
    </row>
    <row r="251" spans="1:23" s="42" customFormat="1" ht="15" customHeight="1" x14ac:dyDescent="0.3">
      <c r="A251" s="41"/>
      <c r="B251" s="62"/>
      <c r="C251" s="63"/>
      <c r="D251" s="10" t="s">
        <v>133</v>
      </c>
      <c r="E251" s="15">
        <v>10</v>
      </c>
      <c r="F251" s="15" t="s">
        <v>1</v>
      </c>
      <c r="G251" s="89"/>
      <c r="H251" s="24"/>
      <c r="I251" s="24"/>
      <c r="J251" s="24"/>
      <c r="K251" s="24"/>
      <c r="L251" s="24"/>
      <c r="M251" s="24"/>
      <c r="N251" s="24"/>
      <c r="O251" s="24"/>
      <c r="P251" s="24"/>
      <c r="Q251" s="24"/>
      <c r="R251" s="24"/>
      <c r="S251" s="24"/>
      <c r="T251" s="24"/>
      <c r="U251" s="24"/>
      <c r="V251" s="24"/>
      <c r="W251" s="24"/>
    </row>
    <row r="252" spans="1:23" s="42" customFormat="1" ht="15" customHeight="1" x14ac:dyDescent="0.3">
      <c r="A252" s="41"/>
      <c r="B252" s="64"/>
      <c r="C252" s="65"/>
      <c r="D252" s="10" t="s">
        <v>134</v>
      </c>
      <c r="E252" s="15">
        <v>10</v>
      </c>
      <c r="F252" s="15"/>
      <c r="G252" s="89"/>
      <c r="H252" s="24"/>
      <c r="I252" s="24"/>
      <c r="J252" s="24"/>
      <c r="K252" s="24"/>
      <c r="L252" s="24"/>
      <c r="M252" s="24"/>
      <c r="N252" s="24"/>
      <c r="O252" s="24"/>
      <c r="P252" s="24"/>
      <c r="Q252" s="24"/>
      <c r="R252" s="24"/>
      <c r="S252" s="24"/>
      <c r="T252" s="24"/>
      <c r="U252" s="24"/>
      <c r="V252" s="24"/>
      <c r="W252" s="24"/>
    </row>
    <row r="253" spans="1:23" s="42" customFormat="1" ht="15" customHeight="1" x14ac:dyDescent="0.3">
      <c r="A253" s="41"/>
      <c r="B253" s="83"/>
      <c r="C253" s="84"/>
      <c r="D253" s="17" t="s">
        <v>11</v>
      </c>
      <c r="E253" s="18">
        <f>SUM(E249:E252)</f>
        <v>40</v>
      </c>
      <c r="F253" s="15"/>
      <c r="G253" s="109"/>
      <c r="H253" s="24"/>
      <c r="I253" s="24"/>
      <c r="J253" s="24"/>
      <c r="K253" s="24"/>
      <c r="L253" s="24"/>
      <c r="M253" s="24"/>
      <c r="N253" s="24"/>
      <c r="O253" s="24"/>
      <c r="P253" s="24"/>
      <c r="Q253" s="24"/>
      <c r="R253" s="24"/>
      <c r="S253" s="24"/>
      <c r="T253" s="24"/>
      <c r="U253" s="24"/>
      <c r="V253" s="24"/>
      <c r="W253" s="24"/>
    </row>
    <row r="254" spans="1:23" s="42" customFormat="1" ht="15" customHeight="1" x14ac:dyDescent="0.3">
      <c r="A254" s="41"/>
      <c r="B254" s="108" t="s">
        <v>245</v>
      </c>
      <c r="C254" s="108"/>
      <c r="D254" s="108"/>
      <c r="E254" s="108"/>
      <c r="F254" s="108"/>
      <c r="G254" s="108"/>
      <c r="H254" s="24"/>
      <c r="I254" s="24"/>
      <c r="J254" s="24"/>
      <c r="K254" s="24"/>
      <c r="L254" s="24"/>
      <c r="M254" s="24"/>
      <c r="N254" s="24"/>
      <c r="O254" s="24"/>
      <c r="P254" s="24"/>
      <c r="Q254" s="24"/>
      <c r="R254" s="24"/>
      <c r="S254" s="24"/>
      <c r="T254" s="24"/>
      <c r="U254" s="24"/>
      <c r="V254" s="24"/>
      <c r="W254" s="24"/>
    </row>
    <row r="255" spans="1:23" s="42" customFormat="1" ht="15" customHeight="1" x14ac:dyDescent="0.3">
      <c r="A255" s="41"/>
      <c r="B255" s="60" t="s">
        <v>271</v>
      </c>
      <c r="C255" s="61"/>
      <c r="D255" s="10" t="s">
        <v>135</v>
      </c>
      <c r="E255" s="15">
        <v>10</v>
      </c>
      <c r="F255" s="15"/>
      <c r="G255" s="88" t="s">
        <v>384</v>
      </c>
      <c r="H255" s="24"/>
      <c r="I255" s="24"/>
      <c r="J255" s="24"/>
      <c r="K255" s="24"/>
      <c r="L255" s="24"/>
      <c r="M255" s="24"/>
      <c r="N255" s="24"/>
      <c r="O255" s="24"/>
      <c r="P255" s="24"/>
      <c r="Q255" s="24"/>
      <c r="R255" s="24"/>
      <c r="S255" s="24"/>
      <c r="T255" s="24"/>
      <c r="U255" s="24"/>
      <c r="V255" s="24"/>
      <c r="W255" s="24"/>
    </row>
    <row r="256" spans="1:23" s="42" customFormat="1" ht="15" customHeight="1" x14ac:dyDescent="0.3">
      <c r="A256" s="41"/>
      <c r="B256" s="62"/>
      <c r="C256" s="63"/>
      <c r="D256" s="10" t="s">
        <v>136</v>
      </c>
      <c r="E256" s="15">
        <v>5</v>
      </c>
      <c r="F256" s="15"/>
      <c r="G256" s="89"/>
      <c r="H256" s="24"/>
      <c r="I256" s="24"/>
      <c r="J256" s="24"/>
      <c r="K256" s="24"/>
      <c r="L256" s="24"/>
      <c r="M256" s="24"/>
      <c r="N256" s="24"/>
      <c r="O256" s="24"/>
      <c r="P256" s="24"/>
      <c r="Q256" s="24"/>
      <c r="R256" s="24"/>
      <c r="S256" s="24"/>
      <c r="T256" s="24"/>
      <c r="U256" s="24"/>
      <c r="V256" s="24"/>
      <c r="W256" s="24"/>
    </row>
    <row r="257" spans="1:23" s="42" customFormat="1" ht="15" customHeight="1" x14ac:dyDescent="0.3">
      <c r="A257" s="41"/>
      <c r="B257" s="62"/>
      <c r="C257" s="63"/>
      <c r="D257" s="10" t="s">
        <v>137</v>
      </c>
      <c r="E257" s="15">
        <v>5</v>
      </c>
      <c r="F257" s="15"/>
      <c r="G257" s="89"/>
      <c r="H257" s="24"/>
      <c r="I257" s="24"/>
      <c r="J257" s="24"/>
      <c r="K257" s="24"/>
      <c r="L257" s="24"/>
      <c r="M257" s="24"/>
      <c r="N257" s="24"/>
      <c r="O257" s="24"/>
      <c r="P257" s="24"/>
      <c r="Q257" s="24"/>
      <c r="R257" s="24"/>
      <c r="S257" s="24"/>
      <c r="T257" s="24"/>
      <c r="U257" s="24"/>
      <c r="V257" s="24"/>
      <c r="W257" s="24"/>
    </row>
    <row r="258" spans="1:23" s="42" customFormat="1" ht="15" customHeight="1" x14ac:dyDescent="0.3">
      <c r="A258" s="41"/>
      <c r="B258" s="62"/>
      <c r="C258" s="63"/>
      <c r="D258" s="10" t="s">
        <v>156</v>
      </c>
      <c r="E258" s="15">
        <v>15</v>
      </c>
      <c r="F258" s="15" t="s">
        <v>1</v>
      </c>
      <c r="G258" s="89"/>
      <c r="H258" s="24"/>
      <c r="I258" s="24"/>
      <c r="J258" s="24"/>
      <c r="K258" s="24"/>
      <c r="L258" s="24"/>
      <c r="M258" s="24"/>
      <c r="N258" s="24"/>
      <c r="O258" s="24"/>
      <c r="P258" s="24"/>
      <c r="Q258" s="24"/>
      <c r="R258" s="24"/>
      <c r="S258" s="24"/>
      <c r="T258" s="24"/>
      <c r="U258" s="24"/>
      <c r="V258" s="24"/>
      <c r="W258" s="24"/>
    </row>
    <row r="259" spans="1:23" s="42" customFormat="1" ht="15" customHeight="1" x14ac:dyDescent="0.3">
      <c r="A259" s="41"/>
      <c r="B259" s="64"/>
      <c r="C259" s="65"/>
      <c r="D259" s="10" t="s">
        <v>10</v>
      </c>
      <c r="E259" s="15">
        <v>5</v>
      </c>
      <c r="F259" s="15"/>
      <c r="G259" s="89"/>
      <c r="H259" s="24"/>
      <c r="I259" s="24"/>
      <c r="J259" s="24"/>
      <c r="K259" s="24"/>
      <c r="L259" s="24"/>
      <c r="M259" s="24"/>
      <c r="N259" s="24"/>
      <c r="O259" s="24"/>
      <c r="P259" s="24"/>
      <c r="Q259" s="24"/>
      <c r="R259" s="24"/>
      <c r="S259" s="24"/>
      <c r="T259" s="24"/>
      <c r="U259" s="24"/>
      <c r="V259" s="24"/>
      <c r="W259" s="24"/>
    </row>
    <row r="260" spans="1:23" s="42" customFormat="1" ht="15" customHeight="1" x14ac:dyDescent="0.3">
      <c r="A260" s="41"/>
      <c r="B260" s="83"/>
      <c r="C260" s="84"/>
      <c r="D260" s="17" t="s">
        <v>11</v>
      </c>
      <c r="E260" s="18">
        <f>SUM(E255:E259)</f>
        <v>40</v>
      </c>
      <c r="F260" s="15"/>
      <c r="G260" s="109"/>
      <c r="H260" s="24"/>
      <c r="I260" s="24"/>
      <c r="J260" s="24"/>
      <c r="K260" s="24"/>
      <c r="L260" s="24"/>
      <c r="M260" s="24"/>
      <c r="N260" s="24"/>
      <c r="O260" s="24"/>
      <c r="P260" s="24"/>
      <c r="Q260" s="24"/>
      <c r="R260" s="24"/>
      <c r="S260" s="24"/>
      <c r="T260" s="24"/>
      <c r="U260" s="24"/>
      <c r="V260" s="24"/>
      <c r="W260" s="24"/>
    </row>
    <row r="261" spans="1:23" s="42" customFormat="1" ht="15" customHeight="1" x14ac:dyDescent="0.3">
      <c r="A261" s="41"/>
      <c r="B261" s="107" t="s">
        <v>198</v>
      </c>
      <c r="C261" s="107"/>
      <c r="D261" s="107"/>
      <c r="E261" s="107"/>
      <c r="F261" s="107"/>
      <c r="G261" s="107"/>
      <c r="H261" s="24"/>
      <c r="I261" s="24"/>
      <c r="J261" s="24"/>
      <c r="K261" s="24"/>
      <c r="L261" s="24"/>
      <c r="M261" s="24"/>
      <c r="N261" s="24"/>
      <c r="O261" s="24"/>
      <c r="P261" s="24"/>
      <c r="Q261" s="24"/>
      <c r="R261" s="24"/>
      <c r="S261" s="24"/>
      <c r="T261" s="24"/>
      <c r="U261" s="24"/>
      <c r="V261" s="24"/>
      <c r="W261" s="24"/>
    </row>
    <row r="262" spans="1:23" s="42" customFormat="1" ht="39.9" customHeight="1" x14ac:dyDescent="0.3">
      <c r="A262" s="41"/>
      <c r="B262" s="87" t="s">
        <v>5</v>
      </c>
      <c r="C262" s="87"/>
      <c r="D262" s="19" t="s">
        <v>6</v>
      </c>
      <c r="E262" s="20" t="s">
        <v>7</v>
      </c>
      <c r="F262" s="20" t="s">
        <v>8</v>
      </c>
      <c r="G262" s="19" t="s">
        <v>17</v>
      </c>
      <c r="H262" s="24"/>
      <c r="I262" s="24"/>
      <c r="J262" s="24"/>
      <c r="K262" s="24"/>
      <c r="L262" s="24"/>
      <c r="M262" s="24"/>
      <c r="N262" s="24"/>
      <c r="O262" s="24"/>
      <c r="P262" s="24"/>
      <c r="Q262" s="24"/>
      <c r="R262" s="24"/>
      <c r="S262" s="24"/>
      <c r="T262" s="24"/>
      <c r="U262" s="24"/>
      <c r="V262" s="24"/>
      <c r="W262" s="24"/>
    </row>
    <row r="263" spans="1:23" s="42" customFormat="1" ht="15" customHeight="1" x14ac:dyDescent="0.3">
      <c r="A263" s="41"/>
      <c r="B263" s="108" t="s">
        <v>246</v>
      </c>
      <c r="C263" s="108"/>
      <c r="D263" s="108"/>
      <c r="E263" s="108"/>
      <c r="F263" s="108"/>
      <c r="G263" s="108"/>
      <c r="H263" s="24"/>
      <c r="I263" s="24"/>
      <c r="J263" s="24"/>
      <c r="K263" s="24"/>
      <c r="L263" s="24"/>
      <c r="M263" s="24"/>
      <c r="N263" s="24"/>
      <c r="O263" s="24"/>
      <c r="P263" s="24"/>
      <c r="Q263" s="24"/>
      <c r="R263" s="24"/>
      <c r="S263" s="24"/>
      <c r="T263" s="24"/>
      <c r="U263" s="24"/>
      <c r="V263" s="24"/>
      <c r="W263" s="24"/>
    </row>
    <row r="264" spans="1:23" s="42" customFormat="1" ht="15" customHeight="1" x14ac:dyDescent="0.3">
      <c r="A264" s="41"/>
      <c r="B264" s="60" t="s">
        <v>271</v>
      </c>
      <c r="C264" s="61"/>
      <c r="D264" s="2" t="s">
        <v>9</v>
      </c>
      <c r="E264" s="3">
        <v>5</v>
      </c>
      <c r="F264" s="15"/>
      <c r="G264" s="88" t="s">
        <v>385</v>
      </c>
      <c r="H264" s="24"/>
      <c r="I264" s="24"/>
      <c r="J264" s="24"/>
      <c r="K264" s="24"/>
      <c r="L264" s="24"/>
      <c r="M264" s="24"/>
      <c r="N264" s="24"/>
      <c r="O264" s="24"/>
      <c r="P264" s="24"/>
      <c r="Q264" s="24"/>
      <c r="R264" s="24"/>
      <c r="S264" s="24"/>
      <c r="T264" s="24"/>
      <c r="U264" s="24"/>
      <c r="V264" s="24"/>
      <c r="W264" s="24"/>
    </row>
    <row r="265" spans="1:23" s="42" customFormat="1" ht="15" customHeight="1" x14ac:dyDescent="0.3">
      <c r="A265" s="41"/>
      <c r="B265" s="62"/>
      <c r="C265" s="63"/>
      <c r="D265" s="1" t="s">
        <v>167</v>
      </c>
      <c r="E265" s="3">
        <v>5</v>
      </c>
      <c r="F265" s="15"/>
      <c r="G265" s="89"/>
      <c r="H265" s="24"/>
      <c r="I265" s="24"/>
      <c r="J265" s="24"/>
      <c r="K265" s="24"/>
      <c r="L265" s="24"/>
      <c r="M265" s="24"/>
      <c r="N265" s="24"/>
      <c r="O265" s="24"/>
      <c r="P265" s="24"/>
      <c r="Q265" s="24"/>
      <c r="R265" s="24"/>
      <c r="S265" s="24"/>
      <c r="T265" s="24"/>
      <c r="U265" s="24"/>
      <c r="V265" s="24"/>
      <c r="W265" s="24"/>
    </row>
    <row r="266" spans="1:23" s="42" customFormat="1" ht="15" customHeight="1" x14ac:dyDescent="0.3">
      <c r="A266" s="41"/>
      <c r="B266" s="62"/>
      <c r="C266" s="63"/>
      <c r="D266" s="1" t="s">
        <v>138</v>
      </c>
      <c r="E266" s="3">
        <v>20</v>
      </c>
      <c r="F266" s="15"/>
      <c r="G266" s="89"/>
      <c r="H266" s="24"/>
      <c r="I266" s="24"/>
      <c r="J266" s="24"/>
      <c r="K266" s="24"/>
      <c r="L266" s="24"/>
      <c r="M266" s="24"/>
      <c r="N266" s="24"/>
      <c r="O266" s="24"/>
      <c r="P266" s="24"/>
      <c r="Q266" s="24"/>
      <c r="R266" s="24"/>
      <c r="S266" s="24"/>
      <c r="T266" s="24"/>
      <c r="U266" s="24"/>
      <c r="V266" s="24"/>
      <c r="W266" s="24"/>
    </row>
    <row r="267" spans="1:23" s="42" customFormat="1" ht="15" customHeight="1" x14ac:dyDescent="0.3">
      <c r="A267" s="41"/>
      <c r="B267" s="62"/>
      <c r="C267" s="63"/>
      <c r="D267" s="1" t="s">
        <v>139</v>
      </c>
      <c r="E267" s="3">
        <v>5</v>
      </c>
      <c r="F267" s="15" t="s">
        <v>1</v>
      </c>
      <c r="G267" s="89"/>
      <c r="H267" s="24"/>
      <c r="I267" s="24"/>
      <c r="J267" s="24"/>
      <c r="K267" s="24"/>
      <c r="L267" s="24"/>
      <c r="M267" s="24"/>
      <c r="N267" s="24"/>
      <c r="O267" s="24"/>
      <c r="P267" s="24"/>
      <c r="Q267" s="24"/>
      <c r="R267" s="24"/>
      <c r="S267" s="24"/>
      <c r="T267" s="24"/>
      <c r="U267" s="24"/>
      <c r="V267" s="24"/>
      <c r="W267" s="24"/>
    </row>
    <row r="268" spans="1:23" s="42" customFormat="1" ht="15" customHeight="1" x14ac:dyDescent="0.3">
      <c r="A268" s="41"/>
      <c r="B268" s="64"/>
      <c r="C268" s="65"/>
      <c r="D268" s="1" t="s">
        <v>140</v>
      </c>
      <c r="E268" s="3">
        <v>5</v>
      </c>
      <c r="F268" s="15" t="s">
        <v>1</v>
      </c>
      <c r="G268" s="89"/>
      <c r="H268" s="24"/>
      <c r="I268" s="24"/>
      <c r="J268" s="24"/>
      <c r="K268" s="24"/>
      <c r="L268" s="24"/>
      <c r="M268" s="24"/>
      <c r="N268" s="24"/>
      <c r="O268" s="24"/>
      <c r="P268" s="24"/>
      <c r="Q268" s="24"/>
      <c r="R268" s="24"/>
      <c r="S268" s="24"/>
      <c r="T268" s="24"/>
      <c r="U268" s="24"/>
      <c r="V268" s="24"/>
      <c r="W268" s="24"/>
    </row>
    <row r="269" spans="1:23" s="42" customFormat="1" ht="15" customHeight="1" x14ac:dyDescent="0.3">
      <c r="A269" s="41"/>
      <c r="B269" s="83"/>
      <c r="C269" s="84"/>
      <c r="D269" s="17" t="s">
        <v>11</v>
      </c>
      <c r="E269" s="18">
        <f>SUM(E264:E268)</f>
        <v>40</v>
      </c>
      <c r="F269" s="15"/>
      <c r="G269" s="109"/>
      <c r="H269" s="24"/>
      <c r="I269" s="24"/>
      <c r="J269" s="24"/>
      <c r="K269" s="24"/>
      <c r="L269" s="24"/>
      <c r="M269" s="24"/>
      <c r="N269" s="24"/>
      <c r="O269" s="24"/>
      <c r="P269" s="24"/>
      <c r="Q269" s="24"/>
      <c r="R269" s="24"/>
      <c r="S269" s="24"/>
      <c r="T269" s="24"/>
      <c r="U269" s="24"/>
      <c r="V269" s="24"/>
      <c r="W269" s="24"/>
    </row>
    <row r="270" spans="1:23" s="42" customFormat="1" ht="15" customHeight="1" x14ac:dyDescent="0.3">
      <c r="A270" s="41"/>
      <c r="B270" s="108" t="s">
        <v>247</v>
      </c>
      <c r="C270" s="108"/>
      <c r="D270" s="108"/>
      <c r="E270" s="108"/>
      <c r="F270" s="108"/>
      <c r="G270" s="108"/>
      <c r="H270" s="24"/>
      <c r="I270" s="24"/>
      <c r="J270" s="24"/>
      <c r="K270" s="24"/>
      <c r="L270" s="24"/>
      <c r="M270" s="24"/>
      <c r="N270" s="24"/>
      <c r="O270" s="24"/>
      <c r="P270" s="24"/>
      <c r="Q270" s="24"/>
      <c r="R270" s="24"/>
      <c r="S270" s="24"/>
      <c r="T270" s="24"/>
      <c r="U270" s="24"/>
      <c r="V270" s="24"/>
      <c r="W270" s="24"/>
    </row>
    <row r="271" spans="1:23" s="42" customFormat="1" ht="15" customHeight="1" x14ac:dyDescent="0.3">
      <c r="A271" s="41"/>
      <c r="B271" s="62" t="s">
        <v>271</v>
      </c>
      <c r="C271" s="63"/>
      <c r="D271" s="1" t="s">
        <v>165</v>
      </c>
      <c r="E271" s="3">
        <v>20</v>
      </c>
      <c r="F271" s="15" t="s">
        <v>1</v>
      </c>
      <c r="G271" s="119" t="s">
        <v>386</v>
      </c>
      <c r="H271" s="24"/>
      <c r="I271" s="24"/>
      <c r="J271" s="24"/>
      <c r="K271" s="24"/>
      <c r="L271" s="24"/>
      <c r="M271" s="24"/>
      <c r="N271" s="24"/>
      <c r="O271" s="24"/>
      <c r="P271" s="24"/>
      <c r="Q271" s="24"/>
      <c r="R271" s="24"/>
      <c r="S271" s="24"/>
      <c r="T271" s="24"/>
      <c r="U271" s="24"/>
      <c r="V271" s="24"/>
      <c r="W271" s="24"/>
    </row>
    <row r="272" spans="1:23" s="42" customFormat="1" ht="15" customHeight="1" x14ac:dyDescent="0.3">
      <c r="A272" s="41"/>
      <c r="B272" s="62"/>
      <c r="C272" s="63"/>
      <c r="D272" s="1" t="s">
        <v>272</v>
      </c>
      <c r="E272" s="3"/>
      <c r="F272" s="15"/>
      <c r="G272" s="119"/>
      <c r="H272" s="24"/>
      <c r="I272" s="24"/>
      <c r="J272" s="24"/>
      <c r="K272" s="24"/>
      <c r="L272" s="24"/>
      <c r="M272" s="24"/>
      <c r="N272" s="24"/>
      <c r="O272" s="24"/>
      <c r="P272" s="24"/>
      <c r="Q272" s="24"/>
      <c r="R272" s="24"/>
      <c r="S272" s="24"/>
      <c r="T272" s="24"/>
      <c r="U272" s="24"/>
      <c r="V272" s="24"/>
      <c r="W272" s="24"/>
    </row>
    <row r="273" spans="1:23" s="42" customFormat="1" ht="15" customHeight="1" x14ac:dyDescent="0.3">
      <c r="A273" s="41"/>
      <c r="B273" s="64"/>
      <c r="C273" s="65"/>
      <c r="D273" s="1" t="s">
        <v>166</v>
      </c>
      <c r="E273" s="3">
        <v>20</v>
      </c>
      <c r="F273" s="15" t="s">
        <v>1</v>
      </c>
      <c r="G273" s="119"/>
      <c r="H273" s="24"/>
      <c r="I273" s="24"/>
      <c r="J273" s="24"/>
      <c r="K273" s="24"/>
      <c r="L273" s="24"/>
      <c r="M273" s="24"/>
      <c r="N273" s="24"/>
      <c r="O273" s="24"/>
      <c r="P273" s="24"/>
      <c r="Q273" s="24"/>
      <c r="R273" s="24"/>
      <c r="S273" s="24"/>
      <c r="T273" s="24"/>
      <c r="U273" s="24"/>
      <c r="V273" s="24"/>
      <c r="W273" s="24"/>
    </row>
    <row r="274" spans="1:23" s="42" customFormat="1" ht="15" customHeight="1" x14ac:dyDescent="0.3">
      <c r="A274" s="41"/>
      <c r="B274" s="83"/>
      <c r="C274" s="84"/>
      <c r="D274" s="17" t="s">
        <v>11</v>
      </c>
      <c r="E274" s="18">
        <f>SUM(E271:E273)</f>
        <v>40</v>
      </c>
      <c r="F274" s="15"/>
      <c r="G274" s="120"/>
      <c r="H274" s="24"/>
      <c r="I274" s="24"/>
      <c r="J274" s="24"/>
      <c r="K274" s="24"/>
      <c r="L274" s="24"/>
      <c r="M274" s="24"/>
      <c r="N274" s="24"/>
      <c r="O274" s="24"/>
      <c r="P274" s="24"/>
      <c r="Q274" s="24"/>
      <c r="R274" s="24"/>
      <c r="S274" s="24"/>
      <c r="T274" s="24"/>
      <c r="U274" s="24"/>
      <c r="V274" s="24"/>
      <c r="W274" s="24"/>
    </row>
    <row r="275" spans="1:23" s="42" customFormat="1" ht="15" customHeight="1" x14ac:dyDescent="0.3">
      <c r="A275" s="41"/>
      <c r="B275" s="108" t="s">
        <v>248</v>
      </c>
      <c r="C275" s="108"/>
      <c r="D275" s="108"/>
      <c r="E275" s="108"/>
      <c r="F275" s="108"/>
      <c r="G275" s="108"/>
      <c r="H275" s="24"/>
      <c r="I275" s="24"/>
      <c r="J275" s="24"/>
      <c r="K275" s="24"/>
      <c r="L275" s="24"/>
      <c r="M275" s="24"/>
      <c r="N275" s="24"/>
      <c r="O275" s="24"/>
      <c r="P275" s="24"/>
      <c r="Q275" s="24"/>
      <c r="R275" s="24"/>
      <c r="S275" s="24"/>
      <c r="T275" s="24"/>
      <c r="U275" s="24"/>
      <c r="V275" s="24"/>
      <c r="W275" s="24"/>
    </row>
    <row r="276" spans="1:23" s="42" customFormat="1" ht="15" customHeight="1" x14ac:dyDescent="0.3">
      <c r="A276" s="41"/>
      <c r="B276" s="60" t="s">
        <v>271</v>
      </c>
      <c r="C276" s="61"/>
      <c r="D276" s="1" t="s">
        <v>141</v>
      </c>
      <c r="E276" s="3">
        <v>5</v>
      </c>
      <c r="F276" s="15"/>
      <c r="G276" s="121" t="s">
        <v>387</v>
      </c>
      <c r="H276" s="24"/>
      <c r="I276" s="24"/>
      <c r="J276" s="24"/>
      <c r="K276" s="24"/>
      <c r="L276" s="24"/>
      <c r="M276" s="24"/>
      <c r="N276" s="24"/>
      <c r="O276" s="24"/>
      <c r="P276" s="24"/>
      <c r="Q276" s="24"/>
      <c r="R276" s="24"/>
      <c r="S276" s="24"/>
      <c r="T276" s="24"/>
      <c r="U276" s="24"/>
      <c r="V276" s="24"/>
      <c r="W276" s="24"/>
    </row>
    <row r="277" spans="1:23" s="42" customFormat="1" ht="15" customHeight="1" x14ac:dyDescent="0.3">
      <c r="A277" s="41"/>
      <c r="B277" s="62"/>
      <c r="C277" s="63"/>
      <c r="D277" s="1" t="s">
        <v>142</v>
      </c>
      <c r="E277" s="3">
        <v>5</v>
      </c>
      <c r="F277" s="15"/>
      <c r="G277" s="119"/>
      <c r="H277" s="24"/>
      <c r="I277" s="24"/>
      <c r="J277" s="24"/>
      <c r="K277" s="24"/>
      <c r="L277" s="24"/>
      <c r="M277" s="24"/>
      <c r="N277" s="24"/>
      <c r="O277" s="24"/>
      <c r="P277" s="24"/>
      <c r="Q277" s="24"/>
      <c r="R277" s="24"/>
      <c r="S277" s="24"/>
      <c r="T277" s="24"/>
      <c r="U277" s="24"/>
      <c r="V277" s="24"/>
      <c r="W277" s="24"/>
    </row>
    <row r="278" spans="1:23" s="42" customFormat="1" ht="15" customHeight="1" x14ac:dyDescent="0.3">
      <c r="A278" s="41"/>
      <c r="B278" s="62"/>
      <c r="C278" s="63"/>
      <c r="D278" s="1" t="s">
        <v>143</v>
      </c>
      <c r="E278" s="3">
        <v>10</v>
      </c>
      <c r="F278" s="15"/>
      <c r="G278" s="119"/>
      <c r="H278" s="24"/>
      <c r="I278" s="24"/>
      <c r="J278" s="24"/>
      <c r="K278" s="24"/>
      <c r="L278" s="24"/>
      <c r="M278" s="24"/>
      <c r="N278" s="24"/>
      <c r="O278" s="24"/>
      <c r="P278" s="24"/>
      <c r="Q278" s="24"/>
      <c r="R278" s="24"/>
      <c r="S278" s="24"/>
      <c r="T278" s="24"/>
      <c r="U278" s="24"/>
      <c r="V278" s="24"/>
      <c r="W278" s="24"/>
    </row>
    <row r="279" spans="1:23" s="42" customFormat="1" ht="15" customHeight="1" x14ac:dyDescent="0.3">
      <c r="A279" s="41"/>
      <c r="B279" s="62"/>
      <c r="C279" s="63"/>
      <c r="D279" s="1" t="s">
        <v>155</v>
      </c>
      <c r="E279" s="3">
        <v>15</v>
      </c>
      <c r="F279" s="15" t="s">
        <v>1</v>
      </c>
      <c r="G279" s="119"/>
      <c r="H279" s="24"/>
      <c r="I279" s="24"/>
      <c r="J279" s="24"/>
      <c r="K279" s="24"/>
      <c r="L279" s="24"/>
      <c r="M279" s="24"/>
      <c r="N279" s="24"/>
      <c r="O279" s="24"/>
      <c r="P279" s="24"/>
      <c r="Q279" s="24"/>
      <c r="R279" s="24"/>
      <c r="S279" s="24"/>
      <c r="T279" s="24"/>
      <c r="U279" s="24"/>
      <c r="V279" s="24"/>
      <c r="W279" s="24"/>
    </row>
    <row r="280" spans="1:23" s="42" customFormat="1" ht="15" customHeight="1" x14ac:dyDescent="0.3">
      <c r="A280" s="41"/>
      <c r="B280" s="64"/>
      <c r="C280" s="65"/>
      <c r="D280" s="4" t="s">
        <v>10</v>
      </c>
      <c r="E280" s="3">
        <v>5</v>
      </c>
      <c r="F280" s="15"/>
      <c r="G280" s="119"/>
      <c r="H280" s="24"/>
      <c r="I280" s="24"/>
      <c r="J280" s="24"/>
      <c r="K280" s="24"/>
      <c r="L280" s="24"/>
      <c r="M280" s="24"/>
      <c r="N280" s="24"/>
      <c r="O280" s="24"/>
      <c r="P280" s="24"/>
      <c r="Q280" s="24"/>
      <c r="R280" s="24"/>
      <c r="S280" s="24"/>
      <c r="T280" s="24"/>
      <c r="U280" s="24"/>
      <c r="V280" s="24"/>
      <c r="W280" s="24"/>
    </row>
    <row r="281" spans="1:23" s="42" customFormat="1" ht="15" customHeight="1" x14ac:dyDescent="0.3">
      <c r="A281" s="41"/>
      <c r="B281" s="83"/>
      <c r="C281" s="84"/>
      <c r="D281" s="17" t="s">
        <v>11</v>
      </c>
      <c r="E281" s="18">
        <f>SUM(E276:E280)</f>
        <v>40</v>
      </c>
      <c r="F281" s="15"/>
      <c r="G281" s="120"/>
      <c r="H281" s="24"/>
      <c r="I281" s="24"/>
      <c r="J281" s="24"/>
      <c r="K281" s="24"/>
      <c r="L281" s="24"/>
      <c r="M281" s="24"/>
      <c r="N281" s="24"/>
      <c r="O281" s="24"/>
      <c r="P281" s="24"/>
      <c r="Q281" s="24"/>
      <c r="R281" s="24"/>
      <c r="S281" s="24"/>
      <c r="T281" s="24"/>
      <c r="U281" s="24"/>
      <c r="V281" s="24"/>
      <c r="W281" s="24"/>
    </row>
    <row r="282" spans="1:23" s="42" customFormat="1" ht="15" customHeight="1" x14ac:dyDescent="0.3">
      <c r="A282" s="41"/>
      <c r="B282" s="107" t="s">
        <v>205</v>
      </c>
      <c r="C282" s="107"/>
      <c r="D282" s="107"/>
      <c r="E282" s="107"/>
      <c r="F282" s="107"/>
      <c r="G282" s="107"/>
      <c r="H282" s="24"/>
      <c r="I282" s="24"/>
      <c r="J282" s="24"/>
      <c r="K282" s="24"/>
      <c r="L282" s="24"/>
      <c r="M282" s="24"/>
      <c r="N282" s="24"/>
      <c r="O282" s="24"/>
      <c r="P282" s="24"/>
      <c r="Q282" s="24"/>
      <c r="R282" s="24"/>
      <c r="S282" s="24"/>
      <c r="T282" s="24"/>
      <c r="U282" s="24"/>
      <c r="V282" s="24"/>
      <c r="W282" s="24"/>
    </row>
    <row r="283" spans="1:23" s="42" customFormat="1" ht="39.9" customHeight="1" x14ac:dyDescent="0.3">
      <c r="A283" s="41"/>
      <c r="B283" s="87" t="s">
        <v>5</v>
      </c>
      <c r="C283" s="87"/>
      <c r="D283" s="19" t="s">
        <v>6</v>
      </c>
      <c r="E283" s="20" t="s">
        <v>7</v>
      </c>
      <c r="F283" s="20" t="s">
        <v>8</v>
      </c>
      <c r="G283" s="19" t="s">
        <v>17</v>
      </c>
      <c r="H283" s="24"/>
      <c r="I283" s="24"/>
      <c r="J283" s="24"/>
      <c r="K283" s="24"/>
      <c r="L283" s="24"/>
      <c r="M283" s="24"/>
      <c r="N283" s="24"/>
      <c r="O283" s="24"/>
      <c r="P283" s="24"/>
      <c r="Q283" s="24"/>
      <c r="R283" s="24"/>
      <c r="S283" s="24"/>
      <c r="T283" s="24"/>
      <c r="U283" s="24"/>
      <c r="V283" s="24"/>
      <c r="W283" s="24"/>
    </row>
    <row r="284" spans="1:23" s="42" customFormat="1" ht="15" customHeight="1" x14ac:dyDescent="0.3">
      <c r="A284" s="41"/>
      <c r="B284" s="60" t="s">
        <v>331</v>
      </c>
      <c r="C284" s="61"/>
      <c r="D284" s="10" t="s">
        <v>311</v>
      </c>
      <c r="E284" s="6">
        <v>75</v>
      </c>
      <c r="F284" s="93" t="s">
        <v>14</v>
      </c>
      <c r="G284" s="90"/>
      <c r="H284" s="24"/>
      <c r="I284" s="24"/>
      <c r="J284" s="24"/>
      <c r="K284" s="24"/>
      <c r="L284" s="24"/>
      <c r="M284" s="24"/>
      <c r="N284" s="24"/>
      <c r="O284" s="24"/>
      <c r="P284" s="24"/>
      <c r="Q284" s="24"/>
      <c r="R284" s="24"/>
      <c r="S284" s="24"/>
      <c r="T284" s="24"/>
      <c r="U284" s="24"/>
      <c r="V284" s="24"/>
      <c r="W284" s="24"/>
    </row>
    <row r="285" spans="1:23" s="42" customFormat="1" ht="15" customHeight="1" x14ac:dyDescent="0.3">
      <c r="A285" s="41"/>
      <c r="B285" s="64"/>
      <c r="C285" s="65"/>
      <c r="D285" s="10" t="s">
        <v>314</v>
      </c>
      <c r="E285" s="6">
        <v>45</v>
      </c>
      <c r="F285" s="95"/>
      <c r="G285" s="91"/>
      <c r="H285" s="24"/>
      <c r="I285" s="24"/>
      <c r="J285" s="24"/>
      <c r="K285" s="24"/>
      <c r="L285" s="24"/>
      <c r="M285" s="24"/>
      <c r="N285" s="24"/>
      <c r="O285" s="24"/>
      <c r="P285" s="24"/>
      <c r="Q285" s="24"/>
      <c r="R285" s="24"/>
      <c r="S285" s="24"/>
      <c r="T285" s="24"/>
      <c r="U285" s="24"/>
      <c r="V285" s="24"/>
      <c r="W285" s="24"/>
    </row>
    <row r="286" spans="1:23" s="42" customFormat="1" ht="15" customHeight="1" x14ac:dyDescent="0.3">
      <c r="A286" s="41"/>
      <c r="B286" s="85"/>
      <c r="C286" s="85"/>
      <c r="D286" s="17" t="s">
        <v>11</v>
      </c>
      <c r="E286" s="18">
        <f>SUM(E284:E285)</f>
        <v>120</v>
      </c>
      <c r="F286" s="36"/>
      <c r="G286" s="92"/>
      <c r="H286" s="24"/>
      <c r="I286" s="24"/>
      <c r="J286" s="24"/>
      <c r="K286" s="24"/>
      <c r="L286" s="24"/>
      <c r="M286" s="24"/>
      <c r="N286" s="24"/>
      <c r="O286" s="24"/>
      <c r="P286" s="24"/>
      <c r="Q286" s="24"/>
      <c r="R286" s="24"/>
      <c r="S286" s="24"/>
      <c r="T286" s="24"/>
      <c r="U286" s="24"/>
      <c r="V286" s="24"/>
      <c r="W286" s="24"/>
    </row>
    <row r="287" spans="1:23" s="42" customFormat="1" ht="15" customHeight="1" x14ac:dyDescent="0.3">
      <c r="A287" s="41"/>
      <c r="B287" s="86" t="s">
        <v>313</v>
      </c>
      <c r="C287" s="86"/>
      <c r="D287" s="86"/>
      <c r="E287" s="86"/>
      <c r="F287" s="86"/>
      <c r="G287" s="86"/>
      <c r="H287" s="24"/>
      <c r="I287" s="24"/>
      <c r="J287" s="24"/>
      <c r="K287" s="24"/>
      <c r="L287" s="24"/>
      <c r="M287" s="24"/>
      <c r="N287" s="24"/>
      <c r="O287" s="24"/>
      <c r="P287" s="24"/>
      <c r="Q287" s="24"/>
      <c r="R287" s="24"/>
      <c r="S287" s="24"/>
      <c r="T287" s="24"/>
      <c r="U287" s="24"/>
      <c r="V287" s="24"/>
      <c r="W287" s="24"/>
    </row>
    <row r="288" spans="1:23" s="42" customFormat="1" ht="39.9" customHeight="1" x14ac:dyDescent="0.3">
      <c r="A288" s="41"/>
      <c r="B288" s="87" t="s">
        <v>5</v>
      </c>
      <c r="C288" s="87"/>
      <c r="D288" s="47" t="s">
        <v>6</v>
      </c>
      <c r="E288" s="49" t="s">
        <v>7</v>
      </c>
      <c r="F288" s="49" t="s">
        <v>8</v>
      </c>
      <c r="G288" s="47" t="s">
        <v>17</v>
      </c>
      <c r="H288" s="24"/>
      <c r="I288" s="24"/>
      <c r="J288" s="24"/>
      <c r="K288" s="24"/>
      <c r="L288" s="24"/>
      <c r="M288" s="24"/>
      <c r="N288" s="24"/>
      <c r="O288" s="24"/>
      <c r="P288" s="24"/>
      <c r="Q288" s="24"/>
      <c r="R288" s="24"/>
      <c r="S288" s="24"/>
      <c r="T288" s="24"/>
      <c r="U288" s="24"/>
      <c r="V288" s="24"/>
      <c r="W288" s="24"/>
    </row>
    <row r="289" spans="1:23" s="42" customFormat="1" ht="15" customHeight="1" x14ac:dyDescent="0.3">
      <c r="A289" s="41"/>
      <c r="B289" s="60" t="s">
        <v>330</v>
      </c>
      <c r="C289" s="61"/>
      <c r="D289" s="10" t="s">
        <v>312</v>
      </c>
      <c r="E289" s="6">
        <v>60</v>
      </c>
      <c r="F289" s="48" t="s">
        <v>14</v>
      </c>
      <c r="G289" s="90"/>
      <c r="H289" s="24"/>
      <c r="I289" s="24"/>
      <c r="J289" s="24"/>
      <c r="K289" s="24"/>
      <c r="L289" s="24"/>
      <c r="M289" s="24"/>
      <c r="N289" s="24"/>
      <c r="O289" s="24"/>
      <c r="P289" s="24"/>
      <c r="Q289" s="24"/>
      <c r="R289" s="24"/>
      <c r="S289" s="24"/>
      <c r="T289" s="24"/>
      <c r="U289" s="24"/>
      <c r="V289" s="24"/>
      <c r="W289" s="24"/>
    </row>
    <row r="290" spans="1:23" s="42" customFormat="1" ht="15" customHeight="1" x14ac:dyDescent="0.3">
      <c r="A290" s="41"/>
      <c r="B290" s="85"/>
      <c r="C290" s="85"/>
      <c r="D290" s="17" t="s">
        <v>11</v>
      </c>
      <c r="E290" s="18">
        <f>SUM(E289:E289)</f>
        <v>60</v>
      </c>
      <c r="F290" s="36"/>
      <c r="G290" s="92"/>
      <c r="H290" s="24"/>
      <c r="I290" s="24"/>
      <c r="J290" s="24"/>
      <c r="K290" s="24"/>
      <c r="L290" s="24"/>
      <c r="M290" s="24"/>
      <c r="N290" s="24"/>
      <c r="O290" s="24"/>
      <c r="P290" s="24"/>
      <c r="Q290" s="24"/>
      <c r="R290" s="24"/>
      <c r="S290" s="24"/>
      <c r="T290" s="24"/>
      <c r="U290" s="24"/>
      <c r="V290" s="24"/>
      <c r="W290" s="24"/>
    </row>
    <row r="291" spans="1:23" s="42" customFormat="1" ht="15" customHeight="1" x14ac:dyDescent="0.3">
      <c r="A291" s="41"/>
      <c r="B291" s="113" t="s">
        <v>212</v>
      </c>
      <c r="C291" s="114"/>
      <c r="D291" s="114"/>
      <c r="E291" s="114"/>
      <c r="F291" s="114"/>
      <c r="G291" s="115"/>
      <c r="H291" s="24"/>
      <c r="I291" s="24"/>
      <c r="J291" s="24"/>
      <c r="K291" s="24"/>
      <c r="L291" s="24"/>
      <c r="M291" s="24"/>
      <c r="N291" s="24"/>
      <c r="O291" s="24"/>
      <c r="P291" s="24"/>
      <c r="Q291" s="24"/>
      <c r="R291" s="24"/>
      <c r="S291" s="24"/>
      <c r="T291" s="24"/>
      <c r="U291" s="24"/>
      <c r="V291" s="24"/>
      <c r="W291" s="24"/>
    </row>
    <row r="292" spans="1:23" ht="15" customHeight="1" x14ac:dyDescent="0.3">
      <c r="A292" s="35"/>
      <c r="B292" s="107" t="s">
        <v>199</v>
      </c>
      <c r="C292" s="107"/>
      <c r="D292" s="107"/>
      <c r="E292" s="107"/>
      <c r="F292" s="107"/>
      <c r="G292" s="107"/>
    </row>
    <row r="293" spans="1:23" ht="39.9" customHeight="1" x14ac:dyDescent="0.3">
      <c r="A293" s="35"/>
      <c r="B293" s="87" t="s">
        <v>5</v>
      </c>
      <c r="C293" s="87"/>
      <c r="D293" s="19" t="s">
        <v>6</v>
      </c>
      <c r="E293" s="20" t="s">
        <v>7</v>
      </c>
      <c r="F293" s="20" t="s">
        <v>8</v>
      </c>
      <c r="G293" s="19" t="s">
        <v>17</v>
      </c>
    </row>
    <row r="294" spans="1:23" s="37" customFormat="1" ht="15" customHeight="1" x14ac:dyDescent="0.3">
      <c r="A294" s="38"/>
      <c r="B294" s="108" t="s">
        <v>249</v>
      </c>
      <c r="C294" s="108"/>
      <c r="D294" s="108"/>
      <c r="E294" s="108"/>
      <c r="F294" s="108"/>
      <c r="G294" s="108"/>
      <c r="H294" s="24"/>
      <c r="I294" s="24"/>
      <c r="J294" s="24"/>
      <c r="K294" s="24"/>
      <c r="L294" s="24"/>
      <c r="M294" s="24"/>
      <c r="N294" s="24"/>
      <c r="O294" s="24"/>
      <c r="P294" s="24"/>
      <c r="Q294" s="24"/>
      <c r="R294" s="24"/>
      <c r="S294" s="24"/>
      <c r="T294" s="24"/>
      <c r="U294" s="24"/>
      <c r="V294" s="24"/>
      <c r="W294" s="24"/>
    </row>
    <row r="295" spans="1:23" s="37" customFormat="1" ht="15" customHeight="1" x14ac:dyDescent="0.3">
      <c r="A295" s="38"/>
      <c r="B295" s="110" t="s">
        <v>96</v>
      </c>
      <c r="C295" s="110"/>
      <c r="D295" s="12" t="s">
        <v>9</v>
      </c>
      <c r="E295" s="6">
        <v>5</v>
      </c>
      <c r="F295" s="15"/>
      <c r="G295" s="93" t="s">
        <v>388</v>
      </c>
      <c r="H295" s="24"/>
      <c r="I295" s="24"/>
      <c r="J295" s="24"/>
      <c r="K295" s="24"/>
      <c r="L295" s="24"/>
      <c r="M295" s="24"/>
      <c r="N295" s="24"/>
      <c r="O295" s="24"/>
      <c r="P295" s="24"/>
      <c r="Q295" s="24"/>
      <c r="R295" s="24"/>
      <c r="S295" s="24"/>
      <c r="T295" s="24"/>
      <c r="U295" s="24"/>
      <c r="V295" s="24"/>
      <c r="W295" s="24"/>
    </row>
    <row r="296" spans="1:23" s="37" customFormat="1" ht="15" customHeight="1" x14ac:dyDescent="0.3">
      <c r="A296" s="38"/>
      <c r="B296" s="110"/>
      <c r="C296" s="110"/>
      <c r="D296" s="12" t="s">
        <v>97</v>
      </c>
      <c r="E296" s="6">
        <v>10</v>
      </c>
      <c r="F296" s="15"/>
      <c r="G296" s="94"/>
      <c r="H296" s="24"/>
      <c r="I296" s="24"/>
      <c r="J296" s="24"/>
      <c r="K296" s="24"/>
      <c r="L296" s="24"/>
      <c r="M296" s="24"/>
      <c r="N296" s="24"/>
      <c r="O296" s="24"/>
      <c r="P296" s="24"/>
      <c r="Q296" s="24"/>
      <c r="R296" s="24"/>
      <c r="S296" s="24"/>
      <c r="T296" s="24"/>
      <c r="U296" s="24"/>
      <c r="V296" s="24"/>
      <c r="W296" s="24"/>
    </row>
    <row r="297" spans="1:23" s="37" customFormat="1" ht="15" customHeight="1" x14ac:dyDescent="0.3">
      <c r="A297" s="38"/>
      <c r="B297" s="110"/>
      <c r="C297" s="110"/>
      <c r="D297" s="12" t="s">
        <v>98</v>
      </c>
      <c r="E297" s="6">
        <v>5</v>
      </c>
      <c r="F297" s="15" t="s">
        <v>1</v>
      </c>
      <c r="G297" s="94"/>
      <c r="H297" s="24"/>
      <c r="I297" s="24"/>
      <c r="J297" s="24"/>
      <c r="K297" s="24"/>
      <c r="L297" s="24"/>
      <c r="M297" s="24"/>
      <c r="N297" s="24"/>
      <c r="O297" s="24"/>
      <c r="P297" s="24"/>
      <c r="Q297" s="24"/>
      <c r="R297" s="24"/>
      <c r="S297" s="24"/>
      <c r="T297" s="24"/>
      <c r="U297" s="24"/>
      <c r="V297" s="24"/>
      <c r="W297" s="24"/>
    </row>
    <row r="298" spans="1:23" s="37" customFormat="1" ht="15" customHeight="1" x14ac:dyDescent="0.3">
      <c r="A298" s="38"/>
      <c r="B298" s="110"/>
      <c r="C298" s="110"/>
      <c r="D298" s="12" t="s">
        <v>99</v>
      </c>
      <c r="E298" s="6">
        <v>5</v>
      </c>
      <c r="F298" s="15"/>
      <c r="G298" s="94"/>
      <c r="H298" s="24"/>
      <c r="I298" s="24"/>
      <c r="J298" s="24"/>
      <c r="K298" s="24"/>
      <c r="L298" s="24"/>
      <c r="M298" s="24"/>
      <c r="N298" s="24"/>
      <c r="O298" s="24"/>
      <c r="P298" s="24"/>
      <c r="Q298" s="24"/>
      <c r="R298" s="24"/>
      <c r="S298" s="24"/>
      <c r="T298" s="24"/>
      <c r="U298" s="24"/>
      <c r="V298" s="24"/>
      <c r="W298" s="24"/>
    </row>
    <row r="299" spans="1:23" s="37" customFormat="1" ht="15" customHeight="1" x14ac:dyDescent="0.3">
      <c r="A299" s="38"/>
      <c r="B299" s="110"/>
      <c r="C299" s="110"/>
      <c r="D299" s="12" t="s">
        <v>100</v>
      </c>
      <c r="E299" s="6">
        <v>10</v>
      </c>
      <c r="F299" s="15" t="s">
        <v>1</v>
      </c>
      <c r="G299" s="94"/>
      <c r="H299" s="24"/>
      <c r="I299" s="24"/>
      <c r="J299" s="24"/>
      <c r="K299" s="24"/>
      <c r="L299" s="24"/>
      <c r="M299" s="24"/>
      <c r="N299" s="24"/>
      <c r="O299" s="24"/>
      <c r="P299" s="24"/>
      <c r="Q299" s="24"/>
      <c r="R299" s="24"/>
      <c r="S299" s="24"/>
      <c r="T299" s="24"/>
      <c r="U299" s="24"/>
      <c r="V299" s="24"/>
      <c r="W299" s="24"/>
    </row>
    <row r="300" spans="1:23" s="37" customFormat="1" ht="15" customHeight="1" x14ac:dyDescent="0.3">
      <c r="A300" s="38"/>
      <c r="B300" s="110"/>
      <c r="C300" s="110"/>
      <c r="D300" s="12" t="s">
        <v>101</v>
      </c>
      <c r="E300" s="6">
        <v>5</v>
      </c>
      <c r="F300" s="15"/>
      <c r="G300" s="94"/>
      <c r="H300" s="24"/>
      <c r="I300" s="24"/>
      <c r="J300" s="24"/>
      <c r="K300" s="24"/>
      <c r="L300" s="24"/>
      <c r="M300" s="24"/>
      <c r="N300" s="24"/>
      <c r="O300" s="24"/>
      <c r="P300" s="24"/>
      <c r="Q300" s="24"/>
      <c r="R300" s="24"/>
      <c r="S300" s="24"/>
      <c r="T300" s="24"/>
      <c r="U300" s="24"/>
      <c r="V300" s="24"/>
      <c r="W300" s="24"/>
    </row>
    <row r="301" spans="1:23" s="37" customFormat="1" ht="15" customHeight="1" x14ac:dyDescent="0.3">
      <c r="A301" s="38"/>
      <c r="B301" s="110"/>
      <c r="C301" s="110"/>
      <c r="D301" s="17" t="s">
        <v>11</v>
      </c>
      <c r="E301" s="18">
        <f>SUM(E295:E300)</f>
        <v>40</v>
      </c>
      <c r="F301" s="15"/>
      <c r="G301" s="95"/>
      <c r="H301" s="24"/>
      <c r="I301" s="24"/>
      <c r="J301" s="24"/>
      <c r="K301" s="24"/>
      <c r="L301" s="24"/>
      <c r="M301" s="24"/>
      <c r="N301" s="24"/>
      <c r="O301" s="24"/>
      <c r="P301" s="24"/>
      <c r="Q301" s="24"/>
      <c r="R301" s="24"/>
      <c r="S301" s="24"/>
      <c r="T301" s="24"/>
      <c r="U301" s="24"/>
      <c r="V301" s="24"/>
      <c r="W301" s="24"/>
    </row>
    <row r="302" spans="1:23" s="37" customFormat="1" ht="15" customHeight="1" x14ac:dyDescent="0.3">
      <c r="A302" s="38"/>
      <c r="B302" s="108" t="s">
        <v>250</v>
      </c>
      <c r="C302" s="108"/>
      <c r="D302" s="108"/>
      <c r="E302" s="108"/>
      <c r="F302" s="108"/>
      <c r="G302" s="108"/>
      <c r="H302" s="24"/>
      <c r="I302" s="24"/>
      <c r="J302" s="24"/>
      <c r="K302" s="24"/>
      <c r="L302" s="24"/>
      <c r="M302" s="24"/>
      <c r="N302" s="24"/>
      <c r="O302" s="24"/>
      <c r="P302" s="24"/>
      <c r="Q302" s="24"/>
      <c r="R302" s="24"/>
      <c r="S302" s="24"/>
      <c r="T302" s="24"/>
      <c r="U302" s="24"/>
      <c r="V302" s="24"/>
      <c r="W302" s="24"/>
    </row>
    <row r="303" spans="1:23" s="37" customFormat="1" ht="15" customHeight="1" x14ac:dyDescent="0.3">
      <c r="A303" s="38"/>
      <c r="B303" s="69" t="s">
        <v>273</v>
      </c>
      <c r="C303" s="70"/>
      <c r="D303" s="12" t="s">
        <v>102</v>
      </c>
      <c r="E303" s="6">
        <v>10</v>
      </c>
      <c r="F303" s="15" t="s">
        <v>1</v>
      </c>
      <c r="G303" s="93" t="s">
        <v>389</v>
      </c>
      <c r="H303" s="24"/>
      <c r="I303" s="24"/>
      <c r="J303" s="24"/>
      <c r="K303" s="24"/>
      <c r="L303" s="24"/>
      <c r="M303" s="24"/>
      <c r="N303" s="24"/>
      <c r="O303" s="24"/>
      <c r="P303" s="24"/>
      <c r="Q303" s="24"/>
      <c r="R303" s="24"/>
      <c r="S303" s="24"/>
      <c r="T303" s="24"/>
      <c r="U303" s="24"/>
      <c r="V303" s="24"/>
      <c r="W303" s="24"/>
    </row>
    <row r="304" spans="1:23" s="37" customFormat="1" ht="15" customHeight="1" x14ac:dyDescent="0.3">
      <c r="A304" s="38"/>
      <c r="B304" s="73"/>
      <c r="C304" s="74"/>
      <c r="D304" s="12" t="s">
        <v>103</v>
      </c>
      <c r="E304" s="6">
        <v>5</v>
      </c>
      <c r="F304" s="15"/>
      <c r="G304" s="94"/>
      <c r="H304" s="24"/>
      <c r="I304" s="24"/>
      <c r="J304" s="24"/>
      <c r="K304" s="24"/>
      <c r="L304" s="24"/>
      <c r="M304" s="24"/>
      <c r="N304" s="24"/>
      <c r="O304" s="24"/>
      <c r="P304" s="24"/>
      <c r="Q304" s="24"/>
      <c r="R304" s="24"/>
      <c r="S304" s="24"/>
      <c r="T304" s="24"/>
      <c r="U304" s="24"/>
      <c r="V304" s="24"/>
      <c r="W304" s="24"/>
    </row>
    <row r="305" spans="1:23" s="37" customFormat="1" ht="15" customHeight="1" x14ac:dyDescent="0.3">
      <c r="A305" s="38"/>
      <c r="B305" s="73"/>
      <c r="C305" s="74"/>
      <c r="D305" s="12" t="s">
        <v>104</v>
      </c>
      <c r="E305" s="6">
        <v>10</v>
      </c>
      <c r="F305" s="15" t="s">
        <v>1</v>
      </c>
      <c r="G305" s="94"/>
      <c r="H305" s="24"/>
      <c r="I305" s="24"/>
      <c r="J305" s="24"/>
      <c r="K305" s="24"/>
      <c r="L305" s="24"/>
      <c r="M305" s="24"/>
      <c r="N305" s="24"/>
      <c r="O305" s="24"/>
      <c r="P305" s="24"/>
      <c r="Q305" s="24"/>
      <c r="R305" s="24"/>
      <c r="S305" s="24"/>
      <c r="T305" s="24"/>
      <c r="U305" s="24"/>
      <c r="V305" s="24"/>
      <c r="W305" s="24"/>
    </row>
    <row r="306" spans="1:23" s="37" customFormat="1" ht="15" customHeight="1" x14ac:dyDescent="0.3">
      <c r="A306" s="38"/>
      <c r="B306" s="73"/>
      <c r="C306" s="74"/>
      <c r="D306" s="12" t="s">
        <v>105</v>
      </c>
      <c r="E306" s="6">
        <v>5</v>
      </c>
      <c r="F306" s="15"/>
      <c r="G306" s="94"/>
      <c r="H306" s="24"/>
      <c r="I306" s="24"/>
      <c r="J306" s="24"/>
      <c r="K306" s="24"/>
      <c r="L306" s="24"/>
      <c r="M306" s="24"/>
      <c r="N306" s="24"/>
      <c r="O306" s="24"/>
      <c r="P306" s="24"/>
      <c r="Q306" s="24"/>
      <c r="R306" s="24"/>
      <c r="S306" s="24"/>
      <c r="T306" s="24"/>
      <c r="U306" s="24"/>
      <c r="V306" s="24"/>
      <c r="W306" s="24"/>
    </row>
    <row r="307" spans="1:23" s="37" customFormat="1" ht="15" customHeight="1" x14ac:dyDescent="0.3">
      <c r="A307" s="38"/>
      <c r="B307" s="71"/>
      <c r="C307" s="72"/>
      <c r="D307" s="12" t="s">
        <v>106</v>
      </c>
      <c r="E307" s="6">
        <v>10</v>
      </c>
      <c r="F307" s="15" t="s">
        <v>1</v>
      </c>
      <c r="G307" s="94"/>
      <c r="H307" s="24"/>
      <c r="I307" s="24"/>
      <c r="J307" s="24"/>
      <c r="K307" s="24"/>
      <c r="L307" s="24"/>
      <c r="M307" s="24"/>
      <c r="N307" s="24"/>
      <c r="O307" s="24"/>
      <c r="P307" s="24"/>
      <c r="Q307" s="24"/>
      <c r="R307" s="24"/>
      <c r="S307" s="24"/>
      <c r="T307" s="24"/>
      <c r="U307" s="24"/>
      <c r="V307" s="24"/>
      <c r="W307" s="24"/>
    </row>
    <row r="308" spans="1:23" s="37" customFormat="1" ht="15" customHeight="1" x14ac:dyDescent="0.3">
      <c r="A308" s="38"/>
      <c r="B308" s="110"/>
      <c r="C308" s="110"/>
      <c r="D308" s="17" t="s">
        <v>11</v>
      </c>
      <c r="E308" s="18">
        <f>SUM(E303:E307)</f>
        <v>40</v>
      </c>
      <c r="F308" s="15"/>
      <c r="G308" s="95"/>
      <c r="H308" s="24"/>
      <c r="I308" s="24"/>
      <c r="J308" s="24"/>
      <c r="K308" s="24"/>
      <c r="L308" s="24"/>
      <c r="M308" s="24"/>
      <c r="N308" s="24"/>
      <c r="O308" s="24"/>
      <c r="P308" s="24"/>
      <c r="Q308" s="24"/>
      <c r="R308" s="24"/>
      <c r="S308" s="24"/>
      <c r="T308" s="24"/>
      <c r="U308" s="24"/>
      <c r="V308" s="24"/>
      <c r="W308" s="24"/>
    </row>
    <row r="309" spans="1:23" s="37" customFormat="1" ht="15" customHeight="1" x14ac:dyDescent="0.3">
      <c r="A309" s="38"/>
      <c r="B309" s="108" t="s">
        <v>251</v>
      </c>
      <c r="C309" s="108"/>
      <c r="D309" s="108"/>
      <c r="E309" s="108"/>
      <c r="F309" s="108"/>
      <c r="G309" s="108"/>
      <c r="H309" s="24"/>
      <c r="I309" s="24"/>
      <c r="J309" s="24"/>
      <c r="K309" s="24"/>
      <c r="L309" s="24"/>
      <c r="M309" s="24"/>
      <c r="N309" s="24"/>
      <c r="O309" s="24"/>
      <c r="P309" s="24"/>
      <c r="Q309" s="24"/>
      <c r="R309" s="24"/>
      <c r="S309" s="24"/>
      <c r="T309" s="24"/>
      <c r="U309" s="24"/>
      <c r="V309" s="24"/>
      <c r="W309" s="24"/>
    </row>
    <row r="310" spans="1:23" s="37" customFormat="1" ht="15" customHeight="1" x14ac:dyDescent="0.3">
      <c r="A310" s="38"/>
      <c r="B310" s="69" t="s">
        <v>273</v>
      </c>
      <c r="C310" s="70"/>
      <c r="D310" s="12" t="s">
        <v>107</v>
      </c>
      <c r="E310" s="6">
        <v>5</v>
      </c>
      <c r="F310" s="15"/>
      <c r="G310" s="116" t="s">
        <v>390</v>
      </c>
      <c r="H310" s="24"/>
      <c r="I310" s="24"/>
      <c r="J310" s="24"/>
      <c r="K310" s="24"/>
      <c r="L310" s="24"/>
      <c r="M310" s="24"/>
      <c r="N310" s="24"/>
      <c r="O310" s="24"/>
      <c r="P310" s="24"/>
      <c r="Q310" s="24"/>
      <c r="R310" s="24"/>
      <c r="S310" s="24"/>
      <c r="T310" s="24"/>
      <c r="U310" s="24"/>
      <c r="V310" s="24"/>
      <c r="W310" s="24"/>
    </row>
    <row r="311" spans="1:23" s="37" customFormat="1" ht="15" customHeight="1" x14ac:dyDescent="0.3">
      <c r="A311" s="38"/>
      <c r="B311" s="73"/>
      <c r="C311" s="74"/>
      <c r="D311" s="12" t="s">
        <v>108</v>
      </c>
      <c r="E311" s="6">
        <v>10</v>
      </c>
      <c r="F311" s="15" t="s">
        <v>1</v>
      </c>
      <c r="G311" s="117"/>
      <c r="H311" s="24"/>
      <c r="I311" s="24"/>
      <c r="J311" s="24"/>
      <c r="K311" s="24"/>
      <c r="L311" s="24"/>
      <c r="M311" s="24"/>
      <c r="N311" s="24"/>
      <c r="O311" s="24"/>
      <c r="P311" s="24"/>
      <c r="Q311" s="24"/>
      <c r="R311" s="24"/>
      <c r="S311" s="24"/>
      <c r="T311" s="24"/>
      <c r="U311" s="24"/>
      <c r="V311" s="24"/>
      <c r="W311" s="24"/>
    </row>
    <row r="312" spans="1:23" s="37" customFormat="1" ht="15" customHeight="1" x14ac:dyDescent="0.3">
      <c r="A312" s="38"/>
      <c r="B312" s="73"/>
      <c r="C312" s="74"/>
      <c r="D312" s="12" t="s">
        <v>351</v>
      </c>
      <c r="E312" s="6">
        <v>5</v>
      </c>
      <c r="F312" s="15"/>
      <c r="G312" s="117"/>
      <c r="H312" s="24"/>
      <c r="I312" s="24"/>
      <c r="J312" s="24"/>
      <c r="K312" s="24"/>
      <c r="L312" s="24"/>
      <c r="M312" s="24"/>
      <c r="N312" s="24"/>
      <c r="O312" s="24"/>
      <c r="P312" s="24"/>
      <c r="Q312" s="24"/>
      <c r="R312" s="24"/>
      <c r="S312" s="24"/>
      <c r="T312" s="24"/>
      <c r="U312" s="24"/>
      <c r="V312" s="24"/>
      <c r="W312" s="24"/>
    </row>
    <row r="313" spans="1:23" s="37" customFormat="1" ht="15" customHeight="1" x14ac:dyDescent="0.3">
      <c r="A313" s="38"/>
      <c r="B313" s="73"/>
      <c r="C313" s="74"/>
      <c r="D313" s="12" t="s">
        <v>109</v>
      </c>
      <c r="E313" s="6">
        <v>5</v>
      </c>
      <c r="F313" s="15"/>
      <c r="G313" s="117"/>
      <c r="H313" s="24"/>
      <c r="I313" s="24"/>
      <c r="J313" s="24"/>
      <c r="K313" s="24"/>
      <c r="L313" s="24"/>
      <c r="M313" s="24"/>
      <c r="N313" s="24"/>
      <c r="O313" s="24"/>
      <c r="P313" s="24"/>
      <c r="Q313" s="24"/>
      <c r="R313" s="24"/>
      <c r="S313" s="24"/>
      <c r="T313" s="24"/>
      <c r="U313" s="24"/>
      <c r="V313" s="24"/>
      <c r="W313" s="24"/>
    </row>
    <row r="314" spans="1:23" s="37" customFormat="1" ht="15" customHeight="1" x14ac:dyDescent="0.3">
      <c r="A314" s="38"/>
      <c r="B314" s="73"/>
      <c r="C314" s="74"/>
      <c r="D314" s="12" t="s">
        <v>110</v>
      </c>
      <c r="E314" s="6">
        <v>5</v>
      </c>
      <c r="F314" s="15" t="s">
        <v>1</v>
      </c>
      <c r="G314" s="117"/>
      <c r="H314" s="24"/>
      <c r="I314" s="24"/>
      <c r="J314" s="24"/>
      <c r="K314" s="24"/>
      <c r="L314" s="24"/>
      <c r="M314" s="24"/>
      <c r="N314" s="24"/>
      <c r="O314" s="24"/>
      <c r="P314" s="24"/>
      <c r="Q314" s="24"/>
      <c r="R314" s="24"/>
      <c r="S314" s="24"/>
      <c r="T314" s="24"/>
      <c r="U314" s="24"/>
      <c r="V314" s="24"/>
      <c r="W314" s="24"/>
    </row>
    <row r="315" spans="1:23" s="37" customFormat="1" ht="15" customHeight="1" x14ac:dyDescent="0.3">
      <c r="A315" s="38"/>
      <c r="B315" s="71"/>
      <c r="C315" s="72"/>
      <c r="D315" s="12" t="s">
        <v>10</v>
      </c>
      <c r="E315" s="6">
        <v>5</v>
      </c>
      <c r="F315" s="15"/>
      <c r="G315" s="117"/>
      <c r="H315" s="24"/>
      <c r="I315" s="24"/>
      <c r="J315" s="24"/>
      <c r="K315" s="24"/>
      <c r="L315" s="24"/>
      <c r="M315" s="24"/>
      <c r="N315" s="24"/>
      <c r="O315" s="24"/>
      <c r="P315" s="24"/>
      <c r="Q315" s="24"/>
      <c r="R315" s="24"/>
      <c r="S315" s="24"/>
      <c r="T315" s="24"/>
      <c r="U315" s="24"/>
      <c r="V315" s="24"/>
      <c r="W315" s="24"/>
    </row>
    <row r="316" spans="1:23" s="37" customFormat="1" ht="15" customHeight="1" x14ac:dyDescent="0.3">
      <c r="A316" s="38"/>
      <c r="B316" s="67"/>
      <c r="C316" s="68"/>
      <c r="D316" s="17" t="s">
        <v>11</v>
      </c>
      <c r="E316" s="18">
        <f>SUM(E310:E315)</f>
        <v>35</v>
      </c>
      <c r="F316" s="15"/>
      <c r="G316" s="118"/>
      <c r="H316" s="24"/>
      <c r="I316" s="24"/>
      <c r="J316" s="24"/>
      <c r="K316" s="24"/>
      <c r="L316" s="24"/>
      <c r="M316" s="24"/>
      <c r="N316" s="24"/>
      <c r="O316" s="24"/>
      <c r="P316" s="24"/>
      <c r="Q316" s="24"/>
      <c r="R316" s="24"/>
      <c r="S316" s="24"/>
      <c r="T316" s="24"/>
      <c r="U316" s="24"/>
      <c r="V316" s="24"/>
      <c r="W316" s="24"/>
    </row>
    <row r="317" spans="1:23" s="42" customFormat="1" ht="15" customHeight="1" x14ac:dyDescent="0.3">
      <c r="B317" s="107" t="s">
        <v>200</v>
      </c>
      <c r="C317" s="107"/>
      <c r="D317" s="107"/>
      <c r="E317" s="107"/>
      <c r="F317" s="107"/>
      <c r="G317" s="107"/>
      <c r="H317" s="24"/>
      <c r="I317" s="24"/>
      <c r="J317" s="24"/>
      <c r="K317" s="24"/>
      <c r="L317" s="24"/>
      <c r="M317" s="24"/>
      <c r="N317" s="24"/>
      <c r="O317" s="24"/>
      <c r="P317" s="24"/>
      <c r="Q317" s="24"/>
      <c r="R317" s="24"/>
      <c r="S317" s="24"/>
      <c r="T317" s="24"/>
      <c r="U317" s="24"/>
      <c r="V317" s="24"/>
      <c r="W317" s="24"/>
    </row>
    <row r="318" spans="1:23" s="42" customFormat="1" ht="39.9" customHeight="1" x14ac:dyDescent="0.3">
      <c r="B318" s="87" t="s">
        <v>5</v>
      </c>
      <c r="C318" s="87"/>
      <c r="D318" s="19" t="s">
        <v>6</v>
      </c>
      <c r="E318" s="20" t="s">
        <v>7</v>
      </c>
      <c r="F318" s="20" t="s">
        <v>8</v>
      </c>
      <c r="G318" s="19" t="s">
        <v>17</v>
      </c>
      <c r="H318" s="24"/>
      <c r="I318" s="24"/>
      <c r="J318" s="24"/>
      <c r="K318" s="24"/>
      <c r="L318" s="24"/>
      <c r="M318" s="24"/>
      <c r="N318" s="24"/>
      <c r="O318" s="24"/>
      <c r="P318" s="24"/>
      <c r="Q318" s="24"/>
      <c r="R318" s="24"/>
      <c r="S318" s="24"/>
      <c r="T318" s="24"/>
      <c r="U318" s="24"/>
      <c r="V318" s="24"/>
      <c r="W318" s="24"/>
    </row>
    <row r="319" spans="1:23" s="42" customFormat="1" ht="15" customHeight="1" x14ac:dyDescent="0.3">
      <c r="B319" s="108" t="s">
        <v>339</v>
      </c>
      <c r="C319" s="108"/>
      <c r="D319" s="108"/>
      <c r="E319" s="108"/>
      <c r="F319" s="108"/>
      <c r="G319" s="108"/>
      <c r="H319" s="24"/>
      <c r="I319" s="24"/>
      <c r="J319" s="24"/>
      <c r="K319" s="24"/>
      <c r="L319" s="24"/>
      <c r="M319" s="24"/>
      <c r="N319" s="24"/>
      <c r="O319" s="24"/>
      <c r="P319" s="24"/>
      <c r="Q319" s="24"/>
      <c r="R319" s="24"/>
      <c r="S319" s="24"/>
      <c r="T319" s="24"/>
      <c r="U319" s="24"/>
      <c r="V319" s="24"/>
      <c r="W319" s="24"/>
    </row>
    <row r="320" spans="1:23" s="42" customFormat="1" ht="15" customHeight="1" x14ac:dyDescent="0.3">
      <c r="B320" s="110" t="s">
        <v>276</v>
      </c>
      <c r="C320" s="110"/>
      <c r="D320" s="12" t="s">
        <v>9</v>
      </c>
      <c r="E320" s="6">
        <v>5</v>
      </c>
      <c r="F320" s="7"/>
      <c r="G320" s="93" t="s">
        <v>391</v>
      </c>
      <c r="H320" s="24"/>
      <c r="I320" s="24"/>
      <c r="J320" s="24"/>
      <c r="K320" s="24"/>
      <c r="L320" s="24"/>
      <c r="M320" s="24"/>
      <c r="N320" s="24"/>
      <c r="O320" s="24"/>
      <c r="P320" s="24"/>
      <c r="Q320" s="24"/>
      <c r="R320" s="24"/>
      <c r="S320" s="24"/>
      <c r="T320" s="24"/>
      <c r="U320" s="24"/>
      <c r="V320" s="24"/>
      <c r="W320" s="24"/>
    </row>
    <row r="321" spans="2:23" s="42" customFormat="1" ht="15" customHeight="1" x14ac:dyDescent="0.3">
      <c r="B321" s="110"/>
      <c r="C321" s="110"/>
      <c r="D321" s="12" t="s">
        <v>173</v>
      </c>
      <c r="E321" s="6">
        <v>5</v>
      </c>
      <c r="F321" s="7"/>
      <c r="G321" s="94"/>
      <c r="H321" s="24"/>
      <c r="I321" s="24"/>
      <c r="J321" s="24"/>
      <c r="K321" s="24"/>
      <c r="L321" s="24"/>
      <c r="M321" s="24"/>
      <c r="N321" s="24"/>
      <c r="O321" s="24"/>
      <c r="P321" s="24"/>
      <c r="Q321" s="24"/>
      <c r="R321" s="24"/>
      <c r="S321" s="24"/>
      <c r="T321" s="24"/>
      <c r="U321" s="24"/>
      <c r="V321" s="24"/>
      <c r="W321" s="24"/>
    </row>
    <row r="322" spans="2:23" s="42" customFormat="1" ht="15" customHeight="1" x14ac:dyDescent="0.3">
      <c r="B322" s="110"/>
      <c r="C322" s="110"/>
      <c r="D322" s="8" t="s">
        <v>117</v>
      </c>
      <c r="E322" s="6">
        <v>10</v>
      </c>
      <c r="F322" s="7"/>
      <c r="G322" s="94"/>
      <c r="H322" s="24"/>
      <c r="I322" s="24"/>
      <c r="J322" s="24"/>
      <c r="K322" s="24"/>
      <c r="L322" s="24"/>
      <c r="M322" s="24"/>
      <c r="N322" s="24"/>
      <c r="O322" s="24"/>
      <c r="P322" s="24"/>
      <c r="Q322" s="24"/>
      <c r="R322" s="24"/>
      <c r="S322" s="24"/>
      <c r="T322" s="24"/>
      <c r="U322" s="24"/>
      <c r="V322" s="24"/>
      <c r="W322" s="24"/>
    </row>
    <row r="323" spans="2:23" s="42" customFormat="1" ht="15" customHeight="1" x14ac:dyDescent="0.3">
      <c r="B323" s="110"/>
      <c r="C323" s="110"/>
      <c r="D323" s="8" t="s">
        <v>118</v>
      </c>
      <c r="E323" s="6">
        <v>5</v>
      </c>
      <c r="F323" s="7"/>
      <c r="G323" s="94"/>
      <c r="H323" s="24"/>
      <c r="I323" s="24"/>
      <c r="J323" s="24"/>
      <c r="K323" s="24"/>
      <c r="L323" s="24"/>
      <c r="M323" s="24"/>
      <c r="N323" s="24"/>
      <c r="O323" s="24"/>
      <c r="P323" s="24"/>
      <c r="Q323" s="24"/>
      <c r="R323" s="24"/>
      <c r="S323" s="24"/>
      <c r="T323" s="24"/>
      <c r="U323" s="24"/>
      <c r="V323" s="24"/>
      <c r="W323" s="24"/>
    </row>
    <row r="324" spans="2:23" s="42" customFormat="1" ht="15" customHeight="1" x14ac:dyDescent="0.3">
      <c r="B324" s="110"/>
      <c r="C324" s="110"/>
      <c r="D324" s="8" t="s">
        <v>174</v>
      </c>
      <c r="E324" s="6">
        <v>10</v>
      </c>
      <c r="F324" s="7"/>
      <c r="G324" s="94"/>
      <c r="H324" s="24"/>
      <c r="I324" s="24"/>
      <c r="J324" s="24"/>
      <c r="K324" s="24"/>
      <c r="L324" s="24"/>
      <c r="M324" s="24"/>
      <c r="N324" s="24"/>
      <c r="O324" s="24"/>
      <c r="P324" s="24"/>
      <c r="Q324" s="24"/>
      <c r="R324" s="24"/>
      <c r="S324" s="24"/>
      <c r="T324" s="24"/>
      <c r="U324" s="24"/>
      <c r="V324" s="24"/>
      <c r="W324" s="24"/>
    </row>
    <row r="325" spans="2:23" s="42" customFormat="1" ht="15" customHeight="1" x14ac:dyDescent="0.3">
      <c r="B325" s="110"/>
      <c r="C325" s="110"/>
      <c r="D325" s="8" t="s">
        <v>119</v>
      </c>
      <c r="E325" s="6">
        <v>5</v>
      </c>
      <c r="F325" s="7"/>
      <c r="G325" s="94"/>
      <c r="H325" s="24"/>
      <c r="I325" s="24"/>
      <c r="J325" s="24"/>
      <c r="K325" s="24"/>
      <c r="L325" s="24"/>
      <c r="M325" s="24"/>
      <c r="N325" s="24"/>
      <c r="O325" s="24"/>
      <c r="P325" s="24"/>
      <c r="Q325" s="24"/>
      <c r="R325" s="24"/>
      <c r="S325" s="24"/>
      <c r="T325" s="24"/>
      <c r="U325" s="24"/>
      <c r="V325" s="24"/>
      <c r="W325" s="24"/>
    </row>
    <row r="326" spans="2:23" s="42" customFormat="1" ht="15" customHeight="1" x14ac:dyDescent="0.3">
      <c r="B326" s="67"/>
      <c r="C326" s="68"/>
      <c r="D326" s="17" t="s">
        <v>11</v>
      </c>
      <c r="E326" s="18">
        <f>SUM(E320:E325)</f>
        <v>40</v>
      </c>
      <c r="F326" s="7"/>
      <c r="G326" s="95"/>
      <c r="H326" s="24"/>
      <c r="I326" s="24"/>
      <c r="J326" s="24"/>
      <c r="K326" s="24"/>
      <c r="L326" s="24"/>
      <c r="M326" s="24"/>
      <c r="N326" s="24"/>
      <c r="O326" s="24"/>
      <c r="P326" s="24"/>
      <c r="Q326" s="24"/>
      <c r="R326" s="24"/>
      <c r="S326" s="24"/>
      <c r="T326" s="24"/>
      <c r="U326" s="24"/>
      <c r="V326" s="24"/>
      <c r="W326" s="24"/>
    </row>
    <row r="327" spans="2:23" s="42" customFormat="1" ht="15" customHeight="1" x14ac:dyDescent="0.3">
      <c r="B327" s="108" t="s">
        <v>340</v>
      </c>
      <c r="C327" s="108"/>
      <c r="D327" s="108"/>
      <c r="E327" s="108"/>
      <c r="F327" s="108"/>
      <c r="G327" s="108"/>
      <c r="H327" s="24"/>
      <c r="I327" s="24"/>
      <c r="J327" s="24"/>
      <c r="K327" s="24"/>
      <c r="L327" s="24"/>
      <c r="M327" s="24"/>
      <c r="N327" s="24"/>
      <c r="O327" s="24"/>
      <c r="P327" s="24"/>
      <c r="Q327" s="24"/>
      <c r="R327" s="24"/>
      <c r="S327" s="24"/>
      <c r="T327" s="24"/>
      <c r="U327" s="24"/>
      <c r="V327" s="24"/>
      <c r="W327" s="24"/>
    </row>
    <row r="328" spans="2:23" s="42" customFormat="1" ht="15" customHeight="1" x14ac:dyDescent="0.3">
      <c r="B328" s="73" t="s">
        <v>277</v>
      </c>
      <c r="C328" s="74"/>
      <c r="D328" s="8" t="s">
        <v>278</v>
      </c>
      <c r="E328" s="6">
        <v>10</v>
      </c>
      <c r="F328" s="93" t="s">
        <v>1</v>
      </c>
      <c r="G328" s="93" t="s">
        <v>392</v>
      </c>
      <c r="H328" s="24"/>
      <c r="I328" s="24"/>
      <c r="J328" s="24"/>
      <c r="K328" s="24"/>
      <c r="L328" s="24"/>
      <c r="M328" s="24"/>
      <c r="N328" s="24"/>
      <c r="O328" s="24"/>
      <c r="P328" s="24"/>
      <c r="Q328" s="24"/>
      <c r="R328" s="24"/>
      <c r="S328" s="24"/>
      <c r="T328" s="24"/>
      <c r="U328" s="24"/>
      <c r="V328" s="24"/>
      <c r="W328" s="24"/>
    </row>
    <row r="329" spans="2:23" s="42" customFormat="1" ht="15" customHeight="1" x14ac:dyDescent="0.3">
      <c r="B329" s="73"/>
      <c r="C329" s="74"/>
      <c r="D329" s="8" t="s">
        <v>279</v>
      </c>
      <c r="E329" s="6">
        <v>10</v>
      </c>
      <c r="F329" s="94"/>
      <c r="G329" s="94"/>
      <c r="H329" s="24"/>
      <c r="I329" s="24"/>
      <c r="J329" s="24"/>
      <c r="K329" s="24"/>
      <c r="L329" s="24"/>
      <c r="M329" s="24"/>
      <c r="N329" s="24"/>
      <c r="O329" s="24"/>
      <c r="P329" s="24"/>
      <c r="Q329" s="24"/>
      <c r="R329" s="24"/>
      <c r="S329" s="24"/>
      <c r="T329" s="24"/>
      <c r="U329" s="24"/>
      <c r="V329" s="24"/>
      <c r="W329" s="24"/>
    </row>
    <row r="330" spans="2:23" s="42" customFormat="1" ht="15" customHeight="1" x14ac:dyDescent="0.3">
      <c r="B330" s="73"/>
      <c r="C330" s="74"/>
      <c r="D330" s="8" t="s">
        <v>280</v>
      </c>
      <c r="E330" s="6">
        <v>10</v>
      </c>
      <c r="F330" s="95"/>
      <c r="G330" s="94"/>
      <c r="H330" s="24"/>
      <c r="I330" s="24"/>
      <c r="J330" s="24"/>
      <c r="K330" s="24"/>
      <c r="L330" s="24"/>
      <c r="M330" s="24"/>
      <c r="N330" s="24"/>
      <c r="O330" s="24"/>
      <c r="P330" s="24"/>
      <c r="Q330" s="24"/>
      <c r="R330" s="24"/>
      <c r="S330" s="24"/>
      <c r="T330" s="24"/>
      <c r="U330" s="24"/>
      <c r="V330" s="24"/>
      <c r="W330" s="24"/>
    </row>
    <row r="331" spans="2:23" s="42" customFormat="1" ht="15" customHeight="1" x14ac:dyDescent="0.3">
      <c r="B331" s="73"/>
      <c r="C331" s="74"/>
      <c r="D331" s="8" t="s">
        <v>120</v>
      </c>
      <c r="E331" s="6">
        <v>10</v>
      </c>
      <c r="F331" s="7"/>
      <c r="G331" s="94"/>
      <c r="H331" s="24"/>
      <c r="I331" s="24"/>
      <c r="J331" s="24"/>
      <c r="K331" s="24"/>
      <c r="L331" s="24"/>
      <c r="M331" s="24"/>
      <c r="N331" s="24"/>
      <c r="O331" s="24"/>
      <c r="P331" s="24"/>
      <c r="Q331" s="24"/>
      <c r="R331" s="24"/>
      <c r="S331" s="24"/>
      <c r="T331" s="24"/>
      <c r="U331" s="24"/>
      <c r="V331" s="24"/>
      <c r="W331" s="24"/>
    </row>
    <row r="332" spans="2:23" s="42" customFormat="1" ht="15" customHeight="1" x14ac:dyDescent="0.3">
      <c r="B332" s="110"/>
      <c r="C332" s="110"/>
      <c r="D332" s="17" t="s">
        <v>11</v>
      </c>
      <c r="E332" s="18">
        <f>SUM(E328:E331)</f>
        <v>40</v>
      </c>
      <c r="F332" s="7"/>
      <c r="G332" s="95"/>
      <c r="H332" s="24"/>
      <c r="I332" s="24"/>
      <c r="J332" s="24"/>
      <c r="K332" s="24"/>
      <c r="L332" s="24"/>
      <c r="M332" s="24"/>
      <c r="N332" s="24"/>
      <c r="O332" s="24"/>
      <c r="P332" s="24"/>
      <c r="Q332" s="24"/>
      <c r="R332" s="24"/>
      <c r="S332" s="24"/>
      <c r="T332" s="24"/>
      <c r="U332" s="24"/>
      <c r="V332" s="24"/>
      <c r="W332" s="24"/>
    </row>
    <row r="333" spans="2:23" s="42" customFormat="1" ht="15" customHeight="1" x14ac:dyDescent="0.3">
      <c r="B333" s="108" t="s">
        <v>341</v>
      </c>
      <c r="C333" s="108"/>
      <c r="D333" s="108"/>
      <c r="E333" s="108"/>
      <c r="F333" s="108"/>
      <c r="G333" s="108"/>
      <c r="H333" s="24"/>
      <c r="I333" s="24"/>
      <c r="J333" s="24"/>
      <c r="K333" s="24"/>
      <c r="L333" s="24"/>
      <c r="M333" s="24"/>
      <c r="N333" s="24"/>
      <c r="O333" s="24"/>
      <c r="P333" s="24"/>
      <c r="Q333" s="24"/>
      <c r="R333" s="24"/>
      <c r="S333" s="24"/>
      <c r="T333" s="24"/>
      <c r="U333" s="24"/>
      <c r="V333" s="24"/>
      <c r="W333" s="24"/>
    </row>
    <row r="334" spans="2:23" s="42" customFormat="1" ht="15" customHeight="1" x14ac:dyDescent="0.3">
      <c r="B334" s="69" t="s">
        <v>277</v>
      </c>
      <c r="C334" s="70"/>
      <c r="D334" s="8" t="s">
        <v>255</v>
      </c>
      <c r="E334" s="6">
        <v>10</v>
      </c>
      <c r="F334" s="7"/>
      <c r="G334" s="93" t="s">
        <v>393</v>
      </c>
      <c r="H334" s="24"/>
      <c r="I334" s="24"/>
      <c r="J334" s="24"/>
      <c r="K334" s="24"/>
      <c r="L334" s="24"/>
      <c r="M334" s="24"/>
      <c r="N334" s="24"/>
      <c r="O334" s="24"/>
      <c r="P334" s="24"/>
      <c r="Q334" s="24"/>
      <c r="R334" s="24"/>
      <c r="S334" s="24"/>
      <c r="T334" s="24"/>
      <c r="U334" s="24"/>
      <c r="V334" s="24"/>
      <c r="W334" s="24"/>
    </row>
    <row r="335" spans="2:23" s="42" customFormat="1" ht="15" customHeight="1" x14ac:dyDescent="0.3">
      <c r="B335" s="73"/>
      <c r="C335" s="74"/>
      <c r="D335" s="8" t="s">
        <v>281</v>
      </c>
      <c r="E335" s="6">
        <v>15</v>
      </c>
      <c r="F335" s="6" t="s">
        <v>1</v>
      </c>
      <c r="G335" s="94"/>
      <c r="H335" s="24"/>
      <c r="I335" s="24"/>
      <c r="J335" s="24"/>
      <c r="K335" s="24"/>
      <c r="L335" s="24"/>
      <c r="M335" s="24"/>
      <c r="N335" s="24"/>
      <c r="O335" s="24"/>
      <c r="P335" s="24"/>
      <c r="Q335" s="24"/>
      <c r="R335" s="24"/>
      <c r="S335" s="24"/>
      <c r="T335" s="24"/>
      <c r="U335" s="24"/>
      <c r="V335" s="24"/>
      <c r="W335" s="24"/>
    </row>
    <row r="336" spans="2:23" s="42" customFormat="1" ht="15" customHeight="1" x14ac:dyDescent="0.3">
      <c r="B336" s="73"/>
      <c r="C336" s="74"/>
      <c r="D336" s="8" t="s">
        <v>121</v>
      </c>
      <c r="E336" s="6">
        <v>10</v>
      </c>
      <c r="F336" s="6"/>
      <c r="G336" s="94"/>
      <c r="H336" s="24"/>
      <c r="I336" s="24"/>
      <c r="J336" s="24"/>
      <c r="K336" s="24"/>
      <c r="L336" s="24"/>
      <c r="M336" s="24"/>
      <c r="N336" s="24"/>
      <c r="O336" s="24"/>
      <c r="P336" s="24"/>
      <c r="Q336" s="24"/>
      <c r="R336" s="24"/>
      <c r="S336" s="24"/>
      <c r="T336" s="24"/>
      <c r="U336" s="24"/>
      <c r="V336" s="24"/>
      <c r="W336" s="24"/>
    </row>
    <row r="337" spans="2:23" s="42" customFormat="1" ht="15" customHeight="1" x14ac:dyDescent="0.3">
      <c r="B337" s="71"/>
      <c r="C337" s="72"/>
      <c r="D337" s="12" t="s">
        <v>10</v>
      </c>
      <c r="E337" s="6">
        <v>5</v>
      </c>
      <c r="F337" s="6"/>
      <c r="G337" s="94"/>
      <c r="H337" s="24"/>
      <c r="I337" s="24"/>
      <c r="J337" s="24"/>
      <c r="K337" s="24"/>
      <c r="L337" s="24"/>
      <c r="M337" s="24"/>
      <c r="N337" s="24"/>
      <c r="O337" s="24"/>
      <c r="P337" s="24"/>
      <c r="Q337" s="24"/>
      <c r="R337" s="24"/>
      <c r="S337" s="24"/>
      <c r="T337" s="24"/>
      <c r="U337" s="24"/>
      <c r="V337" s="24"/>
      <c r="W337" s="24"/>
    </row>
    <row r="338" spans="2:23" s="42" customFormat="1" ht="15" customHeight="1" x14ac:dyDescent="0.3">
      <c r="B338" s="67"/>
      <c r="C338" s="68"/>
      <c r="D338" s="17" t="s">
        <v>11</v>
      </c>
      <c r="E338" s="18">
        <f>SUM(E334:E337)</f>
        <v>40</v>
      </c>
      <c r="F338" s="6"/>
      <c r="G338" s="95"/>
      <c r="H338" s="24"/>
      <c r="I338" s="24"/>
      <c r="J338" s="24"/>
      <c r="K338" s="24"/>
      <c r="L338" s="24"/>
      <c r="M338" s="24"/>
      <c r="N338" s="24"/>
      <c r="O338" s="24"/>
      <c r="P338" s="24"/>
      <c r="Q338" s="24"/>
      <c r="R338" s="24"/>
      <c r="S338" s="24"/>
      <c r="T338" s="24"/>
      <c r="U338" s="24"/>
      <c r="V338" s="24"/>
      <c r="W338" s="24"/>
    </row>
    <row r="339" spans="2:23" s="42" customFormat="1" ht="15" customHeight="1" x14ac:dyDescent="0.3">
      <c r="B339" s="107" t="s">
        <v>206</v>
      </c>
      <c r="C339" s="107"/>
      <c r="D339" s="107"/>
      <c r="E339" s="107"/>
      <c r="F339" s="107"/>
      <c r="G339" s="107"/>
      <c r="H339" s="24"/>
      <c r="I339" s="24"/>
      <c r="J339" s="24"/>
      <c r="K339" s="24"/>
      <c r="L339" s="24"/>
      <c r="M339" s="24"/>
      <c r="N339" s="24"/>
      <c r="O339" s="24"/>
      <c r="P339" s="24"/>
      <c r="Q339" s="24"/>
      <c r="R339" s="24"/>
      <c r="S339" s="24"/>
      <c r="T339" s="24"/>
      <c r="U339" s="24"/>
      <c r="V339" s="24"/>
      <c r="W339" s="24"/>
    </row>
    <row r="340" spans="2:23" s="42" customFormat="1" ht="39.9" customHeight="1" x14ac:dyDescent="0.3">
      <c r="B340" s="87" t="s">
        <v>5</v>
      </c>
      <c r="C340" s="87"/>
      <c r="D340" s="19" t="s">
        <v>6</v>
      </c>
      <c r="E340" s="20" t="s">
        <v>7</v>
      </c>
      <c r="F340" s="20" t="s">
        <v>8</v>
      </c>
      <c r="G340" s="19" t="s">
        <v>17</v>
      </c>
      <c r="H340" s="24"/>
      <c r="I340" s="24"/>
      <c r="J340" s="24"/>
      <c r="K340" s="24"/>
      <c r="L340" s="24"/>
      <c r="M340" s="24"/>
      <c r="N340" s="24"/>
      <c r="O340" s="24"/>
      <c r="P340" s="24"/>
      <c r="Q340" s="24"/>
      <c r="R340" s="24"/>
      <c r="S340" s="24"/>
      <c r="T340" s="24"/>
      <c r="U340" s="24"/>
      <c r="V340" s="24"/>
      <c r="W340" s="24"/>
    </row>
    <row r="341" spans="2:23" s="42" customFormat="1" ht="15" customHeight="1" x14ac:dyDescent="0.3">
      <c r="B341" s="60" t="s">
        <v>332</v>
      </c>
      <c r="C341" s="61"/>
      <c r="D341" s="10" t="s">
        <v>311</v>
      </c>
      <c r="E341" s="6">
        <v>30</v>
      </c>
      <c r="F341" s="93" t="s">
        <v>14</v>
      </c>
      <c r="G341" s="90"/>
      <c r="H341" s="24"/>
      <c r="I341" s="24"/>
      <c r="J341" s="24"/>
      <c r="K341" s="24"/>
      <c r="L341" s="24"/>
      <c r="M341" s="24"/>
      <c r="N341" s="24"/>
      <c r="O341" s="24"/>
      <c r="P341" s="24"/>
      <c r="Q341" s="24"/>
      <c r="R341" s="24"/>
      <c r="S341" s="24"/>
      <c r="T341" s="24"/>
      <c r="U341" s="24"/>
      <c r="V341" s="24"/>
      <c r="W341" s="24"/>
    </row>
    <row r="342" spans="2:23" s="42" customFormat="1" ht="15" customHeight="1" x14ac:dyDescent="0.3">
      <c r="B342" s="64"/>
      <c r="C342" s="65"/>
      <c r="D342" s="10" t="s">
        <v>312</v>
      </c>
      <c r="E342" s="6">
        <v>30</v>
      </c>
      <c r="F342" s="94"/>
      <c r="G342" s="91"/>
      <c r="H342" s="24"/>
      <c r="I342" s="24"/>
      <c r="J342" s="24"/>
      <c r="K342" s="24"/>
      <c r="L342" s="24"/>
      <c r="M342" s="24"/>
      <c r="N342" s="24"/>
      <c r="O342" s="24"/>
      <c r="P342" s="24"/>
      <c r="Q342" s="24"/>
      <c r="R342" s="24"/>
      <c r="S342" s="24"/>
      <c r="T342" s="24"/>
      <c r="U342" s="24"/>
      <c r="V342" s="24"/>
      <c r="W342" s="24"/>
    </row>
    <row r="343" spans="2:23" s="42" customFormat="1" ht="15" customHeight="1" x14ac:dyDescent="0.3">
      <c r="B343" s="64" t="s">
        <v>334</v>
      </c>
      <c r="C343" s="65"/>
      <c r="D343" s="42" t="s">
        <v>311</v>
      </c>
      <c r="E343" s="6">
        <v>60</v>
      </c>
      <c r="F343" s="95"/>
      <c r="G343" s="91"/>
      <c r="H343" s="24"/>
      <c r="I343" s="24"/>
      <c r="J343" s="24"/>
      <c r="K343" s="24"/>
      <c r="L343" s="24"/>
      <c r="M343" s="24"/>
      <c r="N343" s="24"/>
      <c r="O343" s="24"/>
      <c r="P343" s="24"/>
      <c r="Q343" s="24"/>
      <c r="R343" s="24"/>
      <c r="S343" s="24"/>
      <c r="T343" s="24"/>
      <c r="U343" s="24"/>
      <c r="V343" s="24"/>
      <c r="W343" s="24"/>
    </row>
    <row r="344" spans="2:23" s="42" customFormat="1" ht="15" customHeight="1" x14ac:dyDescent="0.3">
      <c r="B344" s="45"/>
      <c r="C344" s="46"/>
      <c r="D344" s="17" t="s">
        <v>11</v>
      </c>
      <c r="E344" s="18">
        <f>SUM(E341:E343)</f>
        <v>120</v>
      </c>
      <c r="F344" s="36"/>
      <c r="G344" s="92"/>
      <c r="H344" s="24"/>
      <c r="I344" s="24"/>
      <c r="J344" s="24"/>
      <c r="K344" s="24"/>
      <c r="L344" s="24"/>
      <c r="M344" s="24"/>
      <c r="N344" s="24"/>
      <c r="O344" s="24"/>
      <c r="P344" s="24"/>
      <c r="Q344" s="24"/>
      <c r="R344" s="24"/>
      <c r="S344" s="24"/>
      <c r="T344" s="24"/>
      <c r="U344" s="24"/>
      <c r="V344" s="24"/>
      <c r="W344" s="24"/>
    </row>
    <row r="345" spans="2:23" s="42" customFormat="1" ht="15" customHeight="1" x14ac:dyDescent="0.3">
      <c r="B345" s="86" t="s">
        <v>313</v>
      </c>
      <c r="C345" s="86"/>
      <c r="D345" s="86"/>
      <c r="E345" s="86"/>
      <c r="F345" s="86"/>
      <c r="G345" s="86"/>
      <c r="H345" s="24"/>
      <c r="I345" s="24"/>
      <c r="J345" s="24"/>
      <c r="K345" s="24"/>
      <c r="L345" s="24"/>
      <c r="M345" s="24"/>
      <c r="N345" s="24"/>
      <c r="O345" s="24"/>
      <c r="P345" s="24"/>
      <c r="Q345" s="24"/>
      <c r="R345" s="24"/>
      <c r="S345" s="24"/>
      <c r="T345" s="24"/>
      <c r="U345" s="24"/>
      <c r="V345" s="24"/>
      <c r="W345" s="24"/>
    </row>
    <row r="346" spans="2:23" s="42" customFormat="1" ht="39.9" customHeight="1" x14ac:dyDescent="0.3">
      <c r="B346" s="87" t="s">
        <v>5</v>
      </c>
      <c r="C346" s="87"/>
      <c r="D346" s="47" t="s">
        <v>6</v>
      </c>
      <c r="E346" s="49" t="s">
        <v>7</v>
      </c>
      <c r="F346" s="49" t="s">
        <v>8</v>
      </c>
      <c r="G346" s="47" t="s">
        <v>17</v>
      </c>
      <c r="H346" s="24"/>
      <c r="I346" s="24"/>
      <c r="J346" s="24"/>
      <c r="K346" s="24"/>
      <c r="L346" s="24"/>
      <c r="M346" s="24"/>
      <c r="N346" s="24"/>
      <c r="O346" s="24"/>
      <c r="P346" s="24"/>
      <c r="Q346" s="24"/>
      <c r="R346" s="24"/>
      <c r="S346" s="24"/>
      <c r="T346" s="24"/>
      <c r="U346" s="24"/>
      <c r="V346" s="24"/>
      <c r="W346" s="24"/>
    </row>
    <row r="347" spans="2:23" s="42" customFormat="1" ht="15" customHeight="1" x14ac:dyDescent="0.3">
      <c r="B347" s="60" t="s">
        <v>333</v>
      </c>
      <c r="C347" s="61"/>
      <c r="D347" s="42" t="s">
        <v>314</v>
      </c>
      <c r="E347" s="6">
        <v>30</v>
      </c>
      <c r="F347" s="93" t="s">
        <v>14</v>
      </c>
      <c r="G347" s="90"/>
      <c r="H347" s="24"/>
      <c r="I347" s="24"/>
      <c r="J347" s="24"/>
      <c r="K347" s="24"/>
      <c r="L347" s="24"/>
      <c r="M347" s="24"/>
      <c r="N347" s="24"/>
      <c r="O347" s="24"/>
      <c r="P347" s="24"/>
      <c r="Q347" s="24"/>
      <c r="R347" s="24"/>
      <c r="S347" s="24"/>
      <c r="T347" s="24"/>
      <c r="U347" s="24"/>
      <c r="V347" s="24"/>
      <c r="W347" s="24"/>
    </row>
    <row r="348" spans="2:23" s="42" customFormat="1" ht="15" customHeight="1" x14ac:dyDescent="0.3">
      <c r="B348" s="64"/>
      <c r="C348" s="65"/>
      <c r="D348" s="10" t="s">
        <v>315</v>
      </c>
      <c r="E348" s="6">
        <v>30</v>
      </c>
      <c r="F348" s="95"/>
      <c r="G348" s="91"/>
      <c r="H348" s="24"/>
      <c r="I348" s="24"/>
      <c r="J348" s="24"/>
      <c r="K348" s="24"/>
      <c r="L348" s="24"/>
      <c r="M348" s="24"/>
      <c r="N348" s="24"/>
      <c r="O348" s="24"/>
      <c r="P348" s="24"/>
      <c r="Q348" s="24"/>
      <c r="R348" s="24"/>
      <c r="S348" s="24"/>
      <c r="T348" s="24"/>
      <c r="U348" s="24"/>
      <c r="V348" s="24"/>
      <c r="W348" s="24"/>
    </row>
    <row r="349" spans="2:23" s="42" customFormat="1" ht="15" customHeight="1" x14ac:dyDescent="0.3">
      <c r="B349" s="85"/>
      <c r="C349" s="85"/>
      <c r="D349" s="17" t="s">
        <v>11</v>
      </c>
      <c r="E349" s="18">
        <f>SUM(E347:E348)</f>
        <v>60</v>
      </c>
      <c r="F349" s="36"/>
      <c r="G349" s="92"/>
      <c r="H349" s="24"/>
      <c r="I349" s="24"/>
      <c r="J349" s="24"/>
      <c r="K349" s="24"/>
      <c r="L349" s="24"/>
      <c r="M349" s="24"/>
      <c r="N349" s="24"/>
      <c r="O349" s="24"/>
      <c r="P349" s="24"/>
      <c r="Q349" s="24"/>
      <c r="R349" s="24"/>
      <c r="S349" s="24"/>
      <c r="T349" s="24"/>
      <c r="U349" s="24"/>
      <c r="V349" s="24"/>
      <c r="W349" s="24"/>
    </row>
    <row r="350" spans="2:23" s="42" customFormat="1" ht="15" customHeight="1" x14ac:dyDescent="0.3">
      <c r="B350" s="113" t="s">
        <v>213</v>
      </c>
      <c r="C350" s="114"/>
      <c r="D350" s="114"/>
      <c r="E350" s="114"/>
      <c r="F350" s="114"/>
      <c r="G350" s="115"/>
      <c r="H350" s="24"/>
      <c r="I350" s="24"/>
      <c r="J350" s="24"/>
      <c r="K350" s="24"/>
      <c r="L350" s="24"/>
      <c r="M350" s="24"/>
      <c r="N350" s="24"/>
      <c r="O350" s="24"/>
      <c r="P350" s="24"/>
      <c r="Q350" s="24"/>
      <c r="R350" s="24"/>
      <c r="S350" s="24"/>
      <c r="T350" s="24"/>
      <c r="U350" s="24"/>
      <c r="V350" s="24"/>
      <c r="W350" s="24"/>
    </row>
    <row r="351" spans="2:23" s="42" customFormat="1" ht="15" customHeight="1" x14ac:dyDescent="0.3">
      <c r="B351" s="107" t="s">
        <v>201</v>
      </c>
      <c r="C351" s="107"/>
      <c r="D351" s="107"/>
      <c r="E351" s="107"/>
      <c r="F351" s="107"/>
      <c r="G351" s="107"/>
      <c r="H351" s="24"/>
      <c r="I351" s="24"/>
      <c r="J351" s="24"/>
      <c r="K351" s="24"/>
      <c r="L351" s="24"/>
      <c r="M351" s="24"/>
      <c r="N351" s="24"/>
      <c r="O351" s="24"/>
      <c r="P351" s="24"/>
      <c r="Q351" s="24"/>
      <c r="R351" s="24"/>
      <c r="S351" s="24"/>
      <c r="T351" s="24"/>
      <c r="U351" s="24"/>
      <c r="V351" s="24"/>
      <c r="W351" s="24"/>
    </row>
    <row r="352" spans="2:23" s="42" customFormat="1" ht="39.9" customHeight="1" x14ac:dyDescent="0.3">
      <c r="B352" s="87" t="s">
        <v>5</v>
      </c>
      <c r="C352" s="87"/>
      <c r="D352" s="19" t="s">
        <v>6</v>
      </c>
      <c r="E352" s="20" t="s">
        <v>7</v>
      </c>
      <c r="F352" s="20" t="s">
        <v>8</v>
      </c>
      <c r="G352" s="19" t="s">
        <v>17</v>
      </c>
      <c r="H352" s="24"/>
      <c r="I352" s="24"/>
      <c r="J352" s="24"/>
      <c r="K352" s="24"/>
      <c r="L352" s="24"/>
      <c r="M352" s="24"/>
      <c r="N352" s="24"/>
      <c r="O352" s="24"/>
      <c r="P352" s="24"/>
      <c r="Q352" s="24"/>
      <c r="R352" s="24"/>
      <c r="S352" s="24"/>
      <c r="T352" s="24"/>
      <c r="U352" s="24"/>
      <c r="V352" s="24"/>
      <c r="W352" s="24"/>
    </row>
    <row r="353" spans="2:23" s="42" customFormat="1" ht="15" customHeight="1" x14ac:dyDescent="0.3">
      <c r="B353" s="108" t="s">
        <v>252</v>
      </c>
      <c r="C353" s="108"/>
      <c r="D353" s="108"/>
      <c r="E353" s="108"/>
      <c r="F353" s="108"/>
      <c r="G353" s="108"/>
      <c r="H353" s="24"/>
      <c r="I353" s="24"/>
      <c r="J353" s="24"/>
      <c r="K353" s="24"/>
      <c r="L353" s="24"/>
      <c r="M353" s="24"/>
      <c r="N353" s="24"/>
      <c r="O353" s="24"/>
      <c r="P353" s="24"/>
      <c r="Q353" s="24"/>
      <c r="R353" s="24"/>
      <c r="S353" s="24"/>
      <c r="T353" s="24"/>
      <c r="U353" s="24"/>
      <c r="V353" s="24"/>
      <c r="W353" s="24"/>
    </row>
    <row r="354" spans="2:23" s="42" customFormat="1" ht="15" customHeight="1" x14ac:dyDescent="0.3">
      <c r="B354" s="69" t="s">
        <v>277</v>
      </c>
      <c r="C354" s="70"/>
      <c r="D354" s="12" t="s">
        <v>9</v>
      </c>
      <c r="E354" s="6">
        <v>5</v>
      </c>
      <c r="F354" s="7"/>
      <c r="G354" s="93" t="s">
        <v>394</v>
      </c>
      <c r="H354" s="24"/>
      <c r="I354" s="24"/>
      <c r="J354" s="24"/>
      <c r="K354" s="24"/>
      <c r="L354" s="24"/>
      <c r="M354" s="24"/>
      <c r="N354" s="24"/>
      <c r="O354" s="24"/>
      <c r="P354" s="24"/>
      <c r="Q354" s="24"/>
      <c r="R354" s="24"/>
      <c r="S354" s="24"/>
      <c r="T354" s="24"/>
      <c r="U354" s="24"/>
      <c r="V354" s="24"/>
      <c r="W354" s="24"/>
    </row>
    <row r="355" spans="2:23" s="42" customFormat="1" ht="15" customHeight="1" x14ac:dyDescent="0.3">
      <c r="B355" s="73"/>
      <c r="C355" s="74"/>
      <c r="D355" s="12" t="s">
        <v>122</v>
      </c>
      <c r="E355" s="6">
        <v>15</v>
      </c>
      <c r="F355" s="6"/>
      <c r="G355" s="94"/>
      <c r="H355" s="24"/>
      <c r="I355" s="24"/>
      <c r="J355" s="24"/>
      <c r="K355" s="24"/>
      <c r="L355" s="24"/>
      <c r="M355" s="24"/>
      <c r="N355" s="24"/>
      <c r="O355" s="24"/>
      <c r="P355" s="24"/>
      <c r="Q355" s="24"/>
      <c r="R355" s="24"/>
      <c r="S355" s="24"/>
      <c r="T355" s="24"/>
      <c r="U355" s="24"/>
      <c r="V355" s="24"/>
      <c r="W355" s="24"/>
    </row>
    <row r="356" spans="2:23" s="42" customFormat="1" ht="15" customHeight="1" x14ac:dyDescent="0.3">
      <c r="B356" s="73"/>
      <c r="C356" s="74"/>
      <c r="D356" s="12" t="s">
        <v>282</v>
      </c>
      <c r="E356" s="6">
        <v>15</v>
      </c>
      <c r="F356" s="6" t="s">
        <v>1</v>
      </c>
      <c r="G356" s="94"/>
      <c r="H356" s="24"/>
      <c r="I356" s="24"/>
      <c r="J356" s="24"/>
      <c r="K356" s="24"/>
      <c r="L356" s="24"/>
      <c r="M356" s="24"/>
      <c r="N356" s="24"/>
      <c r="O356" s="24"/>
      <c r="P356" s="24"/>
      <c r="Q356" s="24"/>
      <c r="R356" s="24"/>
      <c r="S356" s="24"/>
      <c r="T356" s="24"/>
      <c r="U356" s="24"/>
      <c r="V356" s="24"/>
      <c r="W356" s="24"/>
    </row>
    <row r="357" spans="2:23" s="42" customFormat="1" ht="15" customHeight="1" x14ac:dyDescent="0.3">
      <c r="B357" s="71"/>
      <c r="C357" s="72"/>
      <c r="D357" s="12" t="s">
        <v>172</v>
      </c>
      <c r="E357" s="6">
        <v>5</v>
      </c>
      <c r="F357" s="6"/>
      <c r="G357" s="94"/>
      <c r="H357" s="24"/>
      <c r="I357" s="24"/>
      <c r="J357" s="24"/>
      <c r="K357" s="24"/>
      <c r="L357" s="24"/>
      <c r="M357" s="24"/>
      <c r="N357" s="24"/>
      <c r="O357" s="24"/>
      <c r="P357" s="24"/>
      <c r="Q357" s="24"/>
      <c r="R357" s="24"/>
      <c r="S357" s="24"/>
      <c r="T357" s="24"/>
      <c r="U357" s="24"/>
      <c r="V357" s="24"/>
      <c r="W357" s="24"/>
    </row>
    <row r="358" spans="2:23" s="42" customFormat="1" ht="15" customHeight="1" x14ac:dyDescent="0.3">
      <c r="B358" s="71"/>
      <c r="C358" s="72"/>
      <c r="D358" s="17" t="s">
        <v>11</v>
      </c>
      <c r="E358" s="18">
        <f>SUM(E354:E357)</f>
        <v>40</v>
      </c>
      <c r="F358" s="6"/>
      <c r="G358" s="95"/>
      <c r="H358" s="24"/>
      <c r="I358" s="24"/>
      <c r="J358" s="24"/>
      <c r="K358" s="24"/>
      <c r="L358" s="24"/>
      <c r="M358" s="24"/>
      <c r="N358" s="24"/>
      <c r="O358" s="24"/>
      <c r="P358" s="24"/>
      <c r="Q358" s="24"/>
      <c r="R358" s="24"/>
      <c r="S358" s="24"/>
      <c r="T358" s="24"/>
      <c r="U358" s="24"/>
      <c r="V358" s="24"/>
      <c r="W358" s="24"/>
    </row>
    <row r="359" spans="2:23" s="42" customFormat="1" ht="15" customHeight="1" x14ac:dyDescent="0.3">
      <c r="B359" s="108" t="s">
        <v>253</v>
      </c>
      <c r="C359" s="108"/>
      <c r="D359" s="108"/>
      <c r="E359" s="108"/>
      <c r="F359" s="108"/>
      <c r="G359" s="108"/>
      <c r="H359" s="24"/>
      <c r="I359" s="24"/>
      <c r="J359" s="24"/>
      <c r="K359" s="24"/>
      <c r="L359" s="24"/>
      <c r="M359" s="24"/>
      <c r="N359" s="24"/>
      <c r="O359" s="24"/>
      <c r="P359" s="24"/>
      <c r="Q359" s="24"/>
      <c r="R359" s="24"/>
      <c r="S359" s="24"/>
      <c r="T359" s="24"/>
      <c r="U359" s="24"/>
      <c r="V359" s="24"/>
      <c r="W359" s="24"/>
    </row>
    <row r="360" spans="2:23" s="42" customFormat="1" ht="15" customHeight="1" x14ac:dyDescent="0.3">
      <c r="B360" s="110" t="s">
        <v>277</v>
      </c>
      <c r="C360" s="110"/>
      <c r="D360" s="12" t="s">
        <v>262</v>
      </c>
      <c r="E360" s="6">
        <v>5</v>
      </c>
      <c r="F360" s="6"/>
      <c r="G360" s="93" t="s">
        <v>395</v>
      </c>
      <c r="H360" s="24"/>
      <c r="I360" s="24"/>
      <c r="J360" s="24"/>
      <c r="K360" s="24"/>
      <c r="L360" s="24"/>
      <c r="M360" s="24"/>
      <c r="N360" s="24"/>
      <c r="O360" s="24"/>
      <c r="P360" s="24"/>
      <c r="Q360" s="24"/>
      <c r="R360" s="24"/>
      <c r="S360" s="24"/>
      <c r="T360" s="24"/>
      <c r="U360" s="24"/>
      <c r="V360" s="24"/>
      <c r="W360" s="24"/>
    </row>
    <row r="361" spans="2:23" s="42" customFormat="1" ht="15" customHeight="1" x14ac:dyDescent="0.3">
      <c r="B361" s="110"/>
      <c r="C361" s="110"/>
      <c r="D361" s="12" t="s">
        <v>283</v>
      </c>
      <c r="E361" s="6">
        <v>15</v>
      </c>
      <c r="F361" s="6" t="s">
        <v>1</v>
      </c>
      <c r="G361" s="94"/>
      <c r="H361" s="24"/>
      <c r="I361" s="24"/>
      <c r="J361" s="24"/>
      <c r="K361" s="24"/>
      <c r="L361" s="24"/>
      <c r="M361" s="24"/>
      <c r="N361" s="24"/>
      <c r="O361" s="24"/>
      <c r="P361" s="24"/>
      <c r="Q361" s="24"/>
      <c r="R361" s="24"/>
      <c r="S361" s="24"/>
      <c r="T361" s="24"/>
      <c r="U361" s="24"/>
      <c r="V361" s="24"/>
      <c r="W361" s="24"/>
    </row>
    <row r="362" spans="2:23" s="42" customFormat="1" ht="15" customHeight="1" x14ac:dyDescent="0.3">
      <c r="B362" s="110"/>
      <c r="C362" s="110"/>
      <c r="D362" s="12" t="s">
        <v>303</v>
      </c>
      <c r="E362" s="6">
        <v>5</v>
      </c>
      <c r="F362" s="6"/>
      <c r="G362" s="94"/>
      <c r="H362" s="24"/>
      <c r="I362" s="24"/>
      <c r="J362" s="24"/>
      <c r="K362" s="24"/>
      <c r="L362" s="24"/>
      <c r="M362" s="24"/>
      <c r="N362" s="24"/>
      <c r="O362" s="24"/>
      <c r="P362" s="24"/>
      <c r="Q362" s="24"/>
      <c r="R362" s="24"/>
      <c r="S362" s="24"/>
      <c r="T362" s="24"/>
      <c r="U362" s="24"/>
      <c r="V362" s="24"/>
      <c r="W362" s="24"/>
    </row>
    <row r="363" spans="2:23" s="42" customFormat="1" ht="15" customHeight="1" x14ac:dyDescent="0.3">
      <c r="B363" s="110"/>
      <c r="C363" s="110"/>
      <c r="D363" s="8" t="s">
        <v>123</v>
      </c>
      <c r="E363" s="6">
        <v>10</v>
      </c>
      <c r="F363" s="7"/>
      <c r="G363" s="94"/>
      <c r="H363" s="24"/>
      <c r="I363" s="24"/>
      <c r="J363" s="24"/>
      <c r="K363" s="24"/>
      <c r="L363" s="24"/>
      <c r="M363" s="24"/>
      <c r="N363" s="24"/>
      <c r="O363" s="24"/>
      <c r="P363" s="24"/>
      <c r="Q363" s="24"/>
      <c r="R363" s="24"/>
      <c r="S363" s="24"/>
      <c r="T363" s="24"/>
      <c r="U363" s="24"/>
      <c r="V363" s="24"/>
      <c r="W363" s="24"/>
    </row>
    <row r="364" spans="2:23" s="42" customFormat="1" ht="15" customHeight="1" x14ac:dyDescent="0.3">
      <c r="B364" s="110"/>
      <c r="C364" s="110"/>
      <c r="D364" s="8" t="s">
        <v>124</v>
      </c>
      <c r="E364" s="6">
        <v>5</v>
      </c>
      <c r="F364" s="7"/>
      <c r="G364" s="94"/>
      <c r="H364" s="24"/>
      <c r="I364" s="24"/>
      <c r="J364" s="24"/>
      <c r="K364" s="24"/>
      <c r="L364" s="24"/>
      <c r="M364" s="24"/>
      <c r="N364" s="24"/>
      <c r="O364" s="24"/>
      <c r="P364" s="24"/>
      <c r="Q364" s="24"/>
      <c r="R364" s="24"/>
      <c r="S364" s="24"/>
      <c r="T364" s="24"/>
      <c r="U364" s="24"/>
      <c r="V364" s="24"/>
      <c r="W364" s="24"/>
    </row>
    <row r="365" spans="2:23" s="42" customFormat="1" ht="15" customHeight="1" x14ac:dyDescent="0.3">
      <c r="B365" s="71"/>
      <c r="C365" s="72"/>
      <c r="D365" s="17" t="s">
        <v>11</v>
      </c>
      <c r="E365" s="18">
        <f>SUM(E360:E364)</f>
        <v>40</v>
      </c>
      <c r="F365" s="7"/>
      <c r="G365" s="95"/>
      <c r="H365" s="24"/>
      <c r="I365" s="24"/>
      <c r="J365" s="24"/>
      <c r="K365" s="24"/>
      <c r="L365" s="24"/>
      <c r="M365" s="24"/>
      <c r="N365" s="24"/>
      <c r="O365" s="24"/>
      <c r="P365" s="24"/>
      <c r="Q365" s="24"/>
      <c r="R365" s="24"/>
      <c r="S365" s="24"/>
      <c r="T365" s="24"/>
      <c r="U365" s="24"/>
      <c r="V365" s="24"/>
      <c r="W365" s="24"/>
    </row>
    <row r="366" spans="2:23" s="42" customFormat="1" ht="15" customHeight="1" x14ac:dyDescent="0.3">
      <c r="B366" s="108" t="s">
        <v>254</v>
      </c>
      <c r="C366" s="108"/>
      <c r="D366" s="108"/>
      <c r="E366" s="108"/>
      <c r="F366" s="108"/>
      <c r="G366" s="108"/>
      <c r="H366" s="24"/>
      <c r="I366" s="24"/>
      <c r="J366" s="24"/>
      <c r="K366" s="24"/>
      <c r="L366" s="24"/>
      <c r="M366" s="24"/>
      <c r="N366" s="24"/>
      <c r="O366" s="24"/>
      <c r="P366" s="24"/>
      <c r="Q366" s="24"/>
      <c r="R366" s="24"/>
      <c r="S366" s="24"/>
      <c r="T366" s="24"/>
      <c r="U366" s="24"/>
      <c r="V366" s="24"/>
      <c r="W366" s="24"/>
    </row>
    <row r="367" spans="2:23" s="42" customFormat="1" ht="15" customHeight="1" x14ac:dyDescent="0.3">
      <c r="B367" s="69" t="s">
        <v>277</v>
      </c>
      <c r="C367" s="70"/>
      <c r="D367" s="8" t="s">
        <v>304</v>
      </c>
      <c r="E367" s="6">
        <v>5</v>
      </c>
      <c r="F367" s="7"/>
      <c r="G367" s="93" t="s">
        <v>396</v>
      </c>
      <c r="H367" s="24"/>
      <c r="I367" s="24"/>
      <c r="J367" s="24"/>
      <c r="K367" s="24"/>
      <c r="L367" s="24"/>
      <c r="M367" s="24"/>
      <c r="N367" s="24"/>
      <c r="O367" s="24"/>
      <c r="P367" s="24"/>
      <c r="Q367" s="24"/>
      <c r="R367" s="24"/>
      <c r="S367" s="24"/>
      <c r="T367" s="24"/>
      <c r="U367" s="24"/>
      <c r="V367" s="24"/>
      <c r="W367" s="24"/>
    </row>
    <row r="368" spans="2:23" s="42" customFormat="1" ht="15" customHeight="1" x14ac:dyDescent="0.3">
      <c r="B368" s="73"/>
      <c r="C368" s="74"/>
      <c r="D368" s="8" t="s">
        <v>305</v>
      </c>
      <c r="E368" s="6">
        <v>10</v>
      </c>
      <c r="F368" s="6" t="s">
        <v>1</v>
      </c>
      <c r="G368" s="94"/>
      <c r="H368" s="24"/>
      <c r="I368" s="24"/>
      <c r="J368" s="24"/>
      <c r="K368" s="24"/>
      <c r="L368" s="24"/>
      <c r="M368" s="24"/>
      <c r="N368" s="24"/>
      <c r="O368" s="24"/>
      <c r="P368" s="24"/>
      <c r="Q368" s="24"/>
      <c r="R368" s="24"/>
      <c r="S368" s="24"/>
      <c r="T368" s="24"/>
      <c r="U368" s="24"/>
      <c r="V368" s="24"/>
      <c r="W368" s="24"/>
    </row>
    <row r="369" spans="1:23" s="42" customFormat="1" ht="15" customHeight="1" x14ac:dyDescent="0.3">
      <c r="B369" s="73"/>
      <c r="C369" s="74"/>
      <c r="D369" s="8" t="s">
        <v>125</v>
      </c>
      <c r="E369" s="6">
        <v>5</v>
      </c>
      <c r="F369" s="6"/>
      <c r="G369" s="94"/>
      <c r="H369" s="24"/>
      <c r="I369" s="24"/>
      <c r="J369" s="24"/>
      <c r="K369" s="24"/>
      <c r="L369" s="24"/>
      <c r="M369" s="24"/>
      <c r="N369" s="24"/>
      <c r="O369" s="24"/>
      <c r="P369" s="24"/>
      <c r="Q369" s="24"/>
      <c r="R369" s="24"/>
      <c r="S369" s="24"/>
      <c r="T369" s="24"/>
      <c r="U369" s="24"/>
      <c r="V369" s="24"/>
      <c r="W369" s="24"/>
    </row>
    <row r="370" spans="1:23" s="42" customFormat="1" ht="15" customHeight="1" x14ac:dyDescent="0.3">
      <c r="B370" s="73"/>
      <c r="C370" s="74"/>
      <c r="D370" s="8" t="s">
        <v>126</v>
      </c>
      <c r="E370" s="6">
        <v>5</v>
      </c>
      <c r="F370" s="6"/>
      <c r="G370" s="94"/>
      <c r="H370" s="24"/>
      <c r="I370" s="24"/>
      <c r="J370" s="24"/>
      <c r="K370" s="24"/>
      <c r="L370" s="24"/>
      <c r="M370" s="24"/>
      <c r="N370" s="24"/>
      <c r="O370" s="24"/>
      <c r="P370" s="24"/>
      <c r="Q370" s="24"/>
      <c r="R370" s="24"/>
      <c r="S370" s="24"/>
      <c r="T370" s="24"/>
      <c r="U370" s="24"/>
      <c r="V370" s="24"/>
      <c r="W370" s="24"/>
    </row>
    <row r="371" spans="1:23" s="42" customFormat="1" ht="15" customHeight="1" x14ac:dyDescent="0.3">
      <c r="B371" s="73"/>
      <c r="C371" s="74"/>
      <c r="D371" s="8" t="s">
        <v>306</v>
      </c>
      <c r="E371" s="6">
        <v>10</v>
      </c>
      <c r="F371" s="6" t="s">
        <v>1</v>
      </c>
      <c r="G371" s="94"/>
      <c r="H371" s="24"/>
      <c r="I371" s="24"/>
      <c r="J371" s="24"/>
      <c r="K371" s="24"/>
      <c r="L371" s="24"/>
      <c r="M371" s="24"/>
      <c r="N371" s="24"/>
      <c r="O371" s="24"/>
      <c r="P371" s="24"/>
      <c r="Q371" s="24"/>
      <c r="R371" s="24"/>
      <c r="S371" s="24"/>
      <c r="T371" s="24"/>
      <c r="U371" s="24"/>
      <c r="V371" s="24"/>
      <c r="W371" s="24"/>
    </row>
    <row r="372" spans="1:23" s="42" customFormat="1" ht="15" customHeight="1" x14ac:dyDescent="0.3">
      <c r="B372" s="71"/>
      <c r="C372" s="72"/>
      <c r="D372" s="12" t="s">
        <v>10</v>
      </c>
      <c r="E372" s="6">
        <v>5</v>
      </c>
      <c r="F372" s="6"/>
      <c r="G372" s="94"/>
      <c r="H372" s="24"/>
      <c r="I372" s="24"/>
      <c r="J372" s="24"/>
      <c r="K372" s="24"/>
      <c r="L372" s="24"/>
      <c r="M372" s="24"/>
      <c r="N372" s="24"/>
      <c r="O372" s="24"/>
      <c r="P372" s="24"/>
      <c r="Q372" s="24"/>
      <c r="R372" s="24"/>
      <c r="S372" s="24"/>
      <c r="T372" s="24"/>
      <c r="U372" s="24"/>
      <c r="V372" s="24"/>
      <c r="W372" s="24"/>
    </row>
    <row r="373" spans="1:23" s="42" customFormat="1" ht="15" customHeight="1" x14ac:dyDescent="0.3">
      <c r="B373" s="67"/>
      <c r="C373" s="68"/>
      <c r="D373" s="17" t="s">
        <v>11</v>
      </c>
      <c r="E373" s="18">
        <f>SUM(E367:E372)</f>
        <v>40</v>
      </c>
      <c r="F373" s="6"/>
      <c r="G373" s="95"/>
      <c r="H373" s="24"/>
      <c r="I373" s="24"/>
      <c r="J373" s="24"/>
      <c r="K373" s="24"/>
      <c r="L373" s="24"/>
      <c r="M373" s="24"/>
      <c r="N373" s="24"/>
      <c r="O373" s="24"/>
      <c r="P373" s="24"/>
      <c r="Q373" s="24"/>
      <c r="R373" s="24"/>
      <c r="S373" s="24"/>
      <c r="T373" s="24"/>
      <c r="U373" s="24"/>
      <c r="V373" s="24"/>
      <c r="W373" s="24"/>
    </row>
    <row r="374" spans="1:23" ht="15" customHeight="1" x14ac:dyDescent="0.3">
      <c r="A374" s="35"/>
      <c r="B374" s="107" t="s">
        <v>204</v>
      </c>
      <c r="C374" s="107"/>
      <c r="D374" s="107"/>
      <c r="E374" s="107"/>
      <c r="F374" s="107"/>
      <c r="G374" s="107"/>
    </row>
    <row r="375" spans="1:23" ht="39.9" customHeight="1" x14ac:dyDescent="0.3">
      <c r="A375" s="35"/>
      <c r="B375" s="87" t="s">
        <v>5</v>
      </c>
      <c r="C375" s="87"/>
      <c r="D375" s="19" t="s">
        <v>6</v>
      </c>
      <c r="E375" s="20" t="s">
        <v>7</v>
      </c>
      <c r="F375" s="20" t="s">
        <v>8</v>
      </c>
      <c r="G375" s="19" t="s">
        <v>17</v>
      </c>
    </row>
    <row r="376" spans="1:23" s="37" customFormat="1" ht="15" customHeight="1" x14ac:dyDescent="0.3">
      <c r="A376" s="38"/>
      <c r="B376" s="108" t="s">
        <v>342</v>
      </c>
      <c r="C376" s="108"/>
      <c r="D376" s="108"/>
      <c r="E376" s="108"/>
      <c r="F376" s="108"/>
      <c r="G376" s="108"/>
      <c r="H376" s="24"/>
      <c r="I376" s="24"/>
      <c r="J376" s="24"/>
      <c r="K376" s="24"/>
      <c r="L376" s="24"/>
      <c r="M376" s="24"/>
      <c r="N376" s="24"/>
      <c r="O376" s="24"/>
      <c r="P376" s="24"/>
      <c r="Q376" s="24"/>
      <c r="R376" s="24"/>
      <c r="S376" s="24"/>
      <c r="T376" s="24"/>
      <c r="U376" s="24"/>
      <c r="V376" s="24"/>
      <c r="W376" s="24"/>
    </row>
    <row r="377" spans="1:23" s="37" customFormat="1" ht="15" customHeight="1" x14ac:dyDescent="0.3">
      <c r="A377" s="38"/>
      <c r="B377" s="110" t="s">
        <v>116</v>
      </c>
      <c r="C377" s="110"/>
      <c r="D377" s="12" t="s">
        <v>9</v>
      </c>
      <c r="E377" s="6">
        <v>5</v>
      </c>
      <c r="F377" s="6"/>
      <c r="G377" s="93" t="s">
        <v>397</v>
      </c>
      <c r="H377" s="24"/>
      <c r="I377" s="24"/>
      <c r="J377" s="24"/>
      <c r="K377" s="24"/>
      <c r="L377" s="24"/>
      <c r="M377" s="24"/>
      <c r="N377" s="24"/>
      <c r="O377" s="24"/>
      <c r="P377" s="24"/>
      <c r="Q377" s="24"/>
      <c r="R377" s="24"/>
      <c r="S377" s="24"/>
      <c r="T377" s="24"/>
      <c r="U377" s="24"/>
      <c r="V377" s="24"/>
      <c r="W377" s="24"/>
    </row>
    <row r="378" spans="1:23" s="37" customFormat="1" ht="15" customHeight="1" x14ac:dyDescent="0.3">
      <c r="A378" s="38"/>
      <c r="B378" s="110"/>
      <c r="C378" s="110"/>
      <c r="D378" s="12" t="s">
        <v>144</v>
      </c>
      <c r="E378" s="6">
        <v>5</v>
      </c>
      <c r="F378" s="6"/>
      <c r="G378" s="94"/>
      <c r="H378" s="24"/>
      <c r="I378" s="24"/>
      <c r="J378" s="24"/>
      <c r="K378" s="24"/>
      <c r="L378" s="24"/>
      <c r="M378" s="24"/>
      <c r="N378" s="24"/>
      <c r="O378" s="24"/>
      <c r="P378" s="24"/>
      <c r="Q378" s="24"/>
      <c r="R378" s="24"/>
      <c r="S378" s="24"/>
      <c r="T378" s="24"/>
      <c r="U378" s="24"/>
      <c r="V378" s="24"/>
      <c r="W378" s="24"/>
    </row>
    <row r="379" spans="1:23" s="37" customFormat="1" ht="15" customHeight="1" x14ac:dyDescent="0.3">
      <c r="A379" s="38"/>
      <c r="B379" s="110"/>
      <c r="C379" s="110"/>
      <c r="D379" s="12" t="s">
        <v>145</v>
      </c>
      <c r="E379" s="6">
        <v>5</v>
      </c>
      <c r="F379" s="6"/>
      <c r="G379" s="94"/>
      <c r="H379" s="24"/>
      <c r="I379" s="24"/>
      <c r="J379" s="24"/>
      <c r="K379" s="24"/>
      <c r="L379" s="24"/>
      <c r="M379" s="24"/>
      <c r="N379" s="24"/>
      <c r="O379" s="24"/>
      <c r="P379" s="24"/>
      <c r="Q379" s="24"/>
      <c r="R379" s="24"/>
      <c r="S379" s="24"/>
      <c r="T379" s="24"/>
      <c r="U379" s="24"/>
      <c r="V379" s="24"/>
      <c r="W379" s="24"/>
    </row>
    <row r="380" spans="1:23" s="37" customFormat="1" ht="15" customHeight="1" x14ac:dyDescent="0.3">
      <c r="A380" s="38"/>
      <c r="B380" s="110"/>
      <c r="C380" s="110"/>
      <c r="D380" s="12" t="s">
        <v>146</v>
      </c>
      <c r="E380" s="6">
        <v>5</v>
      </c>
      <c r="F380" s="6"/>
      <c r="G380" s="94"/>
      <c r="H380" s="24"/>
      <c r="I380" s="24"/>
      <c r="J380" s="24"/>
      <c r="K380" s="24"/>
      <c r="L380" s="24"/>
      <c r="M380" s="24"/>
      <c r="N380" s="24"/>
      <c r="O380" s="24"/>
      <c r="P380" s="24"/>
      <c r="Q380" s="24"/>
      <c r="R380" s="24"/>
      <c r="S380" s="24"/>
      <c r="T380" s="24"/>
      <c r="U380" s="24"/>
      <c r="V380" s="24"/>
      <c r="W380" s="24"/>
    </row>
    <row r="381" spans="1:23" s="37" customFormat="1" ht="15" customHeight="1" x14ac:dyDescent="0.3">
      <c r="A381" s="38"/>
      <c r="B381" s="110"/>
      <c r="C381" s="110"/>
      <c r="D381" s="12" t="s">
        <v>175</v>
      </c>
      <c r="E381" s="6">
        <v>10</v>
      </c>
      <c r="F381" s="6" t="s">
        <v>1</v>
      </c>
      <c r="G381" s="94"/>
      <c r="H381" s="24"/>
      <c r="I381" s="24"/>
      <c r="J381" s="24"/>
      <c r="K381" s="24"/>
      <c r="L381" s="24"/>
      <c r="M381" s="24"/>
      <c r="N381" s="24"/>
      <c r="O381" s="24"/>
      <c r="P381" s="24"/>
      <c r="Q381" s="24"/>
      <c r="R381" s="24"/>
      <c r="S381" s="24"/>
      <c r="T381" s="24"/>
      <c r="U381" s="24"/>
      <c r="V381" s="24"/>
      <c r="W381" s="24"/>
    </row>
    <row r="382" spans="1:23" s="37" customFormat="1" ht="15" customHeight="1" x14ac:dyDescent="0.3">
      <c r="A382" s="38"/>
      <c r="B382" s="110"/>
      <c r="C382" s="110"/>
      <c r="D382" s="12" t="s">
        <v>308</v>
      </c>
      <c r="E382" s="6">
        <v>10</v>
      </c>
      <c r="F382" s="6"/>
      <c r="G382" s="94"/>
      <c r="H382" s="24"/>
      <c r="I382" s="24"/>
      <c r="J382" s="24"/>
      <c r="K382" s="24"/>
      <c r="L382" s="24"/>
      <c r="M382" s="24"/>
      <c r="N382" s="24"/>
      <c r="O382" s="24"/>
      <c r="P382" s="24"/>
      <c r="Q382" s="24"/>
      <c r="R382" s="24"/>
      <c r="S382" s="24"/>
      <c r="T382" s="24"/>
      <c r="U382" s="24"/>
      <c r="V382" s="24"/>
      <c r="W382" s="24"/>
    </row>
    <row r="383" spans="1:23" s="37" customFormat="1" ht="15" customHeight="1" x14ac:dyDescent="0.3">
      <c r="A383" s="38"/>
      <c r="B383" s="110"/>
      <c r="C383" s="110"/>
      <c r="D383" s="17" t="s">
        <v>11</v>
      </c>
      <c r="E383" s="18">
        <f>SUM(E377:E382)</f>
        <v>40</v>
      </c>
      <c r="F383" s="6"/>
      <c r="G383" s="95"/>
      <c r="H383" s="24"/>
      <c r="I383" s="24"/>
      <c r="J383" s="24"/>
      <c r="K383" s="24"/>
      <c r="L383" s="24"/>
      <c r="M383" s="24"/>
      <c r="N383" s="24"/>
      <c r="O383" s="24"/>
      <c r="P383" s="24"/>
      <c r="Q383" s="24"/>
      <c r="R383" s="24"/>
      <c r="S383" s="24"/>
      <c r="T383" s="24"/>
      <c r="U383" s="24"/>
      <c r="V383" s="24"/>
      <c r="W383" s="24"/>
    </row>
    <row r="384" spans="1:23" s="37" customFormat="1" ht="15" customHeight="1" x14ac:dyDescent="0.3">
      <c r="A384" s="38"/>
      <c r="B384" s="108" t="s">
        <v>343</v>
      </c>
      <c r="C384" s="108"/>
      <c r="D384" s="108"/>
      <c r="E384" s="108"/>
      <c r="F384" s="108"/>
      <c r="G384" s="108"/>
      <c r="H384" s="24"/>
      <c r="I384" s="24"/>
      <c r="J384" s="24"/>
      <c r="K384" s="24"/>
      <c r="L384" s="24"/>
      <c r="M384" s="24"/>
      <c r="N384" s="24"/>
      <c r="O384" s="24"/>
      <c r="P384" s="24"/>
      <c r="Q384" s="24"/>
      <c r="R384" s="24"/>
      <c r="S384" s="24"/>
      <c r="T384" s="24"/>
      <c r="U384" s="24"/>
      <c r="V384" s="24"/>
      <c r="W384" s="24"/>
    </row>
    <row r="385" spans="1:23" s="37" customFormat="1" ht="15" customHeight="1" x14ac:dyDescent="0.3">
      <c r="A385" s="38"/>
      <c r="B385" s="73" t="s">
        <v>307</v>
      </c>
      <c r="C385" s="74"/>
      <c r="D385" s="8" t="s">
        <v>352</v>
      </c>
      <c r="E385" s="6">
        <v>5</v>
      </c>
      <c r="F385" s="6"/>
      <c r="G385" s="93" t="s">
        <v>398</v>
      </c>
      <c r="H385" s="24"/>
      <c r="I385" s="24"/>
      <c r="J385" s="24"/>
      <c r="K385" s="24"/>
      <c r="L385" s="24"/>
      <c r="M385" s="24"/>
      <c r="N385" s="24"/>
      <c r="O385" s="24"/>
      <c r="P385" s="24"/>
      <c r="Q385" s="24"/>
      <c r="R385" s="24"/>
      <c r="S385" s="24"/>
      <c r="T385" s="24"/>
      <c r="U385" s="24"/>
      <c r="V385" s="24"/>
      <c r="W385" s="24"/>
    </row>
    <row r="386" spans="1:23" s="37" customFormat="1" ht="15" customHeight="1" x14ac:dyDescent="0.3">
      <c r="A386" s="38"/>
      <c r="B386" s="73"/>
      <c r="C386" s="74"/>
      <c r="D386" s="8" t="s">
        <v>177</v>
      </c>
      <c r="E386" s="6">
        <v>10</v>
      </c>
      <c r="F386" s="6" t="s">
        <v>1</v>
      </c>
      <c r="G386" s="94"/>
      <c r="H386" s="24"/>
      <c r="I386" s="24"/>
      <c r="J386" s="24"/>
      <c r="K386" s="24"/>
      <c r="L386" s="24"/>
      <c r="M386" s="24"/>
      <c r="N386" s="24"/>
      <c r="O386" s="24"/>
      <c r="P386" s="24"/>
      <c r="Q386" s="24"/>
      <c r="R386" s="24"/>
      <c r="S386" s="24"/>
      <c r="T386" s="24"/>
      <c r="U386" s="24"/>
      <c r="V386" s="24"/>
      <c r="W386" s="24"/>
    </row>
    <row r="387" spans="1:23" s="37" customFormat="1" ht="15" customHeight="1" x14ac:dyDescent="0.3">
      <c r="A387" s="38"/>
      <c r="B387" s="73"/>
      <c r="C387" s="74"/>
      <c r="D387" s="8" t="s">
        <v>147</v>
      </c>
      <c r="E387" s="6">
        <v>10</v>
      </c>
      <c r="F387" s="6"/>
      <c r="G387" s="94"/>
      <c r="H387" s="24"/>
      <c r="I387" s="24"/>
      <c r="J387" s="24"/>
      <c r="K387" s="24"/>
      <c r="L387" s="24"/>
      <c r="M387" s="24"/>
      <c r="N387" s="24"/>
      <c r="O387" s="24"/>
      <c r="P387" s="24"/>
      <c r="Q387" s="24"/>
      <c r="R387" s="24"/>
      <c r="S387" s="24"/>
      <c r="T387" s="24"/>
      <c r="U387" s="24"/>
      <c r="V387" s="24"/>
      <c r="W387" s="24"/>
    </row>
    <row r="388" spans="1:23" s="37" customFormat="1" ht="15" customHeight="1" x14ac:dyDescent="0.3">
      <c r="A388" s="38"/>
      <c r="B388" s="73"/>
      <c r="C388" s="74"/>
      <c r="D388" s="8" t="s">
        <v>171</v>
      </c>
      <c r="E388" s="6">
        <v>10</v>
      </c>
      <c r="F388" s="6" t="s">
        <v>1</v>
      </c>
      <c r="G388" s="94"/>
      <c r="H388" s="24"/>
      <c r="I388" s="24"/>
      <c r="J388" s="24"/>
      <c r="K388" s="24"/>
      <c r="L388" s="24"/>
      <c r="M388" s="24"/>
      <c r="N388" s="24"/>
      <c r="O388" s="24"/>
      <c r="P388" s="24"/>
      <c r="Q388" s="24"/>
      <c r="R388" s="24"/>
      <c r="S388" s="24"/>
      <c r="T388" s="24"/>
      <c r="U388" s="24"/>
      <c r="V388" s="24"/>
      <c r="W388" s="24"/>
    </row>
    <row r="389" spans="1:23" s="37" customFormat="1" ht="15" customHeight="1" x14ac:dyDescent="0.3">
      <c r="A389" s="38"/>
      <c r="B389" s="110"/>
      <c r="C389" s="110"/>
      <c r="D389" s="17" t="s">
        <v>11</v>
      </c>
      <c r="E389" s="18">
        <f>SUM(E385:E388)</f>
        <v>35</v>
      </c>
      <c r="F389" s="6"/>
      <c r="G389" s="95"/>
      <c r="H389" s="24"/>
      <c r="I389" s="24"/>
      <c r="J389" s="24"/>
      <c r="K389" s="24"/>
      <c r="L389" s="24"/>
      <c r="M389" s="24"/>
      <c r="N389" s="24"/>
      <c r="O389" s="24"/>
      <c r="P389" s="24"/>
      <c r="Q389" s="24"/>
      <c r="R389" s="24"/>
      <c r="S389" s="24"/>
      <c r="T389" s="24"/>
      <c r="U389" s="24"/>
      <c r="V389" s="24"/>
      <c r="W389" s="24"/>
    </row>
    <row r="390" spans="1:23" s="37" customFormat="1" ht="15" customHeight="1" x14ac:dyDescent="0.3">
      <c r="A390" s="38"/>
      <c r="B390" s="108" t="s">
        <v>344</v>
      </c>
      <c r="C390" s="108"/>
      <c r="D390" s="108"/>
      <c r="E390" s="108"/>
      <c r="F390" s="108"/>
      <c r="G390" s="108"/>
      <c r="H390" s="24"/>
      <c r="I390" s="24"/>
      <c r="J390" s="24"/>
      <c r="K390" s="24"/>
      <c r="L390" s="24"/>
      <c r="M390" s="24"/>
      <c r="N390" s="24"/>
      <c r="O390" s="24"/>
      <c r="P390" s="24"/>
      <c r="Q390" s="24"/>
      <c r="R390" s="24"/>
      <c r="S390" s="24"/>
      <c r="T390" s="24"/>
      <c r="U390" s="24"/>
      <c r="V390" s="24"/>
      <c r="W390" s="24"/>
    </row>
    <row r="391" spans="1:23" s="37" customFormat="1" ht="15" customHeight="1" x14ac:dyDescent="0.3">
      <c r="A391" s="38"/>
      <c r="B391" s="69" t="s">
        <v>307</v>
      </c>
      <c r="C391" s="70"/>
      <c r="D391" s="8" t="s">
        <v>148</v>
      </c>
      <c r="E391" s="6">
        <v>10</v>
      </c>
      <c r="F391" s="6"/>
      <c r="G391" s="93" t="s">
        <v>399</v>
      </c>
      <c r="H391" s="24"/>
      <c r="I391" s="24"/>
      <c r="J391" s="24"/>
      <c r="K391" s="24"/>
      <c r="L391" s="24"/>
      <c r="M391" s="24"/>
      <c r="N391" s="24"/>
      <c r="O391" s="24"/>
      <c r="P391" s="24"/>
      <c r="Q391" s="24"/>
      <c r="R391" s="24"/>
      <c r="S391" s="24"/>
      <c r="T391" s="24"/>
      <c r="U391" s="24"/>
      <c r="V391" s="24"/>
      <c r="W391" s="24"/>
    </row>
    <row r="392" spans="1:23" s="37" customFormat="1" ht="15" customHeight="1" x14ac:dyDescent="0.3">
      <c r="A392" s="38"/>
      <c r="B392" s="73"/>
      <c r="C392" s="74"/>
      <c r="D392" s="8" t="s">
        <v>178</v>
      </c>
      <c r="E392" s="6">
        <v>5</v>
      </c>
      <c r="F392" s="6"/>
      <c r="G392" s="94"/>
      <c r="H392" s="24"/>
      <c r="I392" s="24"/>
      <c r="J392" s="24"/>
      <c r="K392" s="24"/>
      <c r="L392" s="24"/>
      <c r="M392" s="24"/>
      <c r="N392" s="24"/>
      <c r="O392" s="24"/>
      <c r="P392" s="24"/>
      <c r="Q392" s="24"/>
      <c r="R392" s="24"/>
      <c r="S392" s="24"/>
      <c r="T392" s="24"/>
      <c r="U392" s="24"/>
      <c r="V392" s="24"/>
      <c r="W392" s="24"/>
    </row>
    <row r="393" spans="1:23" s="37" customFormat="1" ht="15" customHeight="1" x14ac:dyDescent="0.3">
      <c r="A393" s="38"/>
      <c r="B393" s="73"/>
      <c r="C393" s="74"/>
      <c r="D393" s="8" t="s">
        <v>149</v>
      </c>
      <c r="E393" s="6">
        <v>20</v>
      </c>
      <c r="F393" s="6"/>
      <c r="G393" s="94"/>
      <c r="H393" s="24"/>
      <c r="I393" s="24"/>
      <c r="J393" s="24"/>
      <c r="K393" s="24"/>
      <c r="L393" s="24"/>
      <c r="M393" s="24"/>
      <c r="N393" s="24"/>
      <c r="O393" s="24"/>
      <c r="P393" s="24"/>
      <c r="Q393" s="24"/>
      <c r="R393" s="24"/>
      <c r="S393" s="24"/>
      <c r="T393" s="24"/>
      <c r="U393" s="24"/>
      <c r="V393" s="24"/>
      <c r="W393" s="24"/>
    </row>
    <row r="394" spans="1:23" s="37" customFormat="1" ht="15" customHeight="1" x14ac:dyDescent="0.3">
      <c r="A394" s="38"/>
      <c r="B394" s="71"/>
      <c r="C394" s="72"/>
      <c r="D394" s="12" t="s">
        <v>10</v>
      </c>
      <c r="E394" s="6">
        <v>5</v>
      </c>
      <c r="F394" s="6"/>
      <c r="G394" s="94"/>
      <c r="H394" s="24"/>
      <c r="I394" s="24"/>
      <c r="J394" s="24"/>
      <c r="K394" s="24"/>
      <c r="L394" s="24"/>
      <c r="M394" s="24"/>
      <c r="N394" s="24"/>
      <c r="O394" s="24"/>
      <c r="P394" s="24"/>
      <c r="Q394" s="24"/>
      <c r="R394" s="24"/>
      <c r="S394" s="24"/>
      <c r="T394" s="24"/>
      <c r="U394" s="24"/>
      <c r="V394" s="24"/>
      <c r="W394" s="24"/>
    </row>
    <row r="395" spans="1:23" s="37" customFormat="1" ht="15" customHeight="1" x14ac:dyDescent="0.3">
      <c r="A395" s="38"/>
      <c r="B395" s="71"/>
      <c r="C395" s="72"/>
      <c r="D395" s="17" t="s">
        <v>11</v>
      </c>
      <c r="E395" s="18">
        <f>SUM(E391:E394)</f>
        <v>40</v>
      </c>
      <c r="F395" s="6"/>
      <c r="G395" s="95"/>
      <c r="H395" s="24"/>
      <c r="I395" s="24"/>
      <c r="J395" s="24"/>
      <c r="K395" s="24"/>
      <c r="L395" s="24"/>
      <c r="M395" s="24"/>
      <c r="N395" s="24"/>
      <c r="O395" s="24"/>
      <c r="P395" s="24"/>
      <c r="Q395" s="24"/>
      <c r="R395" s="24"/>
      <c r="S395" s="24"/>
      <c r="T395" s="24"/>
      <c r="U395" s="24"/>
      <c r="V395" s="24"/>
      <c r="W395" s="24"/>
    </row>
    <row r="396" spans="1:23" s="37" customFormat="1" ht="15" customHeight="1" x14ac:dyDescent="0.3">
      <c r="A396" s="38"/>
      <c r="B396" s="107" t="s">
        <v>95</v>
      </c>
      <c r="C396" s="107"/>
      <c r="D396" s="107"/>
      <c r="E396" s="107"/>
      <c r="F396" s="107"/>
      <c r="G396" s="107"/>
      <c r="H396" s="24"/>
      <c r="I396" s="24"/>
      <c r="J396" s="24"/>
      <c r="K396" s="24"/>
      <c r="L396" s="24"/>
      <c r="M396" s="24"/>
      <c r="N396" s="24"/>
      <c r="O396" s="24"/>
      <c r="P396" s="24"/>
      <c r="Q396" s="24"/>
      <c r="R396" s="24"/>
      <c r="S396" s="24"/>
      <c r="T396" s="24"/>
      <c r="U396" s="24"/>
      <c r="V396" s="24"/>
      <c r="W396" s="24"/>
    </row>
    <row r="397" spans="1:23" s="37" customFormat="1" ht="39.9" customHeight="1" x14ac:dyDescent="0.3">
      <c r="A397" s="38"/>
      <c r="B397" s="87" t="s">
        <v>5</v>
      </c>
      <c r="C397" s="87"/>
      <c r="D397" s="19" t="s">
        <v>6</v>
      </c>
      <c r="E397" s="20" t="s">
        <v>7</v>
      </c>
      <c r="F397" s="20" t="s">
        <v>8</v>
      </c>
      <c r="G397" s="19" t="s">
        <v>17</v>
      </c>
      <c r="H397" s="24"/>
      <c r="I397" s="24"/>
      <c r="J397" s="24"/>
      <c r="K397" s="24"/>
      <c r="L397" s="24"/>
      <c r="M397" s="24"/>
      <c r="N397" s="24"/>
      <c r="O397" s="24"/>
      <c r="P397" s="24"/>
      <c r="Q397" s="24"/>
      <c r="R397" s="24"/>
      <c r="S397" s="24"/>
      <c r="T397" s="24"/>
      <c r="U397" s="24"/>
      <c r="V397" s="24"/>
      <c r="W397" s="24"/>
    </row>
    <row r="398" spans="1:23" s="37" customFormat="1" ht="15" customHeight="1" x14ac:dyDescent="0.3">
      <c r="A398" s="38"/>
      <c r="B398" s="60" t="s">
        <v>353</v>
      </c>
      <c r="C398" s="61"/>
      <c r="D398" s="10" t="s">
        <v>312</v>
      </c>
      <c r="E398" s="6">
        <v>60</v>
      </c>
      <c r="F398" s="93" t="s">
        <v>14</v>
      </c>
      <c r="G398" s="90"/>
      <c r="H398" s="24"/>
      <c r="I398" s="24"/>
      <c r="J398" s="24"/>
      <c r="K398" s="24"/>
      <c r="L398" s="24"/>
      <c r="M398" s="24"/>
      <c r="N398" s="24"/>
      <c r="O398" s="24"/>
      <c r="P398" s="24"/>
      <c r="Q398" s="24"/>
      <c r="R398" s="24"/>
      <c r="S398" s="24"/>
      <c r="T398" s="24"/>
      <c r="U398" s="24"/>
      <c r="V398" s="24"/>
      <c r="W398" s="24"/>
    </row>
    <row r="399" spans="1:23" s="37" customFormat="1" ht="15" customHeight="1" x14ac:dyDescent="0.3">
      <c r="A399" s="38"/>
      <c r="B399" s="64"/>
      <c r="C399" s="65"/>
      <c r="D399" s="10" t="s">
        <v>314</v>
      </c>
      <c r="E399" s="6">
        <v>60</v>
      </c>
      <c r="F399" s="95"/>
      <c r="G399" s="91"/>
      <c r="H399" s="24"/>
      <c r="I399" s="24"/>
      <c r="J399" s="24"/>
      <c r="K399" s="24"/>
      <c r="L399" s="24"/>
      <c r="M399" s="24"/>
      <c r="N399" s="24"/>
      <c r="O399" s="24"/>
      <c r="P399" s="24"/>
      <c r="Q399" s="24"/>
      <c r="R399" s="24"/>
      <c r="S399" s="24"/>
      <c r="T399" s="24"/>
      <c r="U399" s="24"/>
      <c r="V399" s="24"/>
      <c r="W399" s="24"/>
    </row>
    <row r="400" spans="1:23" s="37" customFormat="1" ht="15" customHeight="1" x14ac:dyDescent="0.3">
      <c r="A400" s="38"/>
      <c r="B400" s="85"/>
      <c r="C400" s="85"/>
      <c r="D400" s="17" t="s">
        <v>11</v>
      </c>
      <c r="E400" s="18">
        <f>SUM(E398:E399)</f>
        <v>120</v>
      </c>
      <c r="F400" s="36"/>
      <c r="G400" s="92"/>
      <c r="H400" s="24"/>
      <c r="I400" s="24"/>
      <c r="J400" s="24"/>
      <c r="K400" s="24"/>
      <c r="L400" s="24"/>
      <c r="M400" s="24"/>
      <c r="N400" s="24"/>
      <c r="O400" s="24"/>
      <c r="P400" s="24"/>
      <c r="Q400" s="24"/>
      <c r="R400" s="24"/>
      <c r="S400" s="24"/>
      <c r="T400" s="24"/>
      <c r="U400" s="24"/>
      <c r="V400" s="24"/>
      <c r="W400" s="24"/>
    </row>
    <row r="401" spans="1:23" s="37" customFormat="1" ht="15" customHeight="1" x14ac:dyDescent="0.3">
      <c r="A401" s="38"/>
      <c r="B401" s="86" t="s">
        <v>313</v>
      </c>
      <c r="C401" s="86"/>
      <c r="D401" s="86"/>
      <c r="E401" s="86"/>
      <c r="F401" s="86"/>
      <c r="G401" s="86"/>
      <c r="H401" s="24"/>
      <c r="I401" s="24"/>
      <c r="J401" s="24"/>
      <c r="K401" s="24"/>
      <c r="L401" s="24"/>
      <c r="M401" s="24"/>
      <c r="N401" s="24"/>
      <c r="O401" s="24"/>
      <c r="P401" s="24"/>
      <c r="Q401" s="24"/>
      <c r="R401" s="24"/>
      <c r="S401" s="24"/>
      <c r="T401" s="24"/>
      <c r="U401" s="24"/>
      <c r="V401" s="24"/>
      <c r="W401" s="24"/>
    </row>
    <row r="402" spans="1:23" s="37" customFormat="1" ht="39.9" customHeight="1" x14ac:dyDescent="0.3">
      <c r="A402" s="38"/>
      <c r="B402" s="87" t="s">
        <v>5</v>
      </c>
      <c r="C402" s="87"/>
      <c r="D402" s="47" t="s">
        <v>6</v>
      </c>
      <c r="E402" s="49" t="s">
        <v>7</v>
      </c>
      <c r="F402" s="49" t="s">
        <v>8</v>
      </c>
      <c r="G402" s="47" t="s">
        <v>17</v>
      </c>
      <c r="H402" s="24"/>
      <c r="I402" s="24"/>
      <c r="J402" s="24"/>
      <c r="K402" s="24"/>
      <c r="L402" s="24"/>
      <c r="M402" s="24"/>
      <c r="N402" s="24"/>
      <c r="O402" s="24"/>
      <c r="P402" s="24"/>
      <c r="Q402" s="24"/>
      <c r="R402" s="24"/>
      <c r="S402" s="24"/>
      <c r="T402" s="24"/>
      <c r="U402" s="24"/>
      <c r="V402" s="24"/>
      <c r="W402" s="24"/>
    </row>
    <row r="403" spans="1:23" s="37" customFormat="1" ht="15" customHeight="1" x14ac:dyDescent="0.3">
      <c r="A403" s="38"/>
      <c r="B403" s="60" t="s">
        <v>353</v>
      </c>
      <c r="C403" s="61"/>
      <c r="D403" s="10" t="s">
        <v>315</v>
      </c>
      <c r="E403" s="6">
        <v>60</v>
      </c>
      <c r="F403" s="48" t="s">
        <v>14</v>
      </c>
      <c r="G403" s="90"/>
      <c r="H403" s="24"/>
      <c r="I403" s="24"/>
      <c r="J403" s="24"/>
      <c r="K403" s="24"/>
      <c r="L403" s="24"/>
      <c r="M403" s="24"/>
      <c r="N403" s="24"/>
      <c r="O403" s="24"/>
      <c r="P403" s="24"/>
      <c r="Q403" s="24"/>
      <c r="R403" s="24"/>
      <c r="S403" s="24"/>
      <c r="T403" s="24"/>
      <c r="U403" s="24"/>
      <c r="V403" s="24"/>
      <c r="W403" s="24"/>
    </row>
    <row r="404" spans="1:23" s="37" customFormat="1" ht="15" customHeight="1" x14ac:dyDescent="0.3">
      <c r="A404" s="38"/>
      <c r="B404" s="85"/>
      <c r="C404" s="85"/>
      <c r="D404" s="17" t="s">
        <v>11</v>
      </c>
      <c r="E404" s="18">
        <f>E403</f>
        <v>60</v>
      </c>
      <c r="F404" s="36"/>
      <c r="G404" s="92"/>
      <c r="H404" s="24"/>
      <c r="I404" s="24"/>
      <c r="J404" s="24"/>
      <c r="K404" s="24"/>
      <c r="L404" s="24"/>
      <c r="M404" s="24"/>
      <c r="N404" s="24"/>
      <c r="O404" s="24"/>
      <c r="P404" s="24"/>
      <c r="Q404" s="24"/>
      <c r="R404" s="24"/>
      <c r="S404" s="24"/>
      <c r="T404" s="24"/>
      <c r="U404" s="24"/>
      <c r="V404" s="24"/>
      <c r="W404" s="24"/>
    </row>
    <row r="405" spans="1:23" s="37" customFormat="1" ht="15" customHeight="1" x14ac:dyDescent="0.3">
      <c r="A405" s="38"/>
      <c r="B405" s="113" t="s">
        <v>214</v>
      </c>
      <c r="C405" s="114"/>
      <c r="D405" s="114"/>
      <c r="E405" s="114"/>
      <c r="F405" s="114"/>
      <c r="G405" s="115"/>
      <c r="H405" s="24"/>
      <c r="I405" s="24"/>
      <c r="J405" s="24"/>
      <c r="K405" s="24"/>
      <c r="L405" s="24"/>
      <c r="M405" s="24"/>
      <c r="N405" s="24"/>
      <c r="O405" s="24"/>
      <c r="P405" s="24"/>
      <c r="Q405" s="24"/>
      <c r="R405" s="24"/>
      <c r="S405" s="24"/>
      <c r="T405" s="24"/>
      <c r="U405" s="24"/>
      <c r="V405" s="24"/>
      <c r="W405" s="24"/>
    </row>
    <row r="406" spans="1:23" ht="15" customHeight="1" x14ac:dyDescent="0.3">
      <c r="A406" s="35"/>
      <c r="B406" s="107" t="s">
        <v>202</v>
      </c>
      <c r="C406" s="107"/>
      <c r="D406" s="107"/>
      <c r="E406" s="107"/>
      <c r="F406" s="107"/>
      <c r="G406" s="107"/>
    </row>
    <row r="407" spans="1:23" ht="39.9" customHeight="1" x14ac:dyDescent="0.3">
      <c r="A407" s="35"/>
      <c r="B407" s="87" t="s">
        <v>5</v>
      </c>
      <c r="C407" s="87"/>
      <c r="D407" s="19" t="s">
        <v>6</v>
      </c>
      <c r="E407" s="20" t="s">
        <v>7</v>
      </c>
      <c r="F407" s="20" t="s">
        <v>8</v>
      </c>
      <c r="G407" s="19" t="s">
        <v>17</v>
      </c>
    </row>
    <row r="408" spans="1:23" s="37" customFormat="1" ht="15" customHeight="1" x14ac:dyDescent="0.3">
      <c r="A408" s="38"/>
      <c r="B408" s="108" t="s">
        <v>257</v>
      </c>
      <c r="C408" s="108"/>
      <c r="D408" s="108"/>
      <c r="E408" s="108"/>
      <c r="F408" s="108"/>
      <c r="G408" s="108"/>
      <c r="H408" s="24"/>
      <c r="I408" s="24"/>
      <c r="J408" s="24"/>
      <c r="K408" s="24"/>
      <c r="L408" s="24"/>
      <c r="M408" s="24"/>
      <c r="N408" s="24"/>
      <c r="O408" s="24"/>
      <c r="P408" s="24"/>
      <c r="Q408" s="24"/>
      <c r="R408" s="24"/>
      <c r="S408" s="24"/>
      <c r="T408" s="24"/>
      <c r="U408" s="24"/>
      <c r="V408" s="24"/>
      <c r="W408" s="24"/>
    </row>
    <row r="409" spans="1:23" s="37" customFormat="1" ht="15" customHeight="1" x14ac:dyDescent="0.3">
      <c r="A409" s="38"/>
      <c r="B409" s="69" t="s">
        <v>307</v>
      </c>
      <c r="C409" s="70"/>
      <c r="D409" s="12" t="s">
        <v>9</v>
      </c>
      <c r="E409" s="6">
        <v>5</v>
      </c>
      <c r="F409" s="6"/>
      <c r="G409" s="93" t="s">
        <v>400</v>
      </c>
      <c r="H409" s="24"/>
      <c r="I409" s="24"/>
      <c r="J409" s="24"/>
      <c r="K409" s="24"/>
      <c r="L409" s="24"/>
      <c r="M409" s="24"/>
      <c r="N409" s="24"/>
      <c r="O409" s="24"/>
      <c r="P409" s="24"/>
      <c r="Q409" s="24"/>
      <c r="R409" s="24"/>
      <c r="S409" s="24"/>
      <c r="T409" s="24"/>
      <c r="U409" s="24"/>
      <c r="V409" s="24"/>
      <c r="W409" s="24"/>
    </row>
    <row r="410" spans="1:23" s="37" customFormat="1" ht="15" customHeight="1" x14ac:dyDescent="0.3">
      <c r="A410" s="38"/>
      <c r="B410" s="73"/>
      <c r="C410" s="74"/>
      <c r="D410" s="8" t="s">
        <v>176</v>
      </c>
      <c r="E410" s="6">
        <v>5</v>
      </c>
      <c r="F410" s="6"/>
      <c r="G410" s="94"/>
      <c r="H410" s="24"/>
      <c r="I410" s="24"/>
      <c r="J410" s="24"/>
      <c r="K410" s="24"/>
      <c r="L410" s="24"/>
      <c r="M410" s="24"/>
      <c r="N410" s="24"/>
      <c r="O410" s="24"/>
      <c r="P410" s="24"/>
      <c r="Q410" s="24"/>
      <c r="R410" s="24"/>
      <c r="S410" s="24"/>
      <c r="T410" s="24"/>
      <c r="U410" s="24"/>
      <c r="V410" s="24"/>
      <c r="W410" s="24"/>
    </row>
    <row r="411" spans="1:23" s="37" customFormat="1" ht="15" customHeight="1" x14ac:dyDescent="0.3">
      <c r="A411" s="38"/>
      <c r="B411" s="73"/>
      <c r="C411" s="74"/>
      <c r="D411" s="8" t="s">
        <v>179</v>
      </c>
      <c r="E411" s="6">
        <v>5</v>
      </c>
      <c r="F411" s="6"/>
      <c r="G411" s="94"/>
      <c r="H411" s="24"/>
      <c r="I411" s="24"/>
      <c r="J411" s="24"/>
      <c r="K411" s="24"/>
      <c r="L411" s="24"/>
      <c r="M411" s="24"/>
      <c r="N411" s="24"/>
      <c r="O411" s="24"/>
      <c r="P411" s="24"/>
      <c r="Q411" s="24"/>
      <c r="R411" s="24"/>
      <c r="S411" s="24"/>
      <c r="T411" s="24"/>
      <c r="U411" s="24"/>
      <c r="V411" s="24"/>
      <c r="W411" s="24"/>
    </row>
    <row r="412" spans="1:23" s="37" customFormat="1" ht="15" customHeight="1" x14ac:dyDescent="0.3">
      <c r="A412" s="38"/>
      <c r="B412" s="73"/>
      <c r="C412" s="74"/>
      <c r="D412" s="8" t="s">
        <v>150</v>
      </c>
      <c r="E412" s="6">
        <v>5</v>
      </c>
      <c r="F412" s="6"/>
      <c r="G412" s="94"/>
      <c r="H412" s="24"/>
      <c r="I412" s="24"/>
      <c r="J412" s="24"/>
      <c r="K412" s="24"/>
      <c r="L412" s="24"/>
      <c r="M412" s="24"/>
      <c r="N412" s="24"/>
      <c r="O412" s="24"/>
      <c r="P412" s="24"/>
      <c r="Q412" s="24"/>
      <c r="R412" s="24"/>
      <c r="S412" s="24"/>
      <c r="T412" s="24"/>
      <c r="U412" s="24"/>
      <c r="V412" s="24"/>
      <c r="W412" s="24"/>
    </row>
    <row r="413" spans="1:23" s="37" customFormat="1" ht="15" customHeight="1" x14ac:dyDescent="0.3">
      <c r="A413" s="38"/>
      <c r="B413" s="71"/>
      <c r="C413" s="72"/>
      <c r="D413" s="8" t="s">
        <v>309</v>
      </c>
      <c r="E413" s="6">
        <v>15</v>
      </c>
      <c r="F413" s="6" t="s">
        <v>1</v>
      </c>
      <c r="G413" s="94"/>
      <c r="H413" s="24"/>
      <c r="I413" s="24"/>
      <c r="J413" s="24"/>
      <c r="K413" s="24"/>
      <c r="L413" s="24"/>
      <c r="M413" s="24"/>
      <c r="N413" s="24"/>
      <c r="O413" s="24"/>
      <c r="P413" s="24"/>
      <c r="Q413" s="24"/>
      <c r="R413" s="24"/>
      <c r="S413" s="24"/>
      <c r="T413" s="24"/>
      <c r="U413" s="24"/>
      <c r="V413" s="24"/>
      <c r="W413" s="24"/>
    </row>
    <row r="414" spans="1:23" s="37" customFormat="1" ht="15" customHeight="1" x14ac:dyDescent="0.3">
      <c r="A414" s="38"/>
      <c r="B414" s="67"/>
      <c r="C414" s="68"/>
      <c r="D414" s="17" t="s">
        <v>11</v>
      </c>
      <c r="E414" s="18">
        <f>SUM(E409:E413)</f>
        <v>35</v>
      </c>
      <c r="F414" s="6"/>
      <c r="G414" s="95"/>
      <c r="H414" s="24"/>
      <c r="I414" s="24"/>
      <c r="J414" s="24"/>
      <c r="K414" s="24"/>
      <c r="L414" s="24"/>
      <c r="M414" s="24"/>
      <c r="N414" s="24"/>
      <c r="O414" s="24"/>
      <c r="P414" s="24"/>
      <c r="Q414" s="24"/>
      <c r="R414" s="24"/>
      <c r="S414" s="24"/>
      <c r="T414" s="24"/>
      <c r="U414" s="24"/>
      <c r="V414" s="24"/>
      <c r="W414" s="24"/>
    </row>
    <row r="415" spans="1:23" s="37" customFormat="1" ht="15" customHeight="1" x14ac:dyDescent="0.3">
      <c r="A415" s="38"/>
      <c r="B415" s="108" t="s">
        <v>258</v>
      </c>
      <c r="C415" s="108"/>
      <c r="D415" s="108"/>
      <c r="E415" s="108"/>
      <c r="F415" s="108"/>
      <c r="G415" s="108"/>
      <c r="H415" s="24"/>
      <c r="I415" s="24"/>
      <c r="J415" s="24"/>
      <c r="K415" s="24"/>
      <c r="L415" s="24"/>
      <c r="M415" s="24"/>
      <c r="N415" s="24"/>
      <c r="O415" s="24"/>
      <c r="P415" s="24"/>
      <c r="Q415" s="24"/>
      <c r="R415" s="24"/>
      <c r="S415" s="24"/>
      <c r="T415" s="24"/>
      <c r="U415" s="24"/>
      <c r="V415" s="24"/>
      <c r="W415" s="24"/>
    </row>
    <row r="416" spans="1:23" s="37" customFormat="1" ht="15" customHeight="1" x14ac:dyDescent="0.3">
      <c r="A416" s="38"/>
      <c r="B416" s="69" t="s">
        <v>307</v>
      </c>
      <c r="C416" s="70"/>
      <c r="D416" s="12" t="s">
        <v>168</v>
      </c>
      <c r="E416" s="6">
        <v>10</v>
      </c>
      <c r="F416" s="6"/>
      <c r="G416" s="93" t="s">
        <v>401</v>
      </c>
      <c r="H416" s="24"/>
      <c r="I416" s="24"/>
      <c r="J416" s="24"/>
      <c r="K416" s="24"/>
      <c r="L416" s="24"/>
      <c r="M416" s="24"/>
      <c r="N416" s="24"/>
      <c r="O416" s="24"/>
      <c r="P416" s="24"/>
      <c r="Q416" s="24"/>
      <c r="R416" s="24"/>
      <c r="S416" s="24"/>
      <c r="T416" s="24"/>
      <c r="U416" s="24"/>
      <c r="V416" s="24"/>
      <c r="W416" s="24"/>
    </row>
    <row r="417" spans="1:23" s="37" customFormat="1" ht="15" customHeight="1" x14ac:dyDescent="0.3">
      <c r="A417" s="38"/>
      <c r="B417" s="73"/>
      <c r="C417" s="74"/>
      <c r="D417" s="8" t="s">
        <v>151</v>
      </c>
      <c r="E417" s="6">
        <v>10</v>
      </c>
      <c r="F417" s="6"/>
      <c r="G417" s="94"/>
      <c r="H417" s="24"/>
      <c r="I417" s="24"/>
      <c r="J417" s="24"/>
      <c r="K417" s="24"/>
      <c r="L417" s="24"/>
      <c r="M417" s="24"/>
      <c r="N417" s="24"/>
      <c r="O417" s="24"/>
      <c r="P417" s="24"/>
      <c r="Q417" s="24"/>
      <c r="R417" s="24"/>
      <c r="S417" s="24"/>
      <c r="T417" s="24"/>
      <c r="U417" s="24"/>
      <c r="V417" s="24"/>
      <c r="W417" s="24"/>
    </row>
    <row r="418" spans="1:23" s="37" customFormat="1" ht="15" customHeight="1" x14ac:dyDescent="0.3">
      <c r="A418" s="38"/>
      <c r="B418" s="73"/>
      <c r="C418" s="74"/>
      <c r="D418" s="8" t="s">
        <v>169</v>
      </c>
      <c r="E418" s="6">
        <v>10</v>
      </c>
      <c r="F418" s="6" t="s">
        <v>1</v>
      </c>
      <c r="G418" s="94"/>
      <c r="H418" s="24"/>
      <c r="I418" s="24"/>
      <c r="J418" s="24"/>
      <c r="K418" s="24"/>
      <c r="L418" s="24"/>
      <c r="M418" s="24"/>
      <c r="N418" s="24"/>
      <c r="O418" s="24"/>
      <c r="P418" s="24"/>
      <c r="Q418" s="24"/>
      <c r="R418" s="24"/>
      <c r="S418" s="24"/>
      <c r="T418" s="24"/>
      <c r="U418" s="24"/>
      <c r="V418" s="24"/>
      <c r="W418" s="24"/>
    </row>
    <row r="419" spans="1:23" s="37" customFormat="1" ht="15" customHeight="1" x14ac:dyDescent="0.3">
      <c r="A419" s="38"/>
      <c r="B419" s="71"/>
      <c r="C419" s="72"/>
      <c r="D419" s="8" t="s">
        <v>152</v>
      </c>
      <c r="E419" s="6">
        <v>10</v>
      </c>
      <c r="F419" s="6"/>
      <c r="G419" s="94"/>
      <c r="H419" s="24"/>
      <c r="I419" s="24"/>
      <c r="J419" s="24"/>
      <c r="K419" s="24"/>
      <c r="L419" s="24"/>
      <c r="M419" s="24"/>
      <c r="N419" s="24"/>
      <c r="O419" s="24"/>
      <c r="P419" s="24"/>
      <c r="Q419" s="24"/>
      <c r="R419" s="24"/>
      <c r="S419" s="24"/>
      <c r="T419" s="24"/>
      <c r="U419" s="24"/>
      <c r="V419" s="24"/>
      <c r="W419" s="24"/>
    </row>
    <row r="420" spans="1:23" s="37" customFormat="1" ht="15" customHeight="1" x14ac:dyDescent="0.3">
      <c r="A420" s="38"/>
      <c r="B420" s="67"/>
      <c r="C420" s="68"/>
      <c r="D420" s="17" t="s">
        <v>11</v>
      </c>
      <c r="E420" s="18">
        <f>SUM(E416:E419)</f>
        <v>40</v>
      </c>
      <c r="F420" s="6"/>
      <c r="G420" s="95"/>
      <c r="H420" s="24"/>
      <c r="I420" s="24"/>
      <c r="J420" s="24"/>
      <c r="K420" s="24"/>
      <c r="L420" s="24"/>
      <c r="M420" s="24"/>
      <c r="N420" s="24"/>
      <c r="O420" s="24"/>
      <c r="P420" s="24"/>
      <c r="Q420" s="24"/>
      <c r="R420" s="24"/>
      <c r="S420" s="24"/>
      <c r="T420" s="24"/>
      <c r="U420" s="24"/>
      <c r="V420" s="24"/>
      <c r="W420" s="24"/>
    </row>
    <row r="421" spans="1:23" s="37" customFormat="1" ht="15" customHeight="1" x14ac:dyDescent="0.3">
      <c r="A421" s="38"/>
      <c r="B421" s="108" t="s">
        <v>256</v>
      </c>
      <c r="C421" s="108"/>
      <c r="D421" s="108"/>
      <c r="E421" s="108"/>
      <c r="F421" s="108"/>
      <c r="G421" s="108"/>
      <c r="H421" s="24"/>
      <c r="I421" s="24"/>
      <c r="J421" s="24"/>
      <c r="K421" s="24"/>
      <c r="L421" s="24"/>
      <c r="M421" s="24"/>
      <c r="N421" s="24"/>
      <c r="O421" s="24"/>
      <c r="P421" s="24"/>
      <c r="Q421" s="24"/>
      <c r="R421" s="24"/>
      <c r="S421" s="24"/>
      <c r="T421" s="24"/>
      <c r="U421" s="24"/>
      <c r="V421" s="24"/>
      <c r="W421" s="24"/>
    </row>
    <row r="422" spans="1:23" s="37" customFormat="1" ht="15" customHeight="1" x14ac:dyDescent="0.3">
      <c r="A422" s="38"/>
      <c r="B422" s="69" t="s">
        <v>307</v>
      </c>
      <c r="C422" s="70"/>
      <c r="D422" s="8" t="s">
        <v>170</v>
      </c>
      <c r="E422" s="6">
        <v>10</v>
      </c>
      <c r="F422" s="6" t="s">
        <v>1</v>
      </c>
      <c r="G422" s="93" t="s">
        <v>402</v>
      </c>
      <c r="H422" s="24"/>
      <c r="I422" s="24"/>
      <c r="J422" s="24"/>
      <c r="K422" s="24"/>
      <c r="L422" s="24"/>
      <c r="M422" s="24"/>
      <c r="N422" s="24"/>
      <c r="O422" s="24"/>
      <c r="P422" s="24"/>
      <c r="Q422" s="24"/>
      <c r="R422" s="24"/>
      <c r="S422" s="24"/>
      <c r="T422" s="24"/>
      <c r="U422" s="24"/>
      <c r="V422" s="24"/>
      <c r="W422" s="24"/>
    </row>
    <row r="423" spans="1:23" s="37" customFormat="1" ht="15" customHeight="1" x14ac:dyDescent="0.3">
      <c r="A423" s="38"/>
      <c r="B423" s="73"/>
      <c r="C423" s="74"/>
      <c r="D423" s="8" t="s">
        <v>153</v>
      </c>
      <c r="E423" s="6">
        <v>10</v>
      </c>
      <c r="F423" s="6"/>
      <c r="G423" s="94"/>
      <c r="H423" s="24"/>
      <c r="I423" s="24"/>
      <c r="J423" s="24"/>
      <c r="K423" s="24"/>
      <c r="L423" s="24"/>
      <c r="M423" s="24"/>
      <c r="N423" s="24"/>
      <c r="O423" s="24"/>
      <c r="P423" s="24"/>
      <c r="Q423" s="24"/>
      <c r="R423" s="24"/>
      <c r="S423" s="24"/>
      <c r="T423" s="24"/>
      <c r="U423" s="24"/>
      <c r="V423" s="24"/>
      <c r="W423" s="24"/>
    </row>
    <row r="424" spans="1:23" s="37" customFormat="1" ht="15" customHeight="1" x14ac:dyDescent="0.3">
      <c r="A424" s="38"/>
      <c r="B424" s="73"/>
      <c r="C424" s="74"/>
      <c r="D424" s="8" t="s">
        <v>310</v>
      </c>
      <c r="E424" s="6">
        <v>15</v>
      </c>
      <c r="F424" s="6"/>
      <c r="G424" s="94"/>
      <c r="H424" s="24"/>
      <c r="I424" s="24"/>
      <c r="J424" s="24"/>
      <c r="K424" s="24"/>
      <c r="L424" s="24"/>
      <c r="M424" s="24"/>
      <c r="N424" s="24"/>
      <c r="O424" s="24"/>
      <c r="P424" s="24"/>
      <c r="Q424" s="24"/>
      <c r="R424" s="24"/>
      <c r="S424" s="24"/>
      <c r="T424" s="24"/>
      <c r="U424" s="24"/>
      <c r="V424" s="24"/>
      <c r="W424" s="24"/>
    </row>
    <row r="425" spans="1:23" s="37" customFormat="1" ht="15" customHeight="1" x14ac:dyDescent="0.3">
      <c r="A425" s="38"/>
      <c r="B425" s="71"/>
      <c r="C425" s="72"/>
      <c r="D425" s="12" t="s">
        <v>10</v>
      </c>
      <c r="E425" s="6">
        <v>5</v>
      </c>
      <c r="F425" s="6" t="s">
        <v>1</v>
      </c>
      <c r="G425" s="94"/>
      <c r="H425" s="24"/>
      <c r="I425" s="24"/>
      <c r="J425" s="24"/>
      <c r="K425" s="24"/>
      <c r="L425" s="24"/>
      <c r="M425" s="24"/>
      <c r="N425" s="24"/>
      <c r="O425" s="24"/>
      <c r="P425" s="24"/>
      <c r="Q425" s="24"/>
      <c r="R425" s="24"/>
      <c r="S425" s="24"/>
      <c r="T425" s="24"/>
      <c r="U425" s="24"/>
      <c r="V425" s="24"/>
      <c r="W425" s="24"/>
    </row>
    <row r="426" spans="1:23" s="37" customFormat="1" ht="15" customHeight="1" x14ac:dyDescent="0.3">
      <c r="A426" s="38"/>
      <c r="B426" s="67"/>
      <c r="C426" s="68"/>
      <c r="D426" s="17" t="s">
        <v>11</v>
      </c>
      <c r="E426" s="18">
        <f>SUM(E422:E425)</f>
        <v>40</v>
      </c>
      <c r="F426" s="6"/>
      <c r="G426" s="95"/>
      <c r="H426" s="24"/>
      <c r="I426" s="24"/>
      <c r="J426" s="24"/>
      <c r="K426" s="24"/>
      <c r="L426" s="24"/>
      <c r="M426" s="24"/>
      <c r="N426" s="24"/>
      <c r="O426" s="24"/>
      <c r="P426" s="24"/>
      <c r="Q426" s="24"/>
      <c r="R426" s="24"/>
      <c r="S426" s="24"/>
      <c r="T426" s="24"/>
      <c r="U426" s="24"/>
      <c r="V426" s="24"/>
      <c r="W426" s="24"/>
    </row>
    <row r="427" spans="1:23" ht="15" customHeight="1" x14ac:dyDescent="0.3">
      <c r="B427" s="107" t="s">
        <v>203</v>
      </c>
      <c r="C427" s="107"/>
      <c r="D427" s="107"/>
      <c r="E427" s="107"/>
      <c r="F427" s="107"/>
      <c r="G427" s="107"/>
    </row>
    <row r="428" spans="1:23" ht="39.9" customHeight="1" x14ac:dyDescent="0.3">
      <c r="B428" s="132" t="s">
        <v>5</v>
      </c>
      <c r="C428" s="132"/>
      <c r="D428" s="19" t="s">
        <v>6</v>
      </c>
      <c r="E428" s="19" t="s">
        <v>7</v>
      </c>
      <c r="F428" s="19" t="s">
        <v>8</v>
      </c>
      <c r="G428" s="19" t="s">
        <v>17</v>
      </c>
    </row>
    <row r="429" spans="1:23" ht="15" customHeight="1" x14ac:dyDescent="0.3">
      <c r="B429" s="108" t="s">
        <v>260</v>
      </c>
      <c r="C429" s="108"/>
      <c r="D429" s="108"/>
      <c r="E429" s="108"/>
      <c r="F429" s="108"/>
      <c r="G429" s="108"/>
    </row>
    <row r="430" spans="1:23" ht="15" customHeight="1" x14ac:dyDescent="0.3">
      <c r="B430" s="60" t="s">
        <v>274</v>
      </c>
      <c r="C430" s="61"/>
      <c r="D430" s="11" t="s">
        <v>9</v>
      </c>
      <c r="E430" s="15">
        <v>5</v>
      </c>
      <c r="F430" s="16"/>
      <c r="G430" s="88" t="s">
        <v>403</v>
      </c>
    </row>
    <row r="431" spans="1:23" ht="15" customHeight="1" x14ac:dyDescent="0.3">
      <c r="B431" s="62"/>
      <c r="C431" s="63"/>
      <c r="D431" s="55" t="s">
        <v>44</v>
      </c>
      <c r="E431" s="104"/>
      <c r="F431" s="104" t="s">
        <v>354</v>
      </c>
      <c r="G431" s="89"/>
    </row>
    <row r="432" spans="1:23" ht="15" customHeight="1" x14ac:dyDescent="0.3">
      <c r="B432" s="62"/>
      <c r="C432" s="63"/>
      <c r="D432" s="55" t="s">
        <v>284</v>
      </c>
      <c r="E432" s="105"/>
      <c r="F432" s="105"/>
      <c r="G432" s="89"/>
    </row>
    <row r="433" spans="2:7" ht="15" customHeight="1" x14ac:dyDescent="0.3">
      <c r="B433" s="62"/>
      <c r="C433" s="63"/>
      <c r="D433" s="56" t="s">
        <v>285</v>
      </c>
      <c r="E433" s="105"/>
      <c r="F433" s="105"/>
      <c r="G433" s="89"/>
    </row>
    <row r="434" spans="2:7" ht="15" customHeight="1" x14ac:dyDescent="0.3">
      <c r="B434" s="62"/>
      <c r="C434" s="63"/>
      <c r="D434" s="56" t="s">
        <v>286</v>
      </c>
      <c r="E434" s="105"/>
      <c r="F434" s="105"/>
      <c r="G434" s="89"/>
    </row>
    <row r="435" spans="2:7" ht="15" customHeight="1" x14ac:dyDescent="0.3">
      <c r="B435" s="62"/>
      <c r="C435" s="63"/>
      <c r="D435" s="56" t="s">
        <v>287</v>
      </c>
      <c r="E435" s="105"/>
      <c r="F435" s="105"/>
      <c r="G435" s="89"/>
    </row>
    <row r="436" spans="2:7" ht="15" customHeight="1" x14ac:dyDescent="0.3">
      <c r="B436" s="62"/>
      <c r="C436" s="63"/>
      <c r="D436" s="56" t="s">
        <v>288</v>
      </c>
      <c r="E436" s="105"/>
      <c r="F436" s="105"/>
      <c r="G436" s="89"/>
    </row>
    <row r="437" spans="2:7" ht="15" customHeight="1" x14ac:dyDescent="0.3">
      <c r="B437" s="62"/>
      <c r="C437" s="63"/>
      <c r="D437" s="56" t="s">
        <v>289</v>
      </c>
      <c r="E437" s="105"/>
      <c r="F437" s="105"/>
      <c r="G437" s="89"/>
    </row>
    <row r="438" spans="2:7" ht="15" customHeight="1" x14ac:dyDescent="0.3">
      <c r="B438" s="62"/>
      <c r="C438" s="63"/>
      <c r="D438" s="55" t="s">
        <v>290</v>
      </c>
      <c r="E438" s="105"/>
      <c r="F438" s="105"/>
      <c r="G438" s="89"/>
    </row>
    <row r="439" spans="2:7" ht="15" customHeight="1" x14ac:dyDescent="0.3">
      <c r="B439" s="62"/>
      <c r="C439" s="63"/>
      <c r="D439" s="56" t="s">
        <v>291</v>
      </c>
      <c r="E439" s="105"/>
      <c r="F439" s="105"/>
      <c r="G439" s="89"/>
    </row>
    <row r="440" spans="2:7" ht="15" customHeight="1" x14ac:dyDescent="0.3">
      <c r="B440" s="62"/>
      <c r="C440" s="63"/>
      <c r="D440" s="56" t="s">
        <v>292</v>
      </c>
      <c r="E440" s="106"/>
      <c r="F440" s="106"/>
      <c r="G440" s="89"/>
    </row>
    <row r="441" spans="2:7" ht="15" customHeight="1" x14ac:dyDescent="0.3">
      <c r="B441" s="62"/>
      <c r="C441" s="63"/>
      <c r="D441" s="11" t="s">
        <v>45</v>
      </c>
      <c r="E441" s="54">
        <v>5</v>
      </c>
      <c r="F441" s="54"/>
      <c r="G441" s="89"/>
    </row>
    <row r="442" spans="2:7" ht="15" customHeight="1" x14ac:dyDescent="0.3">
      <c r="B442" s="62"/>
      <c r="C442" s="63"/>
      <c r="D442" s="11" t="s">
        <v>293</v>
      </c>
      <c r="E442" s="54">
        <v>10</v>
      </c>
      <c r="F442" s="88" t="s">
        <v>1</v>
      </c>
      <c r="G442" s="89"/>
    </row>
    <row r="443" spans="2:7" ht="15" customHeight="1" x14ac:dyDescent="0.3">
      <c r="B443" s="62"/>
      <c r="C443" s="63"/>
      <c r="D443" s="11" t="s">
        <v>294</v>
      </c>
      <c r="E443" s="54">
        <v>5</v>
      </c>
      <c r="F443" s="89"/>
      <c r="G443" s="89"/>
    </row>
    <row r="444" spans="2:7" ht="15" customHeight="1" x14ac:dyDescent="0.3">
      <c r="B444" s="62"/>
      <c r="C444" s="63"/>
      <c r="D444" s="11" t="s">
        <v>295</v>
      </c>
      <c r="E444" s="54">
        <v>5</v>
      </c>
      <c r="F444" s="89"/>
      <c r="G444" s="89"/>
    </row>
    <row r="445" spans="2:7" ht="15" customHeight="1" x14ac:dyDescent="0.3">
      <c r="B445" s="62"/>
      <c r="C445" s="63"/>
      <c r="D445" s="11" t="s">
        <v>296</v>
      </c>
      <c r="E445" s="54">
        <v>10</v>
      </c>
      <c r="F445" s="109"/>
      <c r="G445" s="89"/>
    </row>
    <row r="446" spans="2:7" ht="15" customHeight="1" x14ac:dyDescent="0.3">
      <c r="B446" s="64"/>
      <c r="C446" s="65"/>
      <c r="D446" s="17" t="s">
        <v>11</v>
      </c>
      <c r="E446" s="18">
        <f>SUM(E430:E445)</f>
        <v>40</v>
      </c>
      <c r="F446" s="15"/>
      <c r="G446" s="109"/>
    </row>
    <row r="447" spans="2:7" ht="15" customHeight="1" x14ac:dyDescent="0.3">
      <c r="B447" s="108" t="s">
        <v>261</v>
      </c>
      <c r="C447" s="108"/>
      <c r="D447" s="108"/>
      <c r="E447" s="108"/>
      <c r="F447" s="108"/>
      <c r="G447" s="108"/>
    </row>
    <row r="448" spans="2:7" ht="15" customHeight="1" x14ac:dyDescent="0.3">
      <c r="B448" s="60" t="s">
        <v>275</v>
      </c>
      <c r="C448" s="61"/>
      <c r="D448" s="11" t="s">
        <v>297</v>
      </c>
      <c r="E448" s="15">
        <v>10</v>
      </c>
      <c r="F448" s="66" t="s">
        <v>1</v>
      </c>
      <c r="G448" s="88" t="s">
        <v>404</v>
      </c>
    </row>
    <row r="449" spans="2:7" ht="15" customHeight="1" x14ac:dyDescent="0.3">
      <c r="B449" s="62"/>
      <c r="C449" s="63"/>
      <c r="D449" s="11" t="s">
        <v>298</v>
      </c>
      <c r="E449" s="15">
        <v>5</v>
      </c>
      <c r="F449" s="66"/>
      <c r="G449" s="89"/>
    </row>
    <row r="450" spans="2:7" ht="15" customHeight="1" x14ac:dyDescent="0.3">
      <c r="B450" s="62"/>
      <c r="C450" s="63"/>
      <c r="D450" s="11" t="s">
        <v>299</v>
      </c>
      <c r="E450" s="15">
        <v>5</v>
      </c>
      <c r="F450" s="66"/>
      <c r="G450" s="89"/>
    </row>
    <row r="451" spans="2:7" ht="15" customHeight="1" x14ac:dyDescent="0.3">
      <c r="B451" s="62"/>
      <c r="C451" s="63"/>
      <c r="D451" s="11" t="s">
        <v>300</v>
      </c>
      <c r="E451" s="15">
        <v>20</v>
      </c>
      <c r="F451" s="53" t="s">
        <v>1</v>
      </c>
      <c r="G451" s="89"/>
    </row>
    <row r="452" spans="2:7" ht="15" customHeight="1" x14ac:dyDescent="0.3">
      <c r="B452" s="45"/>
      <c r="C452" s="46"/>
      <c r="D452" s="17" t="s">
        <v>11</v>
      </c>
      <c r="E452" s="18">
        <f>SUM(E448:E451)</f>
        <v>40</v>
      </c>
      <c r="F452" s="15"/>
      <c r="G452" s="109"/>
    </row>
    <row r="453" spans="2:7" ht="15" customHeight="1" x14ac:dyDescent="0.3">
      <c r="B453" s="108" t="s">
        <v>259</v>
      </c>
      <c r="C453" s="108"/>
      <c r="D453" s="108"/>
      <c r="E453" s="108"/>
      <c r="F453" s="108"/>
      <c r="G453" s="108"/>
    </row>
    <row r="454" spans="2:7" ht="15" customHeight="1" x14ac:dyDescent="0.3">
      <c r="B454" s="60" t="s">
        <v>275</v>
      </c>
      <c r="C454" s="61"/>
      <c r="D454" s="11" t="s">
        <v>46</v>
      </c>
      <c r="E454" s="15">
        <v>10</v>
      </c>
      <c r="F454" s="15"/>
      <c r="G454" s="88" t="s">
        <v>405</v>
      </c>
    </row>
    <row r="455" spans="2:7" ht="15" customHeight="1" x14ac:dyDescent="0.3">
      <c r="B455" s="62"/>
      <c r="C455" s="63"/>
      <c r="D455" s="11" t="s">
        <v>301</v>
      </c>
      <c r="E455" s="15">
        <v>5</v>
      </c>
      <c r="F455" s="15" t="s">
        <v>1</v>
      </c>
      <c r="G455" s="89"/>
    </row>
    <row r="456" spans="2:7" ht="15" customHeight="1" x14ac:dyDescent="0.3">
      <c r="B456" s="62"/>
      <c r="C456" s="63"/>
      <c r="D456" s="11" t="s">
        <v>47</v>
      </c>
      <c r="E456" s="15">
        <v>5</v>
      </c>
      <c r="F456" s="15"/>
      <c r="G456" s="89"/>
    </row>
    <row r="457" spans="2:7" ht="15" customHeight="1" x14ac:dyDescent="0.3">
      <c r="B457" s="62"/>
      <c r="C457" s="63"/>
      <c r="D457" s="11" t="s">
        <v>302</v>
      </c>
      <c r="E457" s="15">
        <v>5</v>
      </c>
      <c r="F457" s="15" t="s">
        <v>1</v>
      </c>
      <c r="G457" s="89"/>
    </row>
    <row r="458" spans="2:7" ht="15" customHeight="1" x14ac:dyDescent="0.3">
      <c r="B458" s="62"/>
      <c r="C458" s="63"/>
      <c r="D458" s="11" t="s">
        <v>48</v>
      </c>
      <c r="E458" s="15">
        <v>5</v>
      </c>
      <c r="F458" s="15"/>
      <c r="G458" s="89"/>
    </row>
    <row r="459" spans="2:7" ht="15" customHeight="1" x14ac:dyDescent="0.3">
      <c r="B459" s="62"/>
      <c r="C459" s="63"/>
      <c r="D459" s="11" t="s">
        <v>49</v>
      </c>
      <c r="E459" s="15">
        <v>5</v>
      </c>
      <c r="F459" s="15"/>
      <c r="G459" s="89"/>
    </row>
    <row r="460" spans="2:7" ht="15" customHeight="1" x14ac:dyDescent="0.3">
      <c r="B460" s="64"/>
      <c r="C460" s="65"/>
      <c r="D460" s="5" t="s">
        <v>10</v>
      </c>
      <c r="E460" s="15">
        <v>5</v>
      </c>
      <c r="F460" s="15"/>
      <c r="G460" s="89"/>
    </row>
    <row r="461" spans="2:7" ht="15" customHeight="1" x14ac:dyDescent="0.3">
      <c r="B461" s="83"/>
      <c r="C461" s="84"/>
      <c r="D461" s="17" t="s">
        <v>11</v>
      </c>
      <c r="E461" s="18">
        <f>SUM(E454:E460)</f>
        <v>40</v>
      </c>
      <c r="F461" s="15"/>
      <c r="G461" s="109"/>
    </row>
    <row r="462" spans="2:7" ht="15" customHeight="1" x14ac:dyDescent="0.3">
      <c r="B462" s="107" t="s">
        <v>207</v>
      </c>
      <c r="C462" s="107"/>
      <c r="D462" s="107"/>
      <c r="E462" s="107"/>
      <c r="F462" s="107"/>
      <c r="G462" s="107"/>
    </row>
    <row r="463" spans="2:7" ht="39.9" customHeight="1" x14ac:dyDescent="0.3">
      <c r="B463" s="87" t="s">
        <v>5</v>
      </c>
      <c r="C463" s="87"/>
      <c r="D463" s="19" t="s">
        <v>6</v>
      </c>
      <c r="E463" s="20" t="s">
        <v>7</v>
      </c>
      <c r="F463" s="20" t="s">
        <v>8</v>
      </c>
      <c r="G463" s="19" t="s">
        <v>17</v>
      </c>
    </row>
    <row r="464" spans="2:7" ht="15" customHeight="1" x14ac:dyDescent="0.3">
      <c r="B464" s="60" t="s">
        <v>335</v>
      </c>
      <c r="C464" s="61"/>
      <c r="D464" s="11" t="s">
        <v>355</v>
      </c>
      <c r="E464" s="6">
        <v>30</v>
      </c>
      <c r="F464" s="93" t="s">
        <v>14</v>
      </c>
      <c r="G464" s="66" t="s">
        <v>357</v>
      </c>
    </row>
    <row r="465" spans="2:7" ht="15" customHeight="1" x14ac:dyDescent="0.3">
      <c r="B465" s="64"/>
      <c r="C465" s="65"/>
      <c r="D465" s="11" t="s">
        <v>356</v>
      </c>
      <c r="E465" s="6">
        <v>30</v>
      </c>
      <c r="F465" s="94"/>
      <c r="G465" s="66"/>
    </row>
    <row r="466" spans="2:7" ht="15" customHeight="1" x14ac:dyDescent="0.3">
      <c r="B466" s="60" t="s">
        <v>336</v>
      </c>
      <c r="C466" s="61"/>
      <c r="D466" s="11" t="s">
        <v>314</v>
      </c>
      <c r="E466" s="6">
        <v>60</v>
      </c>
      <c r="F466" s="94"/>
      <c r="G466" s="58"/>
    </row>
    <row r="467" spans="2:7" ht="15" customHeight="1" x14ac:dyDescent="0.3">
      <c r="B467" s="85"/>
      <c r="C467" s="85"/>
      <c r="D467" s="17" t="s">
        <v>11</v>
      </c>
      <c r="E467" s="18">
        <f>SUM(E464:E466)</f>
        <v>120</v>
      </c>
      <c r="F467" s="36"/>
      <c r="G467" s="59"/>
    </row>
    <row r="468" spans="2:7" ht="15" customHeight="1" x14ac:dyDescent="0.3">
      <c r="B468" s="86" t="s">
        <v>313</v>
      </c>
      <c r="C468" s="86"/>
      <c r="D468" s="86"/>
      <c r="E468" s="86"/>
      <c r="F468" s="86"/>
      <c r="G468" s="86"/>
    </row>
    <row r="469" spans="2:7" ht="39.9" customHeight="1" x14ac:dyDescent="0.3">
      <c r="B469" s="87" t="s">
        <v>5</v>
      </c>
      <c r="C469" s="87"/>
      <c r="D469" s="47" t="s">
        <v>6</v>
      </c>
      <c r="E469" s="49" t="s">
        <v>7</v>
      </c>
      <c r="F469" s="49" t="s">
        <v>8</v>
      </c>
      <c r="G469" s="47" t="s">
        <v>17</v>
      </c>
    </row>
    <row r="470" spans="2:7" ht="15" customHeight="1" x14ac:dyDescent="0.3">
      <c r="B470" s="60" t="s">
        <v>337</v>
      </c>
      <c r="C470" s="61"/>
      <c r="D470" s="11" t="s">
        <v>311</v>
      </c>
      <c r="E470" s="6">
        <v>40</v>
      </c>
      <c r="F470" s="93" t="s">
        <v>14</v>
      </c>
      <c r="G470" s="90"/>
    </row>
    <row r="471" spans="2:7" ht="15" customHeight="1" x14ac:dyDescent="0.3">
      <c r="B471" s="62"/>
      <c r="C471" s="63"/>
      <c r="D471" s="11" t="s">
        <v>312</v>
      </c>
      <c r="E471" s="6">
        <v>40</v>
      </c>
      <c r="F471" s="94"/>
      <c r="G471" s="91"/>
    </row>
    <row r="472" spans="2:7" ht="15" customHeight="1" x14ac:dyDescent="0.3">
      <c r="B472" s="64"/>
      <c r="C472" s="65"/>
      <c r="D472" s="11" t="s">
        <v>314</v>
      </c>
      <c r="E472" s="6">
        <v>40</v>
      </c>
      <c r="F472" s="94"/>
      <c r="G472" s="91"/>
    </row>
    <row r="473" spans="2:7" ht="15" customHeight="1" x14ac:dyDescent="0.3">
      <c r="B473" s="60" t="s">
        <v>338</v>
      </c>
      <c r="C473" s="61"/>
      <c r="D473" s="11" t="s">
        <v>311</v>
      </c>
      <c r="E473" s="6">
        <v>40</v>
      </c>
      <c r="F473" s="94"/>
      <c r="G473" s="91"/>
    </row>
    <row r="474" spans="2:7" ht="15" customHeight="1" x14ac:dyDescent="0.3">
      <c r="B474" s="62"/>
      <c r="C474" s="63"/>
      <c r="D474" s="11" t="s">
        <v>312</v>
      </c>
      <c r="E474" s="6">
        <v>40</v>
      </c>
      <c r="F474" s="94"/>
      <c r="G474" s="91"/>
    </row>
    <row r="475" spans="2:7" ht="15" customHeight="1" x14ac:dyDescent="0.3">
      <c r="B475" s="64"/>
      <c r="C475" s="65"/>
      <c r="D475" s="11" t="s">
        <v>315</v>
      </c>
      <c r="E475" s="6">
        <v>40</v>
      </c>
      <c r="F475" s="95"/>
      <c r="G475" s="91"/>
    </row>
    <row r="476" spans="2:7" ht="15" customHeight="1" x14ac:dyDescent="0.3">
      <c r="B476" s="85"/>
      <c r="C476" s="85"/>
      <c r="D476" s="17" t="s">
        <v>11</v>
      </c>
      <c r="E476" s="18">
        <f>SUM(E470:E475)</f>
        <v>240</v>
      </c>
      <c r="F476" s="36"/>
      <c r="G476" s="92"/>
    </row>
    <row r="479" spans="2:7" ht="24" customHeight="1" x14ac:dyDescent="0.3">
      <c r="C479" s="142" t="s">
        <v>406</v>
      </c>
      <c r="D479" s="143"/>
      <c r="E479" s="143"/>
      <c r="F479" s="144"/>
    </row>
  </sheetData>
  <mergeCells count="353">
    <mergeCell ref="C479:F479"/>
    <mergeCell ref="C16:E18"/>
    <mergeCell ref="B353:G353"/>
    <mergeCell ref="B359:G359"/>
    <mergeCell ref="B366:G366"/>
    <mergeCell ref="B358:C358"/>
    <mergeCell ref="B365:C365"/>
    <mergeCell ref="B354:C357"/>
    <mergeCell ref="B360:C364"/>
    <mergeCell ref="B328:C331"/>
    <mergeCell ref="B319:G319"/>
    <mergeCell ref="B327:G327"/>
    <mergeCell ref="B333:G333"/>
    <mergeCell ref="B326:C326"/>
    <mergeCell ref="B332:C332"/>
    <mergeCell ref="G320:G326"/>
    <mergeCell ref="G328:G332"/>
    <mergeCell ref="B262:C262"/>
    <mergeCell ref="G264:G269"/>
    <mergeCell ref="B269:C269"/>
    <mergeCell ref="B271:C273"/>
    <mergeCell ref="B64:C65"/>
    <mergeCell ref="F64:F65"/>
    <mergeCell ref="G220:G225"/>
    <mergeCell ref="B212:C212"/>
    <mergeCell ref="F448:F450"/>
    <mergeCell ref="F431:F440"/>
    <mergeCell ref="F442:F445"/>
    <mergeCell ref="B152:C154"/>
    <mergeCell ref="B187:C191"/>
    <mergeCell ref="B141:C143"/>
    <mergeCell ref="B375:C375"/>
    <mergeCell ref="B350:G350"/>
    <mergeCell ref="B373:C373"/>
    <mergeCell ref="B383:C383"/>
    <mergeCell ref="G334:G338"/>
    <mergeCell ref="E141:E143"/>
    <mergeCell ref="B385:C388"/>
    <mergeCell ref="B292:G292"/>
    <mergeCell ref="B206:G206"/>
    <mergeCell ref="B213:G213"/>
    <mergeCell ref="B219:G219"/>
    <mergeCell ref="B234:C234"/>
    <mergeCell ref="G235:G238"/>
    <mergeCell ref="B238:C238"/>
    <mergeCell ref="B186:G186"/>
    <mergeCell ref="B193:G193"/>
    <mergeCell ref="B218:C218"/>
    <mergeCell ref="B214:C217"/>
    <mergeCell ref="G214:G218"/>
    <mergeCell ref="B422:C425"/>
    <mergeCell ref="B426:C426"/>
    <mergeCell ref="B263:G263"/>
    <mergeCell ref="B270:G270"/>
    <mergeCell ref="B421:G421"/>
    <mergeCell ref="G409:G414"/>
    <mergeCell ref="G416:G420"/>
    <mergeCell ref="G422:G426"/>
    <mergeCell ref="B308:C308"/>
    <mergeCell ref="B303:C307"/>
    <mergeCell ref="B293:C293"/>
    <mergeCell ref="F328:F330"/>
    <mergeCell ref="G354:G358"/>
    <mergeCell ref="G360:G365"/>
    <mergeCell ref="G367:G373"/>
    <mergeCell ref="G303:G308"/>
    <mergeCell ref="B310:C315"/>
    <mergeCell ref="B316:C316"/>
    <mergeCell ref="G341:G344"/>
    <mergeCell ref="G310:G316"/>
    <mergeCell ref="B295:C300"/>
    <mergeCell ref="B374:G374"/>
    <mergeCell ref="B243:C246"/>
    <mergeCell ref="B249:C252"/>
    <mergeCell ref="B242:G242"/>
    <mergeCell ref="B248:G248"/>
    <mergeCell ref="B282:G282"/>
    <mergeCell ref="B283:C283"/>
    <mergeCell ref="B339:G339"/>
    <mergeCell ref="B340:C340"/>
    <mergeCell ref="B286:C286"/>
    <mergeCell ref="B291:G291"/>
    <mergeCell ref="B294:G294"/>
    <mergeCell ref="B302:G302"/>
    <mergeCell ref="B309:G309"/>
    <mergeCell ref="B301:C301"/>
    <mergeCell ref="B264:C268"/>
    <mergeCell ref="B275:G275"/>
    <mergeCell ref="B274:C274"/>
    <mergeCell ref="B404:C404"/>
    <mergeCell ref="B409:C413"/>
    <mergeCell ref="B414:C414"/>
    <mergeCell ref="B391:C394"/>
    <mergeCell ref="B406:G406"/>
    <mergeCell ref="B407:C407"/>
    <mergeCell ref="B408:G408"/>
    <mergeCell ref="B415:G415"/>
    <mergeCell ref="B405:G405"/>
    <mergeCell ref="B398:C399"/>
    <mergeCell ref="B403:C403"/>
    <mergeCell ref="G403:G404"/>
    <mergeCell ref="G24:G28"/>
    <mergeCell ref="G36:G39"/>
    <mergeCell ref="B48:C48"/>
    <mergeCell ref="B49:C49"/>
    <mergeCell ref="B40:G40"/>
    <mergeCell ref="B41:C41"/>
    <mergeCell ref="G31:G33"/>
    <mergeCell ref="B36:C38"/>
    <mergeCell ref="B30:C30"/>
    <mergeCell ref="B34:G34"/>
    <mergeCell ref="B39:C39"/>
    <mergeCell ref="B43:C45"/>
    <mergeCell ref="B46:C46"/>
    <mergeCell ref="B427:G427"/>
    <mergeCell ref="B428:C428"/>
    <mergeCell ref="G385:G389"/>
    <mergeCell ref="G391:G395"/>
    <mergeCell ref="B400:C400"/>
    <mergeCell ref="G398:G400"/>
    <mergeCell ref="B401:G401"/>
    <mergeCell ref="B402:C402"/>
    <mergeCell ref="B160:C165"/>
    <mergeCell ref="B254:G254"/>
    <mergeCell ref="B247:C247"/>
    <mergeCell ref="B253:C253"/>
    <mergeCell ref="G243:G247"/>
    <mergeCell ref="G249:G253"/>
    <mergeCell ref="G255:G260"/>
    <mergeCell ref="B194:C196"/>
    <mergeCell ref="B182:C182"/>
    <mergeCell ref="G207:G212"/>
    <mergeCell ref="G187:G192"/>
    <mergeCell ref="G194:G197"/>
    <mergeCell ref="G179:G182"/>
    <mergeCell ref="B239:G239"/>
    <mergeCell ref="B226:G226"/>
    <mergeCell ref="B227:C227"/>
    <mergeCell ref="B130:C138"/>
    <mergeCell ref="G76:G79"/>
    <mergeCell ref="G81:G84"/>
    <mergeCell ref="B79:C79"/>
    <mergeCell ref="B76:C76"/>
    <mergeCell ref="E77:E78"/>
    <mergeCell ref="E133:E135"/>
    <mergeCell ref="B121:G121"/>
    <mergeCell ref="B467:C467"/>
    <mergeCell ref="G448:G452"/>
    <mergeCell ref="G454:G461"/>
    <mergeCell ref="B351:G351"/>
    <mergeCell ref="B352:C352"/>
    <mergeCell ref="B396:G396"/>
    <mergeCell ref="B397:C397"/>
    <mergeCell ref="B317:G317"/>
    <mergeCell ref="B318:C318"/>
    <mergeCell ref="B320:C325"/>
    <mergeCell ref="B464:C465"/>
    <mergeCell ref="B462:G462"/>
    <mergeCell ref="B463:C463"/>
    <mergeCell ref="B376:G376"/>
    <mergeCell ref="B384:G384"/>
    <mergeCell ref="B390:G390"/>
    <mergeCell ref="B35:C35"/>
    <mergeCell ref="B112:C112"/>
    <mergeCell ref="B128:C128"/>
    <mergeCell ref="G109:G112"/>
    <mergeCell ref="B118:G118"/>
    <mergeCell ref="B62:G62"/>
    <mergeCell ref="B63:C63"/>
    <mergeCell ref="G64:G66"/>
    <mergeCell ref="B66:C66"/>
    <mergeCell ref="B74:C74"/>
    <mergeCell ref="B80:G80"/>
    <mergeCell ref="G122:G128"/>
    <mergeCell ref="B77:C78"/>
    <mergeCell ref="B87:G87"/>
    <mergeCell ref="B95:G95"/>
    <mergeCell ref="B102:G102"/>
    <mergeCell ref="B88:C93"/>
    <mergeCell ref="B96:C98"/>
    <mergeCell ref="B94:C94"/>
    <mergeCell ref="B99:C100"/>
    <mergeCell ref="B122:C127"/>
    <mergeCell ref="B120:C120"/>
    <mergeCell ref="G71:G74"/>
    <mergeCell ref="B108:C108"/>
    <mergeCell ref="B2:G2"/>
    <mergeCell ref="C12:E12"/>
    <mergeCell ref="C13:E13"/>
    <mergeCell ref="C14:E14"/>
    <mergeCell ref="A20:A39"/>
    <mergeCell ref="B20:G20"/>
    <mergeCell ref="B22:G22"/>
    <mergeCell ref="B23:C23"/>
    <mergeCell ref="G57:G61"/>
    <mergeCell ref="G52:G54"/>
    <mergeCell ref="B56:C56"/>
    <mergeCell ref="B55:G55"/>
    <mergeCell ref="B42:G42"/>
    <mergeCell ref="B47:G47"/>
    <mergeCell ref="B51:G51"/>
    <mergeCell ref="B50:C50"/>
    <mergeCell ref="G43:G46"/>
    <mergeCell ref="G48:G50"/>
    <mergeCell ref="B21:G21"/>
    <mergeCell ref="B24:C27"/>
    <mergeCell ref="B31:C32"/>
    <mergeCell ref="B29:G29"/>
    <mergeCell ref="B61:C61"/>
    <mergeCell ref="G169:G176"/>
    <mergeCell ref="E136:E138"/>
    <mergeCell ref="F57:F60"/>
    <mergeCell ref="B113:G113"/>
    <mergeCell ref="B114:C114"/>
    <mergeCell ref="B115:C115"/>
    <mergeCell ref="G115:G117"/>
    <mergeCell ref="B117:C117"/>
    <mergeCell ref="E92:E93"/>
    <mergeCell ref="E99:E100"/>
    <mergeCell ref="G88:G94"/>
    <mergeCell ref="G103:G106"/>
    <mergeCell ref="B85:G85"/>
    <mergeCell ref="B86:C86"/>
    <mergeCell ref="B71:C73"/>
    <mergeCell ref="B70:G70"/>
    <mergeCell ref="B68:G68"/>
    <mergeCell ref="B69:C69"/>
    <mergeCell ref="B67:G67"/>
    <mergeCell ref="B101:C101"/>
    <mergeCell ref="G96:G101"/>
    <mergeCell ref="B107:G107"/>
    <mergeCell ref="E89:E90"/>
    <mergeCell ref="B75:G75"/>
    <mergeCell ref="B468:G468"/>
    <mergeCell ref="B469:C469"/>
    <mergeCell ref="B345:G345"/>
    <mergeCell ref="B346:C346"/>
    <mergeCell ref="G347:G349"/>
    <mergeCell ref="B349:C349"/>
    <mergeCell ref="G284:G286"/>
    <mergeCell ref="G228:G232"/>
    <mergeCell ref="B367:C372"/>
    <mergeCell ref="B261:G261"/>
    <mergeCell ref="G377:G383"/>
    <mergeCell ref="B429:G429"/>
    <mergeCell ref="B447:G447"/>
    <mergeCell ref="B430:C446"/>
    <mergeCell ref="B448:C451"/>
    <mergeCell ref="B334:C337"/>
    <mergeCell ref="B338:C338"/>
    <mergeCell ref="G271:G274"/>
    <mergeCell ref="G276:G281"/>
    <mergeCell ref="G295:G301"/>
    <mergeCell ref="G289:G290"/>
    <mergeCell ref="B289:C289"/>
    <mergeCell ref="B453:G453"/>
    <mergeCell ref="G430:G446"/>
    <mergeCell ref="B149:G149"/>
    <mergeCell ref="B119:G119"/>
    <mergeCell ref="B466:C466"/>
    <mergeCell ref="F464:F466"/>
    <mergeCell ref="B129:G129"/>
    <mergeCell ref="G152:G155"/>
    <mergeCell ref="B151:G151"/>
    <mergeCell ref="B156:G156"/>
    <mergeCell ref="B159:G159"/>
    <mergeCell ref="B157:C157"/>
    <mergeCell ref="B139:C139"/>
    <mergeCell ref="B155:C155"/>
    <mergeCell ref="B150:C150"/>
    <mergeCell ref="B184:G184"/>
    <mergeCell ref="B185:C185"/>
    <mergeCell ref="B158:C158"/>
    <mergeCell ref="B140:G140"/>
    <mergeCell ref="G130:G139"/>
    <mergeCell ref="B167:G167"/>
    <mergeCell ref="B168:C168"/>
    <mergeCell ref="B183:G183"/>
    <mergeCell ref="B176:C176"/>
    <mergeCell ref="G141:G148"/>
    <mergeCell ref="G157:G158"/>
    <mergeCell ref="F179:F181"/>
    <mergeCell ref="B341:C342"/>
    <mergeCell ref="F341:F343"/>
    <mergeCell ref="B343:C343"/>
    <mergeCell ref="F347:F348"/>
    <mergeCell ref="B347:C348"/>
    <mergeCell ref="F398:F399"/>
    <mergeCell ref="B287:G287"/>
    <mergeCell ref="B288:C288"/>
    <mergeCell ref="B179:C179"/>
    <mergeCell ref="B241:C241"/>
    <mergeCell ref="B240:G240"/>
    <mergeCell ref="B232:C232"/>
    <mergeCell ref="B233:G233"/>
    <mergeCell ref="B204:G204"/>
    <mergeCell ref="B205:C205"/>
    <mergeCell ref="B228:C229"/>
    <mergeCell ref="B207:C211"/>
    <mergeCell ref="B198:G198"/>
    <mergeCell ref="B199:C202"/>
    <mergeCell ref="G199:G203"/>
    <mergeCell ref="B203:C203"/>
    <mergeCell ref="B389:C389"/>
    <mergeCell ref="B377:C382"/>
    <mergeCell ref="B473:C475"/>
    <mergeCell ref="F470:F475"/>
    <mergeCell ref="B416:C419"/>
    <mergeCell ref="B420:C420"/>
    <mergeCell ref="B57:C60"/>
    <mergeCell ref="B237:C237"/>
    <mergeCell ref="B230:C231"/>
    <mergeCell ref="B235:C236"/>
    <mergeCell ref="F228:F231"/>
    <mergeCell ref="F235:F237"/>
    <mergeCell ref="B284:C285"/>
    <mergeCell ref="F284:F285"/>
    <mergeCell ref="B144:C147"/>
    <mergeCell ref="B148:C148"/>
    <mergeCell ref="B166:C166"/>
    <mergeCell ref="B197:C197"/>
    <mergeCell ref="B220:C224"/>
    <mergeCell ref="B225:C225"/>
    <mergeCell ref="B255:C259"/>
    <mergeCell ref="B260:C260"/>
    <mergeCell ref="E431:E440"/>
    <mergeCell ref="B395:C395"/>
    <mergeCell ref="B454:C460"/>
    <mergeCell ref="B461:C461"/>
    <mergeCell ref="B470:C472"/>
    <mergeCell ref="G464:G465"/>
    <mergeCell ref="B54:C54"/>
    <mergeCell ref="B52:C53"/>
    <mergeCell ref="B81:C83"/>
    <mergeCell ref="B84:C84"/>
    <mergeCell ref="B103:C105"/>
    <mergeCell ref="B106:C106"/>
    <mergeCell ref="B276:C280"/>
    <mergeCell ref="B281:C281"/>
    <mergeCell ref="B290:C290"/>
    <mergeCell ref="B177:G177"/>
    <mergeCell ref="B178:C178"/>
    <mergeCell ref="G160:G165"/>
    <mergeCell ref="G470:G476"/>
    <mergeCell ref="B476:C476"/>
    <mergeCell ref="B109:C111"/>
    <mergeCell ref="B116:C116"/>
    <mergeCell ref="F109:F111"/>
    <mergeCell ref="F115:F116"/>
    <mergeCell ref="F169:F175"/>
    <mergeCell ref="B169:C173"/>
    <mergeCell ref="B174:C175"/>
    <mergeCell ref="B180:C18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DATMD_Session Plan</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Shweta Bhatnagar</dc:creator>
  <cp:lastModifiedBy>Parul Sharma -GDD-IRD</cp:lastModifiedBy>
  <dcterms:created xsi:type="dcterms:W3CDTF">2012-02-01T04:40:53Z</dcterms:created>
  <dcterms:modified xsi:type="dcterms:W3CDTF">2014-12-17T07:58:23Z</dcterms:modified>
</cp:coreProperties>
</file>