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y\Developer\GitHub\franklyzzm.github.io\private\中醫.ChineseMedicine\"/>
    </mc:Choice>
  </mc:AlternateContent>
  <xr:revisionPtr revIDLastSave="0" documentId="13_ncr:1_{2A5060F5-35B6-43B2-AEBA-17429B44C8A0}" xr6:coauthVersionLast="36" xr6:coauthVersionMax="36" xr10:uidLastSave="{00000000-0000-0000-0000-000000000000}"/>
  <bookViews>
    <workbookView xWindow="1880" yWindow="0" windowWidth="16380" windowHeight="8190" tabRatio="500" activeTab="1" xr2:uid="{00000000-000D-0000-FFFF-FFFF00000000}"/>
  </bookViews>
  <sheets>
    <sheet name="首頁" sheetId="1" r:id="rId1"/>
    <sheet name="五行天干地支" sheetId="2" r:id="rId2"/>
    <sheet name="千字文" sheetId="3" r:id="rId3"/>
    <sheet name="Sheet1" sheetId="4" r:id="rId4"/>
    <sheet name="Sheet2" sheetId="5" r:id="rId5"/>
  </sheets>
  <calcPr calcId="19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B2" i="4" l="1"/>
  <c r="C2" i="4"/>
  <c r="D2" i="4"/>
  <c r="E2" i="4"/>
  <c r="F2" i="4"/>
  <c r="G2" i="4"/>
  <c r="H2" i="4"/>
  <c r="I2" i="4"/>
  <c r="B3" i="4"/>
  <c r="C3" i="4"/>
  <c r="D3" i="4"/>
  <c r="E3" i="4"/>
  <c r="F3" i="4"/>
  <c r="G3" i="4"/>
  <c r="H3" i="4"/>
  <c r="I3" i="4"/>
  <c r="B4" i="4"/>
  <c r="C4" i="4"/>
  <c r="D4" i="4"/>
  <c r="E4" i="4"/>
  <c r="F4" i="4"/>
  <c r="G4" i="4"/>
  <c r="H4" i="4"/>
  <c r="I4" i="4"/>
  <c r="B5" i="4"/>
  <c r="C5" i="4"/>
  <c r="D5" i="4"/>
  <c r="E5" i="4"/>
  <c r="F5" i="4"/>
  <c r="G5" i="4"/>
  <c r="H5" i="4"/>
  <c r="I5" i="4"/>
  <c r="B6" i="4"/>
  <c r="C6" i="4"/>
  <c r="D6" i="4"/>
  <c r="E6" i="4"/>
  <c r="F6" i="4"/>
  <c r="G6" i="4"/>
  <c r="H6" i="4"/>
  <c r="I6" i="4"/>
  <c r="B7" i="4"/>
  <c r="C7" i="4"/>
  <c r="D7" i="4"/>
  <c r="E7" i="4"/>
  <c r="F7" i="4"/>
  <c r="G7" i="4"/>
  <c r="H7" i="4"/>
  <c r="I7" i="4"/>
  <c r="B8" i="4"/>
  <c r="C8" i="4"/>
  <c r="D8" i="4"/>
  <c r="E8" i="4"/>
  <c r="F8" i="4"/>
  <c r="G8" i="4"/>
  <c r="H8" i="4"/>
  <c r="I8" i="4"/>
  <c r="B9" i="4"/>
  <c r="C9" i="4"/>
  <c r="D9" i="4"/>
  <c r="E9" i="4"/>
  <c r="F9" i="4"/>
  <c r="G9" i="4"/>
  <c r="H9" i="4"/>
  <c r="I9" i="4"/>
  <c r="B10" i="4"/>
  <c r="C10" i="4"/>
  <c r="D10" i="4"/>
  <c r="E10" i="4"/>
  <c r="F10" i="4"/>
  <c r="G10" i="4"/>
  <c r="H10" i="4"/>
  <c r="I10" i="4"/>
  <c r="B11" i="4"/>
  <c r="C11" i="4"/>
  <c r="D11" i="4"/>
  <c r="E11" i="4"/>
  <c r="F11" i="4"/>
  <c r="G11" i="4"/>
  <c r="H11" i="4"/>
  <c r="I11" i="4"/>
  <c r="B12" i="4"/>
  <c r="C12" i="4"/>
  <c r="D12" i="4"/>
  <c r="E12" i="4"/>
  <c r="F12" i="4"/>
  <c r="G12" i="4"/>
  <c r="H12" i="4"/>
  <c r="I12" i="4"/>
  <c r="B13" i="4"/>
  <c r="C13" i="4"/>
  <c r="D13" i="4"/>
  <c r="E13" i="4"/>
  <c r="F13" i="4"/>
  <c r="G13" i="4"/>
  <c r="H13" i="4"/>
  <c r="I13" i="4"/>
  <c r="B14" i="4"/>
  <c r="C14" i="4"/>
  <c r="D14" i="4"/>
  <c r="E14" i="4"/>
  <c r="F14" i="4"/>
  <c r="G14" i="4"/>
  <c r="H14" i="4"/>
  <c r="I14" i="4"/>
  <c r="B15" i="4"/>
  <c r="C15" i="4"/>
  <c r="D15" i="4"/>
  <c r="E15" i="4"/>
  <c r="F15" i="4"/>
  <c r="G15" i="4"/>
  <c r="H15" i="4"/>
  <c r="I15" i="4"/>
  <c r="B16" i="4"/>
  <c r="C16" i="4"/>
  <c r="D16" i="4"/>
  <c r="E16" i="4"/>
  <c r="F16" i="4"/>
  <c r="G16" i="4"/>
  <c r="H16" i="4"/>
  <c r="I16" i="4"/>
  <c r="B17" i="4"/>
  <c r="C17" i="4"/>
  <c r="D17" i="4"/>
  <c r="E17" i="4"/>
  <c r="F17" i="4"/>
  <c r="G17" i="4"/>
  <c r="H17" i="4"/>
  <c r="I17" i="4"/>
  <c r="B18" i="4"/>
  <c r="C18" i="4"/>
  <c r="D18" i="4"/>
  <c r="E18" i="4"/>
  <c r="F18" i="4"/>
  <c r="G18" i="4"/>
  <c r="H18" i="4"/>
  <c r="I18" i="4"/>
  <c r="B19" i="4"/>
  <c r="C19" i="4"/>
  <c r="D19" i="4"/>
  <c r="E19" i="4"/>
  <c r="F19" i="4"/>
  <c r="G19" i="4"/>
  <c r="H19" i="4"/>
  <c r="I19" i="4"/>
  <c r="B20" i="4"/>
  <c r="C20" i="4"/>
  <c r="D20" i="4"/>
  <c r="E20" i="4"/>
  <c r="F20" i="4"/>
  <c r="G20" i="4"/>
  <c r="H20" i="4"/>
  <c r="I20" i="4"/>
  <c r="B21" i="4"/>
  <c r="C21" i="4"/>
  <c r="D21" i="4"/>
  <c r="E21" i="4"/>
  <c r="F21" i="4"/>
  <c r="G21" i="4"/>
  <c r="H21" i="4"/>
  <c r="I21" i="4"/>
  <c r="B22" i="4"/>
  <c r="C22" i="4"/>
  <c r="D22" i="4"/>
  <c r="E22" i="4"/>
  <c r="F22" i="4"/>
  <c r="G22" i="4"/>
  <c r="H22" i="4"/>
  <c r="I22" i="4"/>
  <c r="B23" i="4"/>
  <c r="C23" i="4"/>
  <c r="D23" i="4"/>
  <c r="E23" i="4"/>
  <c r="F23" i="4"/>
  <c r="G23" i="4"/>
  <c r="H23" i="4"/>
  <c r="I23" i="4"/>
  <c r="B24" i="4"/>
  <c r="C24" i="4"/>
  <c r="D24" i="4"/>
  <c r="E24" i="4"/>
  <c r="F24" i="4"/>
  <c r="G24" i="4"/>
  <c r="H24" i="4"/>
  <c r="I24" i="4"/>
  <c r="B25" i="4"/>
  <c r="C25" i="4"/>
  <c r="D25" i="4"/>
  <c r="E25" i="4"/>
  <c r="F25" i="4"/>
  <c r="G25" i="4"/>
  <c r="H25" i="4"/>
  <c r="I25" i="4"/>
  <c r="B26" i="4"/>
  <c r="C26" i="4"/>
  <c r="D26" i="4"/>
  <c r="E26" i="4"/>
  <c r="F26" i="4"/>
  <c r="G26" i="4"/>
  <c r="H26" i="4"/>
  <c r="I26" i="4"/>
  <c r="B27" i="4"/>
  <c r="C27" i="4"/>
  <c r="D27" i="4"/>
  <c r="E27" i="4"/>
  <c r="F27" i="4"/>
  <c r="G27" i="4"/>
  <c r="H27" i="4"/>
  <c r="I27" i="4"/>
  <c r="B28" i="4"/>
  <c r="C28" i="4"/>
  <c r="D28" i="4"/>
  <c r="E28" i="4"/>
  <c r="F28" i="4"/>
  <c r="G28" i="4"/>
  <c r="H28" i="4"/>
  <c r="I28" i="4"/>
  <c r="B29" i="4"/>
  <c r="C29" i="4"/>
  <c r="D29" i="4"/>
  <c r="E29" i="4"/>
  <c r="F29" i="4"/>
  <c r="G29" i="4"/>
  <c r="H29" i="4"/>
  <c r="I29" i="4"/>
  <c r="B30" i="4"/>
  <c r="C30" i="4"/>
  <c r="D30" i="4"/>
  <c r="E30" i="4"/>
  <c r="F30" i="4"/>
  <c r="G30" i="4"/>
  <c r="H30" i="4"/>
  <c r="I30" i="4"/>
  <c r="B31" i="4"/>
  <c r="C31" i="4"/>
  <c r="D31" i="4"/>
  <c r="E31" i="4"/>
  <c r="F31" i="4"/>
  <c r="G31" i="4"/>
  <c r="H31" i="4"/>
  <c r="I31" i="4"/>
  <c r="B32" i="4"/>
  <c r="C32" i="4"/>
  <c r="D32" i="4"/>
  <c r="E32" i="4"/>
  <c r="F32" i="4"/>
  <c r="G32" i="4"/>
  <c r="H32" i="4"/>
  <c r="I32" i="4"/>
  <c r="B33" i="4"/>
  <c r="C33" i="4"/>
  <c r="D33" i="4"/>
  <c r="E33" i="4"/>
  <c r="F33" i="4"/>
  <c r="G33" i="4"/>
  <c r="H33" i="4"/>
  <c r="I33" i="4"/>
  <c r="B34" i="4"/>
  <c r="C34" i="4"/>
  <c r="D34" i="4"/>
  <c r="E34" i="4"/>
  <c r="F34" i="4"/>
  <c r="G34" i="4"/>
  <c r="H34" i="4"/>
  <c r="I34" i="4"/>
  <c r="B35" i="4"/>
  <c r="C35" i="4"/>
  <c r="D35" i="4"/>
  <c r="E35" i="4"/>
  <c r="F35" i="4"/>
  <c r="G35" i="4"/>
  <c r="H35" i="4"/>
  <c r="I35" i="4"/>
  <c r="B36" i="4"/>
  <c r="C36" i="4"/>
  <c r="D36" i="4"/>
  <c r="E36" i="4"/>
  <c r="F36" i="4"/>
  <c r="G36" i="4"/>
  <c r="H36" i="4"/>
  <c r="I36" i="4"/>
  <c r="B37" i="4"/>
  <c r="C37" i="4"/>
  <c r="D37" i="4"/>
  <c r="E37" i="4"/>
  <c r="F37" i="4"/>
  <c r="G37" i="4"/>
  <c r="H37" i="4"/>
  <c r="I37" i="4"/>
  <c r="B38" i="4"/>
  <c r="C38" i="4"/>
  <c r="D38" i="4"/>
  <c r="E38" i="4"/>
  <c r="F38" i="4"/>
  <c r="G38" i="4"/>
  <c r="H38" i="4"/>
  <c r="I38" i="4"/>
  <c r="B39" i="4"/>
  <c r="C39" i="4"/>
  <c r="D39" i="4"/>
  <c r="E39" i="4"/>
  <c r="F39" i="4"/>
  <c r="G39" i="4"/>
  <c r="H39" i="4"/>
  <c r="I39" i="4"/>
  <c r="B40" i="4"/>
  <c r="C40" i="4"/>
  <c r="D40" i="4"/>
  <c r="E40" i="4"/>
  <c r="F40" i="4"/>
  <c r="G40" i="4"/>
  <c r="H40" i="4"/>
  <c r="I40" i="4"/>
  <c r="B41" i="4"/>
  <c r="C41" i="4"/>
  <c r="D41" i="4"/>
  <c r="E41" i="4"/>
  <c r="F41" i="4"/>
  <c r="G41" i="4"/>
  <c r="H41" i="4"/>
  <c r="I41" i="4"/>
  <c r="B42" i="4"/>
  <c r="C42" i="4"/>
  <c r="D42" i="4"/>
  <c r="E42" i="4"/>
  <c r="F42" i="4"/>
  <c r="G42" i="4"/>
  <c r="H42" i="4"/>
  <c r="I42" i="4"/>
  <c r="B43" i="4"/>
  <c r="C43" i="4"/>
  <c r="D43" i="4"/>
  <c r="E43" i="4"/>
  <c r="F43" i="4"/>
  <c r="G43" i="4"/>
  <c r="H43" i="4"/>
  <c r="I43" i="4"/>
  <c r="B44" i="4"/>
  <c r="C44" i="4"/>
  <c r="D44" i="4"/>
  <c r="E44" i="4"/>
  <c r="F44" i="4"/>
  <c r="G44" i="4"/>
  <c r="H44" i="4"/>
  <c r="I44" i="4"/>
  <c r="B45" i="4"/>
  <c r="C45" i="4"/>
  <c r="D45" i="4"/>
  <c r="E45" i="4"/>
  <c r="F45" i="4"/>
  <c r="G45" i="4"/>
  <c r="H45" i="4"/>
  <c r="I45" i="4"/>
  <c r="B46" i="4"/>
  <c r="C46" i="4"/>
  <c r="D46" i="4"/>
  <c r="E46" i="4"/>
  <c r="F46" i="4"/>
  <c r="G46" i="4"/>
  <c r="H46" i="4"/>
  <c r="I46" i="4"/>
  <c r="B47" i="4"/>
  <c r="C47" i="4"/>
  <c r="D47" i="4"/>
  <c r="E47" i="4"/>
  <c r="F47" i="4"/>
  <c r="G47" i="4"/>
  <c r="H47" i="4"/>
  <c r="I47" i="4"/>
  <c r="B48" i="4"/>
  <c r="C48" i="4"/>
  <c r="D48" i="4"/>
  <c r="E48" i="4"/>
  <c r="F48" i="4"/>
  <c r="G48" i="4"/>
  <c r="H48" i="4"/>
  <c r="I48" i="4"/>
  <c r="B49" i="4"/>
  <c r="C49" i="4"/>
  <c r="D49" i="4"/>
  <c r="E49" i="4"/>
  <c r="F49" i="4"/>
  <c r="G49" i="4"/>
  <c r="H49" i="4"/>
  <c r="I49" i="4"/>
  <c r="B50" i="4"/>
  <c r="C50" i="4"/>
  <c r="D50" i="4"/>
  <c r="E50" i="4"/>
  <c r="F50" i="4"/>
  <c r="G50" i="4"/>
  <c r="H50" i="4"/>
  <c r="I50" i="4"/>
  <c r="B51" i="4"/>
  <c r="C51" i="4"/>
  <c r="D51" i="4"/>
  <c r="E51" i="4"/>
  <c r="F51" i="4"/>
  <c r="G51" i="4"/>
  <c r="H51" i="4"/>
  <c r="I51" i="4"/>
  <c r="B52" i="4"/>
  <c r="C52" i="4"/>
  <c r="D52" i="4"/>
  <c r="E52" i="4"/>
  <c r="F52" i="4"/>
  <c r="G52" i="4"/>
  <c r="H52" i="4"/>
  <c r="I52" i="4"/>
  <c r="B53" i="4"/>
  <c r="C53" i="4"/>
  <c r="D53" i="4"/>
  <c r="E53" i="4"/>
  <c r="F53" i="4"/>
  <c r="G53" i="4"/>
  <c r="H53" i="4"/>
  <c r="I53" i="4"/>
  <c r="B54" i="4"/>
  <c r="C54" i="4"/>
  <c r="D54" i="4"/>
  <c r="E54" i="4"/>
  <c r="F54" i="4"/>
  <c r="G54" i="4"/>
  <c r="H54" i="4"/>
  <c r="I54" i="4"/>
  <c r="B55" i="4"/>
  <c r="C55" i="4"/>
  <c r="D55" i="4"/>
  <c r="E55" i="4"/>
  <c r="F55" i="4"/>
  <c r="G55" i="4"/>
  <c r="H55" i="4"/>
  <c r="I55" i="4"/>
  <c r="B56" i="4"/>
  <c r="C56" i="4"/>
  <c r="D56" i="4"/>
  <c r="E56" i="4"/>
  <c r="F56" i="4"/>
  <c r="G56" i="4"/>
  <c r="H56" i="4"/>
  <c r="I56" i="4"/>
  <c r="B57" i="4"/>
  <c r="C57" i="4"/>
  <c r="D57" i="4"/>
  <c r="E57" i="4"/>
  <c r="F57" i="4"/>
  <c r="G57" i="4"/>
  <c r="H57" i="4"/>
  <c r="I57" i="4"/>
  <c r="B58" i="4"/>
  <c r="C58" i="4"/>
  <c r="D58" i="4"/>
  <c r="E58" i="4"/>
  <c r="F58" i="4"/>
  <c r="G58" i="4"/>
  <c r="H58" i="4"/>
  <c r="I58" i="4"/>
  <c r="B59" i="4"/>
  <c r="C59" i="4"/>
  <c r="D59" i="4"/>
  <c r="E59" i="4"/>
  <c r="F59" i="4"/>
  <c r="G59" i="4"/>
  <c r="H59" i="4"/>
  <c r="I59" i="4"/>
  <c r="B60" i="4"/>
  <c r="C60" i="4"/>
  <c r="D60" i="4"/>
  <c r="E60" i="4"/>
  <c r="F60" i="4"/>
  <c r="G60" i="4"/>
  <c r="H60" i="4"/>
  <c r="I60" i="4"/>
  <c r="B61" i="4"/>
  <c r="C61" i="4"/>
  <c r="D61" i="4"/>
  <c r="E61" i="4"/>
  <c r="F61" i="4"/>
  <c r="G61" i="4"/>
  <c r="H61" i="4"/>
  <c r="I61" i="4"/>
  <c r="B62" i="4"/>
  <c r="C62" i="4"/>
  <c r="D62" i="4"/>
  <c r="E62" i="4"/>
  <c r="F62" i="4"/>
  <c r="G62" i="4"/>
  <c r="H62" i="4"/>
  <c r="I62" i="4"/>
  <c r="B63" i="4"/>
  <c r="C63" i="4"/>
  <c r="D63" i="4"/>
  <c r="E63" i="4"/>
  <c r="F63" i="4"/>
  <c r="G63" i="4"/>
  <c r="H63" i="4"/>
  <c r="I63" i="4"/>
  <c r="B64" i="4"/>
  <c r="C64" i="4"/>
  <c r="D64" i="4"/>
  <c r="E64" i="4"/>
  <c r="F64" i="4"/>
  <c r="G64" i="4"/>
  <c r="H64" i="4"/>
  <c r="I64" i="4"/>
  <c r="B65" i="4"/>
  <c r="C65" i="4"/>
  <c r="D65" i="4"/>
  <c r="E65" i="4"/>
  <c r="F65" i="4"/>
  <c r="G65" i="4"/>
  <c r="H65" i="4"/>
  <c r="I65" i="4"/>
  <c r="B66" i="4"/>
  <c r="C66" i="4"/>
  <c r="D66" i="4"/>
  <c r="E66" i="4"/>
  <c r="F66" i="4"/>
  <c r="G66" i="4"/>
  <c r="H66" i="4"/>
  <c r="I66" i="4"/>
  <c r="B67" i="4"/>
  <c r="C67" i="4"/>
  <c r="D67" i="4"/>
  <c r="E67" i="4"/>
  <c r="F67" i="4"/>
  <c r="G67" i="4"/>
  <c r="H67" i="4"/>
  <c r="I67" i="4"/>
  <c r="B68" i="4"/>
  <c r="C68" i="4"/>
  <c r="D68" i="4"/>
  <c r="E68" i="4"/>
  <c r="F68" i="4"/>
  <c r="G68" i="4"/>
  <c r="H68" i="4"/>
  <c r="I68" i="4"/>
  <c r="B69" i="4"/>
  <c r="C69" i="4"/>
  <c r="D69" i="4"/>
  <c r="E69" i="4"/>
  <c r="F69" i="4"/>
  <c r="G69" i="4"/>
  <c r="H69" i="4"/>
  <c r="I69" i="4"/>
  <c r="B70" i="4"/>
  <c r="C70" i="4"/>
  <c r="D70" i="4"/>
  <c r="E70" i="4"/>
  <c r="F70" i="4"/>
  <c r="G70" i="4"/>
  <c r="H70" i="4"/>
  <c r="I70" i="4"/>
  <c r="B71" i="4"/>
  <c r="C71" i="4"/>
  <c r="D71" i="4"/>
  <c r="E71" i="4"/>
  <c r="F71" i="4"/>
  <c r="G71" i="4"/>
  <c r="H71" i="4"/>
  <c r="I71" i="4"/>
  <c r="B72" i="4"/>
  <c r="C72" i="4"/>
  <c r="D72" i="4"/>
  <c r="E72" i="4"/>
  <c r="F72" i="4"/>
  <c r="G72" i="4"/>
  <c r="H72" i="4"/>
  <c r="I72" i="4"/>
  <c r="B73" i="4"/>
  <c r="C73" i="4"/>
  <c r="D73" i="4"/>
  <c r="E73" i="4"/>
  <c r="F73" i="4"/>
  <c r="G73" i="4"/>
  <c r="H73" i="4"/>
  <c r="I73" i="4"/>
  <c r="B74" i="4"/>
  <c r="C74" i="4"/>
  <c r="D74" i="4"/>
  <c r="E74" i="4"/>
  <c r="F74" i="4"/>
  <c r="G74" i="4"/>
  <c r="H74" i="4"/>
  <c r="I74" i="4"/>
  <c r="B75" i="4"/>
  <c r="C75" i="4"/>
  <c r="D75" i="4"/>
  <c r="E75" i="4"/>
  <c r="F75" i="4"/>
  <c r="G75" i="4"/>
  <c r="H75" i="4"/>
  <c r="I75" i="4"/>
  <c r="B76" i="4"/>
  <c r="C76" i="4"/>
  <c r="D76" i="4"/>
  <c r="E76" i="4"/>
  <c r="F76" i="4"/>
  <c r="G76" i="4"/>
  <c r="H76" i="4"/>
  <c r="I76" i="4"/>
  <c r="B77" i="4"/>
  <c r="C77" i="4"/>
  <c r="D77" i="4"/>
  <c r="E77" i="4"/>
  <c r="F77" i="4"/>
  <c r="G77" i="4"/>
  <c r="H77" i="4"/>
  <c r="I77" i="4"/>
  <c r="B78" i="4"/>
  <c r="C78" i="4"/>
  <c r="D78" i="4"/>
  <c r="E78" i="4"/>
  <c r="F78" i="4"/>
  <c r="G78" i="4"/>
  <c r="H78" i="4"/>
  <c r="I78" i="4"/>
  <c r="B79" i="4"/>
  <c r="C79" i="4"/>
  <c r="D79" i="4"/>
  <c r="E79" i="4"/>
  <c r="F79" i="4"/>
  <c r="G79" i="4"/>
  <c r="H79" i="4"/>
  <c r="I79" i="4"/>
  <c r="B80" i="4"/>
  <c r="C80" i="4"/>
  <c r="D80" i="4"/>
  <c r="E80" i="4"/>
  <c r="F80" i="4"/>
  <c r="G80" i="4"/>
  <c r="H80" i="4"/>
  <c r="I80" i="4"/>
  <c r="B81" i="4"/>
  <c r="C81" i="4"/>
  <c r="D81" i="4"/>
  <c r="E81" i="4"/>
  <c r="F81" i="4"/>
  <c r="G81" i="4"/>
  <c r="H81" i="4"/>
  <c r="I81" i="4"/>
  <c r="B82" i="4"/>
  <c r="C82" i="4"/>
  <c r="D82" i="4"/>
  <c r="E82" i="4"/>
  <c r="F82" i="4"/>
  <c r="G82" i="4"/>
  <c r="H82" i="4"/>
  <c r="I82" i="4"/>
  <c r="B83" i="4"/>
  <c r="C83" i="4"/>
  <c r="D83" i="4"/>
  <c r="E83" i="4"/>
  <c r="F83" i="4"/>
  <c r="G83" i="4"/>
  <c r="H83" i="4"/>
  <c r="I83" i="4"/>
  <c r="B84" i="4"/>
  <c r="C84" i="4"/>
  <c r="D84" i="4"/>
  <c r="E84" i="4"/>
  <c r="F84" i="4"/>
  <c r="G84" i="4"/>
  <c r="H84" i="4"/>
  <c r="I84" i="4"/>
  <c r="B85" i="4"/>
  <c r="C85" i="4"/>
  <c r="D85" i="4"/>
  <c r="E85" i="4"/>
  <c r="F85" i="4"/>
  <c r="G85" i="4"/>
  <c r="H85" i="4"/>
  <c r="I85" i="4"/>
  <c r="B86" i="4"/>
  <c r="C86" i="4"/>
  <c r="D86" i="4"/>
  <c r="E86" i="4"/>
  <c r="F86" i="4"/>
  <c r="G86" i="4"/>
  <c r="H86" i="4"/>
  <c r="I86" i="4"/>
  <c r="B87" i="4"/>
  <c r="C87" i="4"/>
  <c r="D87" i="4"/>
  <c r="E87" i="4"/>
  <c r="F87" i="4"/>
  <c r="G87" i="4"/>
  <c r="H87" i="4"/>
  <c r="I87" i="4"/>
  <c r="B88" i="4"/>
  <c r="C88" i="4"/>
  <c r="D88" i="4"/>
  <c r="E88" i="4"/>
  <c r="F88" i="4"/>
  <c r="G88" i="4"/>
  <c r="H88" i="4"/>
  <c r="I88" i="4"/>
  <c r="B89" i="4"/>
  <c r="C89" i="4"/>
  <c r="D89" i="4"/>
  <c r="E89" i="4"/>
  <c r="F89" i="4"/>
  <c r="G89" i="4"/>
  <c r="H89" i="4"/>
  <c r="I89" i="4"/>
  <c r="B90" i="4"/>
  <c r="C90" i="4"/>
  <c r="D90" i="4"/>
  <c r="E90" i="4"/>
  <c r="F90" i="4"/>
  <c r="G90" i="4"/>
  <c r="H90" i="4"/>
  <c r="I90" i="4"/>
  <c r="B91" i="4"/>
  <c r="C91" i="4"/>
  <c r="D91" i="4"/>
  <c r="E91" i="4"/>
  <c r="F91" i="4"/>
  <c r="G91" i="4"/>
  <c r="H91" i="4"/>
  <c r="I91" i="4"/>
  <c r="B92" i="4"/>
  <c r="C92" i="4"/>
  <c r="D92" i="4"/>
  <c r="E92" i="4"/>
  <c r="F92" i="4"/>
  <c r="G92" i="4"/>
  <c r="H92" i="4"/>
  <c r="I92" i="4"/>
  <c r="B93" i="4"/>
  <c r="C93" i="4"/>
  <c r="D93" i="4"/>
  <c r="E93" i="4"/>
  <c r="F93" i="4"/>
  <c r="G93" i="4"/>
  <c r="H93" i="4"/>
  <c r="I93" i="4"/>
  <c r="B94" i="4"/>
  <c r="C94" i="4"/>
  <c r="D94" i="4"/>
  <c r="E94" i="4"/>
  <c r="F94" i="4"/>
  <c r="G94" i="4"/>
  <c r="H94" i="4"/>
  <c r="I94" i="4"/>
  <c r="B95" i="4"/>
  <c r="C95" i="4"/>
  <c r="D95" i="4"/>
  <c r="E95" i="4"/>
  <c r="F95" i="4"/>
  <c r="G95" i="4"/>
  <c r="H95" i="4"/>
  <c r="I95" i="4"/>
  <c r="B96" i="4"/>
  <c r="C96" i="4"/>
  <c r="D96" i="4"/>
  <c r="E96" i="4"/>
  <c r="F96" i="4"/>
  <c r="G96" i="4"/>
  <c r="H96" i="4"/>
  <c r="I96" i="4"/>
  <c r="B97" i="4"/>
  <c r="C97" i="4"/>
  <c r="D97" i="4"/>
  <c r="E97" i="4"/>
  <c r="F97" i="4"/>
  <c r="G97" i="4"/>
  <c r="H97" i="4"/>
  <c r="I97" i="4"/>
  <c r="B98" i="4"/>
  <c r="C98" i="4"/>
  <c r="D98" i="4"/>
  <c r="E98" i="4"/>
  <c r="F98" i="4"/>
  <c r="G98" i="4"/>
  <c r="H98" i="4"/>
  <c r="I98" i="4"/>
  <c r="B99" i="4"/>
  <c r="C99" i="4"/>
  <c r="D99" i="4"/>
  <c r="E99" i="4"/>
  <c r="F99" i="4"/>
  <c r="G99" i="4"/>
  <c r="H99" i="4"/>
  <c r="I99" i="4"/>
  <c r="B100" i="4"/>
  <c r="C100" i="4"/>
  <c r="D100" i="4"/>
  <c r="E100" i="4"/>
  <c r="F100" i="4"/>
  <c r="G100" i="4"/>
  <c r="H100" i="4"/>
  <c r="I100" i="4"/>
  <c r="B101" i="4"/>
  <c r="C101" i="4"/>
  <c r="D101" i="4"/>
  <c r="E101" i="4"/>
  <c r="F101" i="4"/>
  <c r="G101" i="4"/>
  <c r="H101" i="4"/>
  <c r="I101" i="4"/>
  <c r="B102" i="4"/>
  <c r="C102" i="4"/>
  <c r="D102" i="4"/>
  <c r="E102" i="4"/>
  <c r="F102" i="4"/>
  <c r="G102" i="4"/>
  <c r="H102" i="4"/>
  <c r="I102" i="4"/>
  <c r="B103" i="4"/>
  <c r="C103" i="4"/>
  <c r="D103" i="4"/>
  <c r="E103" i="4"/>
  <c r="F103" i="4"/>
  <c r="G103" i="4"/>
  <c r="H103" i="4"/>
  <c r="I103" i="4"/>
  <c r="B104" i="4"/>
  <c r="C104" i="4"/>
  <c r="D104" i="4"/>
  <c r="E104" i="4"/>
  <c r="F104" i="4"/>
  <c r="G104" i="4"/>
  <c r="H104" i="4"/>
  <c r="I104" i="4"/>
  <c r="B105" i="4"/>
  <c r="C105" i="4"/>
  <c r="D105" i="4"/>
  <c r="E105" i="4"/>
  <c r="F105" i="4"/>
  <c r="G105" i="4"/>
  <c r="H105" i="4"/>
  <c r="I105" i="4"/>
  <c r="B106" i="4"/>
  <c r="C106" i="4"/>
  <c r="D106" i="4"/>
  <c r="E106" i="4"/>
  <c r="F106" i="4"/>
  <c r="G106" i="4"/>
  <c r="H106" i="4"/>
  <c r="I106" i="4"/>
  <c r="B107" i="4"/>
  <c r="C107" i="4"/>
  <c r="D107" i="4"/>
  <c r="E107" i="4"/>
  <c r="F107" i="4"/>
  <c r="G107" i="4"/>
  <c r="H107" i="4"/>
  <c r="I107" i="4"/>
  <c r="B108" i="4"/>
  <c r="C108" i="4"/>
  <c r="D108" i="4"/>
  <c r="E108" i="4"/>
  <c r="F108" i="4"/>
  <c r="G108" i="4"/>
  <c r="H108" i="4"/>
  <c r="I108" i="4"/>
  <c r="B109" i="4"/>
  <c r="C109" i="4"/>
  <c r="D109" i="4"/>
  <c r="E109" i="4"/>
  <c r="F109" i="4"/>
  <c r="G109" i="4"/>
  <c r="H109" i="4"/>
  <c r="I109" i="4"/>
  <c r="B110" i="4"/>
  <c r="C110" i="4"/>
  <c r="D110" i="4"/>
  <c r="E110" i="4"/>
  <c r="F110" i="4"/>
  <c r="G110" i="4"/>
  <c r="H110" i="4"/>
  <c r="I110" i="4"/>
  <c r="B111" i="4"/>
  <c r="C111" i="4"/>
  <c r="D111" i="4"/>
  <c r="E111" i="4"/>
  <c r="F111" i="4"/>
  <c r="G111" i="4"/>
  <c r="H111" i="4"/>
  <c r="I111" i="4"/>
  <c r="B112" i="4"/>
  <c r="C112" i="4"/>
  <c r="D112" i="4"/>
  <c r="E112" i="4"/>
  <c r="F112" i="4"/>
  <c r="G112" i="4"/>
  <c r="H112" i="4"/>
  <c r="I112" i="4"/>
  <c r="B113" i="4"/>
  <c r="C113" i="4"/>
  <c r="D113" i="4"/>
  <c r="E113" i="4"/>
  <c r="F113" i="4"/>
  <c r="G113" i="4"/>
  <c r="H113" i="4"/>
  <c r="I113" i="4"/>
  <c r="B114" i="4"/>
  <c r="C114" i="4"/>
  <c r="D114" i="4"/>
  <c r="E114" i="4"/>
  <c r="F114" i="4"/>
  <c r="G114" i="4"/>
  <c r="H114" i="4"/>
  <c r="I114" i="4"/>
  <c r="B115" i="4"/>
  <c r="C115" i="4"/>
  <c r="D115" i="4"/>
  <c r="E115" i="4"/>
  <c r="F115" i="4"/>
  <c r="G115" i="4"/>
  <c r="H115" i="4"/>
  <c r="I115" i="4"/>
  <c r="B116" i="4"/>
  <c r="C116" i="4"/>
  <c r="D116" i="4"/>
  <c r="E116" i="4"/>
  <c r="F116" i="4"/>
  <c r="G116" i="4"/>
  <c r="H116" i="4"/>
  <c r="I116" i="4"/>
  <c r="B117" i="4"/>
  <c r="C117" i="4"/>
  <c r="D117" i="4"/>
  <c r="E117" i="4"/>
  <c r="F117" i="4"/>
  <c r="G117" i="4"/>
  <c r="H117" i="4"/>
  <c r="I117" i="4"/>
  <c r="B118" i="4"/>
  <c r="C118" i="4"/>
  <c r="D118" i="4"/>
  <c r="E118" i="4"/>
  <c r="F118" i="4"/>
  <c r="G118" i="4"/>
  <c r="H118" i="4"/>
  <c r="I118" i="4"/>
  <c r="B119" i="4"/>
  <c r="C119" i="4"/>
  <c r="D119" i="4"/>
  <c r="E119" i="4"/>
  <c r="F119" i="4"/>
  <c r="G119" i="4"/>
  <c r="H119" i="4"/>
  <c r="I119" i="4"/>
  <c r="B120" i="4"/>
  <c r="C120" i="4"/>
  <c r="D120" i="4"/>
  <c r="E120" i="4"/>
  <c r="F120" i="4"/>
  <c r="G120" i="4"/>
  <c r="H120" i="4"/>
  <c r="I120" i="4"/>
  <c r="B121" i="4"/>
  <c r="C121" i="4"/>
  <c r="D121" i="4"/>
  <c r="E121" i="4"/>
  <c r="F121" i="4"/>
  <c r="G121" i="4"/>
  <c r="H121" i="4"/>
  <c r="I121" i="4"/>
  <c r="B122" i="4"/>
  <c r="C122" i="4"/>
  <c r="D122" i="4"/>
  <c r="E122" i="4"/>
  <c r="F122" i="4"/>
  <c r="G122" i="4"/>
  <c r="H122" i="4"/>
  <c r="I122" i="4"/>
  <c r="B123" i="4"/>
  <c r="C123" i="4"/>
  <c r="D123" i="4"/>
  <c r="E123" i="4"/>
  <c r="F123" i="4"/>
  <c r="G123" i="4"/>
  <c r="H123" i="4"/>
  <c r="I123" i="4"/>
  <c r="B124" i="4"/>
  <c r="C124" i="4"/>
  <c r="D124" i="4"/>
  <c r="E124" i="4"/>
  <c r="F124" i="4"/>
  <c r="G124" i="4"/>
  <c r="H124" i="4"/>
  <c r="I124" i="4"/>
  <c r="B125" i="4"/>
  <c r="C125" i="4"/>
  <c r="D125" i="4"/>
  <c r="E125" i="4"/>
  <c r="F125" i="4"/>
  <c r="G125" i="4"/>
  <c r="H125" i="4"/>
  <c r="I125" i="4"/>
  <c r="I1" i="4"/>
  <c r="H1" i="4"/>
  <c r="G1" i="4"/>
  <c r="F1" i="4"/>
  <c r="E1" i="4"/>
  <c r="D1" i="4"/>
  <c r="C1" i="4"/>
  <c r="B1" i="4"/>
  <c r="B2" i="3"/>
  <c r="C2" i="3"/>
  <c r="D2" i="3"/>
  <c r="E2" i="3"/>
  <c r="B3" i="3"/>
  <c r="C3" i="3"/>
  <c r="D3" i="3"/>
  <c r="E3" i="3"/>
  <c r="B4" i="3"/>
  <c r="C4" i="3"/>
  <c r="D4" i="3"/>
  <c r="E4" i="3"/>
  <c r="B5" i="3"/>
  <c r="C5" i="3"/>
  <c r="D5" i="3"/>
  <c r="E5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B42" i="3"/>
  <c r="C42" i="3"/>
  <c r="D42" i="3"/>
  <c r="E42" i="3"/>
  <c r="B43" i="3"/>
  <c r="C43" i="3"/>
  <c r="D43" i="3"/>
  <c r="E43" i="3"/>
  <c r="B44" i="3"/>
  <c r="C44" i="3"/>
  <c r="D44" i="3"/>
  <c r="E44" i="3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B51" i="3"/>
  <c r="C51" i="3"/>
  <c r="D51" i="3"/>
  <c r="E51" i="3"/>
  <c r="B52" i="3"/>
  <c r="C52" i="3"/>
  <c r="D52" i="3"/>
  <c r="E52" i="3"/>
  <c r="B53" i="3"/>
  <c r="C53" i="3"/>
  <c r="D53" i="3"/>
  <c r="E53" i="3"/>
  <c r="B54" i="3"/>
  <c r="C54" i="3"/>
  <c r="D54" i="3"/>
  <c r="E54" i="3"/>
  <c r="B55" i="3"/>
  <c r="C55" i="3"/>
  <c r="D55" i="3"/>
  <c r="E55" i="3"/>
  <c r="B56" i="3"/>
  <c r="C56" i="3"/>
  <c r="D56" i="3"/>
  <c r="E56" i="3"/>
  <c r="B57" i="3"/>
  <c r="C57" i="3"/>
  <c r="D57" i="3"/>
  <c r="E57" i="3"/>
  <c r="B58" i="3"/>
  <c r="C58" i="3"/>
  <c r="D58" i="3"/>
  <c r="E58" i="3"/>
  <c r="B59" i="3"/>
  <c r="C59" i="3"/>
  <c r="D59" i="3"/>
  <c r="E59" i="3"/>
  <c r="B60" i="3"/>
  <c r="C60" i="3"/>
  <c r="D60" i="3"/>
  <c r="E60" i="3"/>
  <c r="B61" i="3"/>
  <c r="C61" i="3"/>
  <c r="D61" i="3"/>
  <c r="E61" i="3"/>
  <c r="B62" i="3"/>
  <c r="C62" i="3"/>
  <c r="D62" i="3"/>
  <c r="E62" i="3"/>
  <c r="B63" i="3"/>
  <c r="C63" i="3"/>
  <c r="D63" i="3"/>
  <c r="E63" i="3"/>
  <c r="B64" i="3"/>
  <c r="C64" i="3"/>
  <c r="D64" i="3"/>
  <c r="E64" i="3"/>
  <c r="B65" i="3"/>
  <c r="C65" i="3"/>
  <c r="D65" i="3"/>
  <c r="E65" i="3"/>
  <c r="B66" i="3"/>
  <c r="C66" i="3"/>
  <c r="D66" i="3"/>
  <c r="E66" i="3"/>
  <c r="B67" i="3"/>
  <c r="C67" i="3"/>
  <c r="D67" i="3"/>
  <c r="E67" i="3"/>
  <c r="B68" i="3"/>
  <c r="C68" i="3"/>
  <c r="D68" i="3"/>
  <c r="E68" i="3"/>
  <c r="B69" i="3"/>
  <c r="C69" i="3"/>
  <c r="D69" i="3"/>
  <c r="E69" i="3"/>
  <c r="B70" i="3"/>
  <c r="C70" i="3"/>
  <c r="D70" i="3"/>
  <c r="E70" i="3"/>
  <c r="B71" i="3"/>
  <c r="C71" i="3"/>
  <c r="D71" i="3"/>
  <c r="E71" i="3"/>
  <c r="B72" i="3"/>
  <c r="C72" i="3"/>
  <c r="D72" i="3"/>
  <c r="E72" i="3"/>
  <c r="B73" i="3"/>
  <c r="C73" i="3"/>
  <c r="D73" i="3"/>
  <c r="E73" i="3"/>
  <c r="B74" i="3"/>
  <c r="C74" i="3"/>
  <c r="D74" i="3"/>
  <c r="E74" i="3"/>
  <c r="B75" i="3"/>
  <c r="C75" i="3"/>
  <c r="D75" i="3"/>
  <c r="E75" i="3"/>
  <c r="B76" i="3"/>
  <c r="C76" i="3"/>
  <c r="D76" i="3"/>
  <c r="E76" i="3"/>
  <c r="B77" i="3"/>
  <c r="C77" i="3"/>
  <c r="D77" i="3"/>
  <c r="E77" i="3"/>
  <c r="B78" i="3"/>
  <c r="C78" i="3"/>
  <c r="D78" i="3"/>
  <c r="E78" i="3"/>
  <c r="B79" i="3"/>
  <c r="C79" i="3"/>
  <c r="D79" i="3"/>
  <c r="E79" i="3"/>
  <c r="B80" i="3"/>
  <c r="C80" i="3"/>
  <c r="D80" i="3"/>
  <c r="E80" i="3"/>
  <c r="B81" i="3"/>
  <c r="C81" i="3"/>
  <c r="D81" i="3"/>
  <c r="E81" i="3"/>
  <c r="B82" i="3"/>
  <c r="C82" i="3"/>
  <c r="D82" i="3"/>
  <c r="E82" i="3"/>
  <c r="B83" i="3"/>
  <c r="C83" i="3"/>
  <c r="D83" i="3"/>
  <c r="E83" i="3"/>
  <c r="B84" i="3"/>
  <c r="C84" i="3"/>
  <c r="D84" i="3"/>
  <c r="E84" i="3"/>
  <c r="B85" i="3"/>
  <c r="C85" i="3"/>
  <c r="D85" i="3"/>
  <c r="E85" i="3"/>
  <c r="B86" i="3"/>
  <c r="C86" i="3"/>
  <c r="D86" i="3"/>
  <c r="E86" i="3"/>
  <c r="B87" i="3"/>
  <c r="C87" i="3"/>
  <c r="D87" i="3"/>
  <c r="E87" i="3"/>
  <c r="B88" i="3"/>
  <c r="C88" i="3"/>
  <c r="D88" i="3"/>
  <c r="E88" i="3"/>
  <c r="B89" i="3"/>
  <c r="C89" i="3"/>
  <c r="D89" i="3"/>
  <c r="E89" i="3"/>
  <c r="B90" i="3"/>
  <c r="C90" i="3"/>
  <c r="D90" i="3"/>
  <c r="E90" i="3"/>
  <c r="B91" i="3"/>
  <c r="C91" i="3"/>
  <c r="D91" i="3"/>
  <c r="E91" i="3"/>
  <c r="B92" i="3"/>
  <c r="C92" i="3"/>
  <c r="D92" i="3"/>
  <c r="E92" i="3"/>
  <c r="B93" i="3"/>
  <c r="C93" i="3"/>
  <c r="D93" i="3"/>
  <c r="E93" i="3"/>
  <c r="B94" i="3"/>
  <c r="C94" i="3"/>
  <c r="D94" i="3"/>
  <c r="E94" i="3"/>
  <c r="B95" i="3"/>
  <c r="C95" i="3"/>
  <c r="D95" i="3"/>
  <c r="E95" i="3"/>
  <c r="B96" i="3"/>
  <c r="C96" i="3"/>
  <c r="D96" i="3"/>
  <c r="E96" i="3"/>
  <c r="B97" i="3"/>
  <c r="C97" i="3"/>
  <c r="D97" i="3"/>
  <c r="E97" i="3"/>
  <c r="B98" i="3"/>
  <c r="C98" i="3"/>
  <c r="D98" i="3"/>
  <c r="E98" i="3"/>
  <c r="B99" i="3"/>
  <c r="C99" i="3"/>
  <c r="D99" i="3"/>
  <c r="E99" i="3"/>
  <c r="B100" i="3"/>
  <c r="C100" i="3"/>
  <c r="D100" i="3"/>
  <c r="E100" i="3"/>
  <c r="B101" i="3"/>
  <c r="C101" i="3"/>
  <c r="D101" i="3"/>
  <c r="E101" i="3"/>
  <c r="B102" i="3"/>
  <c r="C102" i="3"/>
  <c r="D102" i="3"/>
  <c r="E102" i="3"/>
  <c r="B103" i="3"/>
  <c r="C103" i="3"/>
  <c r="D103" i="3"/>
  <c r="E103" i="3"/>
  <c r="B104" i="3"/>
  <c r="C104" i="3"/>
  <c r="D104" i="3"/>
  <c r="E104" i="3"/>
  <c r="B105" i="3"/>
  <c r="C105" i="3"/>
  <c r="D105" i="3"/>
  <c r="E105" i="3"/>
  <c r="B106" i="3"/>
  <c r="C106" i="3"/>
  <c r="D106" i="3"/>
  <c r="E106" i="3"/>
  <c r="B107" i="3"/>
  <c r="C107" i="3"/>
  <c r="D107" i="3"/>
  <c r="E107" i="3"/>
  <c r="B108" i="3"/>
  <c r="C108" i="3"/>
  <c r="D108" i="3"/>
  <c r="E108" i="3"/>
  <c r="B109" i="3"/>
  <c r="C109" i="3"/>
  <c r="D109" i="3"/>
  <c r="E109" i="3"/>
  <c r="B110" i="3"/>
  <c r="C110" i="3"/>
  <c r="D110" i="3"/>
  <c r="E110" i="3"/>
  <c r="B111" i="3"/>
  <c r="C111" i="3"/>
  <c r="D111" i="3"/>
  <c r="E111" i="3"/>
  <c r="B112" i="3"/>
  <c r="C112" i="3"/>
  <c r="D112" i="3"/>
  <c r="E112" i="3"/>
  <c r="B113" i="3"/>
  <c r="C113" i="3"/>
  <c r="D113" i="3"/>
  <c r="E113" i="3"/>
  <c r="B114" i="3"/>
  <c r="C114" i="3"/>
  <c r="D114" i="3"/>
  <c r="E114" i="3"/>
  <c r="B115" i="3"/>
  <c r="C115" i="3"/>
  <c r="D115" i="3"/>
  <c r="E115" i="3"/>
  <c r="B116" i="3"/>
  <c r="C116" i="3"/>
  <c r="D116" i="3"/>
  <c r="E116" i="3"/>
  <c r="B117" i="3"/>
  <c r="C117" i="3"/>
  <c r="D117" i="3"/>
  <c r="E117" i="3"/>
  <c r="B118" i="3"/>
  <c r="C118" i="3"/>
  <c r="D118" i="3"/>
  <c r="E118" i="3"/>
  <c r="B119" i="3"/>
  <c r="C119" i="3"/>
  <c r="D119" i="3"/>
  <c r="E119" i="3"/>
  <c r="B120" i="3"/>
  <c r="C120" i="3"/>
  <c r="D120" i="3"/>
  <c r="E120" i="3"/>
  <c r="B121" i="3"/>
  <c r="C121" i="3"/>
  <c r="D121" i="3"/>
  <c r="E121" i="3"/>
  <c r="B122" i="3"/>
  <c r="C122" i="3"/>
  <c r="D122" i="3"/>
  <c r="E122" i="3"/>
  <c r="B123" i="3"/>
  <c r="C123" i="3"/>
  <c r="D123" i="3"/>
  <c r="E123" i="3"/>
  <c r="B124" i="3"/>
  <c r="C124" i="3"/>
  <c r="D124" i="3"/>
  <c r="E124" i="3"/>
  <c r="B125" i="3"/>
  <c r="C125" i="3"/>
  <c r="D125" i="3"/>
  <c r="E125" i="3"/>
  <c r="B126" i="3"/>
  <c r="C126" i="3"/>
  <c r="D126" i="3"/>
  <c r="E126" i="3"/>
  <c r="B127" i="3"/>
  <c r="C127" i="3"/>
  <c r="D127" i="3"/>
  <c r="E127" i="3"/>
  <c r="B128" i="3"/>
  <c r="C128" i="3"/>
  <c r="D128" i="3"/>
  <c r="E128" i="3"/>
  <c r="B129" i="3"/>
  <c r="C129" i="3"/>
  <c r="D129" i="3"/>
  <c r="E129" i="3"/>
  <c r="B130" i="3"/>
  <c r="C130" i="3"/>
  <c r="D130" i="3"/>
  <c r="E130" i="3"/>
  <c r="B131" i="3"/>
  <c r="C131" i="3"/>
  <c r="D131" i="3"/>
  <c r="E131" i="3"/>
  <c r="B132" i="3"/>
  <c r="C132" i="3"/>
  <c r="D132" i="3"/>
  <c r="E132" i="3"/>
  <c r="B133" i="3"/>
  <c r="C133" i="3"/>
  <c r="D133" i="3"/>
  <c r="E133" i="3"/>
  <c r="B134" i="3"/>
  <c r="C134" i="3"/>
  <c r="D134" i="3"/>
  <c r="E134" i="3"/>
  <c r="B135" i="3"/>
  <c r="C135" i="3"/>
  <c r="D135" i="3"/>
  <c r="E135" i="3"/>
  <c r="B136" i="3"/>
  <c r="C136" i="3"/>
  <c r="D136" i="3"/>
  <c r="E136" i="3"/>
  <c r="B137" i="3"/>
  <c r="C137" i="3"/>
  <c r="D137" i="3"/>
  <c r="E137" i="3"/>
  <c r="B138" i="3"/>
  <c r="C138" i="3"/>
  <c r="D138" i="3"/>
  <c r="E138" i="3"/>
  <c r="B139" i="3"/>
  <c r="C139" i="3"/>
  <c r="D139" i="3"/>
  <c r="E139" i="3"/>
  <c r="B140" i="3"/>
  <c r="C140" i="3"/>
  <c r="D140" i="3"/>
  <c r="E140" i="3"/>
  <c r="B141" i="3"/>
  <c r="C141" i="3"/>
  <c r="D141" i="3"/>
  <c r="E141" i="3"/>
  <c r="B142" i="3"/>
  <c r="C142" i="3"/>
  <c r="D142" i="3"/>
  <c r="E142" i="3"/>
  <c r="B143" i="3"/>
  <c r="C143" i="3"/>
  <c r="D143" i="3"/>
  <c r="E143" i="3"/>
  <c r="B144" i="3"/>
  <c r="C144" i="3"/>
  <c r="D144" i="3"/>
  <c r="E144" i="3"/>
  <c r="B145" i="3"/>
  <c r="C145" i="3"/>
  <c r="D145" i="3"/>
  <c r="E145" i="3"/>
  <c r="B146" i="3"/>
  <c r="C146" i="3"/>
  <c r="D146" i="3"/>
  <c r="E146" i="3"/>
  <c r="B147" i="3"/>
  <c r="C147" i="3"/>
  <c r="D147" i="3"/>
  <c r="E147" i="3"/>
  <c r="B148" i="3"/>
  <c r="C148" i="3"/>
  <c r="D148" i="3"/>
  <c r="E148" i="3"/>
  <c r="B149" i="3"/>
  <c r="C149" i="3"/>
  <c r="D149" i="3"/>
  <c r="E149" i="3"/>
  <c r="B150" i="3"/>
  <c r="C150" i="3"/>
  <c r="D150" i="3"/>
  <c r="E150" i="3"/>
  <c r="B151" i="3"/>
  <c r="C151" i="3"/>
  <c r="D151" i="3"/>
  <c r="E151" i="3"/>
  <c r="B152" i="3"/>
  <c r="C152" i="3"/>
  <c r="D152" i="3"/>
  <c r="E152" i="3"/>
  <c r="B153" i="3"/>
  <c r="C153" i="3"/>
  <c r="D153" i="3"/>
  <c r="E153" i="3"/>
  <c r="B154" i="3"/>
  <c r="C154" i="3"/>
  <c r="D154" i="3"/>
  <c r="E154" i="3"/>
  <c r="B155" i="3"/>
  <c r="C155" i="3"/>
  <c r="D155" i="3"/>
  <c r="E155" i="3"/>
  <c r="B156" i="3"/>
  <c r="C156" i="3"/>
  <c r="D156" i="3"/>
  <c r="E156" i="3"/>
  <c r="B157" i="3"/>
  <c r="C157" i="3"/>
  <c r="D157" i="3"/>
  <c r="E157" i="3"/>
  <c r="B158" i="3"/>
  <c r="C158" i="3"/>
  <c r="D158" i="3"/>
  <c r="E158" i="3"/>
  <c r="B159" i="3"/>
  <c r="C159" i="3"/>
  <c r="D159" i="3"/>
  <c r="E159" i="3"/>
  <c r="B160" i="3"/>
  <c r="C160" i="3"/>
  <c r="D160" i="3"/>
  <c r="E160" i="3"/>
  <c r="B161" i="3"/>
  <c r="C161" i="3"/>
  <c r="D161" i="3"/>
  <c r="E161" i="3"/>
  <c r="B162" i="3"/>
  <c r="C162" i="3"/>
  <c r="D162" i="3"/>
  <c r="E162" i="3"/>
  <c r="B163" i="3"/>
  <c r="C163" i="3"/>
  <c r="D163" i="3"/>
  <c r="E163" i="3"/>
  <c r="B164" i="3"/>
  <c r="C164" i="3"/>
  <c r="D164" i="3"/>
  <c r="E164" i="3"/>
  <c r="B165" i="3"/>
  <c r="C165" i="3"/>
  <c r="D165" i="3"/>
  <c r="E165" i="3"/>
  <c r="B166" i="3"/>
  <c r="C166" i="3"/>
  <c r="D166" i="3"/>
  <c r="E166" i="3"/>
  <c r="B167" i="3"/>
  <c r="C167" i="3"/>
  <c r="D167" i="3"/>
  <c r="E167" i="3"/>
  <c r="B168" i="3"/>
  <c r="C168" i="3"/>
  <c r="D168" i="3"/>
  <c r="E168" i="3"/>
  <c r="B169" i="3"/>
  <c r="C169" i="3"/>
  <c r="D169" i="3"/>
  <c r="E169" i="3"/>
  <c r="B170" i="3"/>
  <c r="C170" i="3"/>
  <c r="D170" i="3"/>
  <c r="E170" i="3"/>
  <c r="B171" i="3"/>
  <c r="C171" i="3"/>
  <c r="D171" i="3"/>
  <c r="E171" i="3"/>
  <c r="B172" i="3"/>
  <c r="C172" i="3"/>
  <c r="D172" i="3"/>
  <c r="E172" i="3"/>
  <c r="B173" i="3"/>
  <c r="C173" i="3"/>
  <c r="D173" i="3"/>
  <c r="E173" i="3"/>
  <c r="B174" i="3"/>
  <c r="C174" i="3"/>
  <c r="D174" i="3"/>
  <c r="E174" i="3"/>
  <c r="B175" i="3"/>
  <c r="C175" i="3"/>
  <c r="D175" i="3"/>
  <c r="E175" i="3"/>
  <c r="B176" i="3"/>
  <c r="C176" i="3"/>
  <c r="D176" i="3"/>
  <c r="E176" i="3"/>
  <c r="B177" i="3"/>
  <c r="C177" i="3"/>
  <c r="D177" i="3"/>
  <c r="E177" i="3"/>
  <c r="B178" i="3"/>
  <c r="C178" i="3"/>
  <c r="D178" i="3"/>
  <c r="E178" i="3"/>
  <c r="B179" i="3"/>
  <c r="C179" i="3"/>
  <c r="D179" i="3"/>
  <c r="E179" i="3"/>
  <c r="B180" i="3"/>
  <c r="C180" i="3"/>
  <c r="D180" i="3"/>
  <c r="E180" i="3"/>
  <c r="B181" i="3"/>
  <c r="C181" i="3"/>
  <c r="D181" i="3"/>
  <c r="E181" i="3"/>
  <c r="B182" i="3"/>
  <c r="C182" i="3"/>
  <c r="D182" i="3"/>
  <c r="E182" i="3"/>
  <c r="B183" i="3"/>
  <c r="C183" i="3"/>
  <c r="D183" i="3"/>
  <c r="E183" i="3"/>
  <c r="B184" i="3"/>
  <c r="C184" i="3"/>
  <c r="D184" i="3"/>
  <c r="E184" i="3"/>
  <c r="B185" i="3"/>
  <c r="C185" i="3"/>
  <c r="D185" i="3"/>
  <c r="E185" i="3"/>
  <c r="B186" i="3"/>
  <c r="C186" i="3"/>
  <c r="D186" i="3"/>
  <c r="E186" i="3"/>
  <c r="B187" i="3"/>
  <c r="C187" i="3"/>
  <c r="D187" i="3"/>
  <c r="E187" i="3"/>
  <c r="B188" i="3"/>
  <c r="C188" i="3"/>
  <c r="D188" i="3"/>
  <c r="E188" i="3"/>
  <c r="B189" i="3"/>
  <c r="C189" i="3"/>
  <c r="D189" i="3"/>
  <c r="E189" i="3"/>
  <c r="B190" i="3"/>
  <c r="C190" i="3"/>
  <c r="D190" i="3"/>
  <c r="E190" i="3"/>
  <c r="B191" i="3"/>
  <c r="C191" i="3"/>
  <c r="D191" i="3"/>
  <c r="E191" i="3"/>
  <c r="B192" i="3"/>
  <c r="C192" i="3"/>
  <c r="D192" i="3"/>
  <c r="E192" i="3"/>
  <c r="B193" i="3"/>
  <c r="C193" i="3"/>
  <c r="D193" i="3"/>
  <c r="E193" i="3"/>
  <c r="B194" i="3"/>
  <c r="C194" i="3"/>
  <c r="D194" i="3"/>
  <c r="E194" i="3"/>
  <c r="B195" i="3"/>
  <c r="C195" i="3"/>
  <c r="D195" i="3"/>
  <c r="E195" i="3"/>
  <c r="B196" i="3"/>
  <c r="C196" i="3"/>
  <c r="D196" i="3"/>
  <c r="E196" i="3"/>
  <c r="B197" i="3"/>
  <c r="C197" i="3"/>
  <c r="D197" i="3"/>
  <c r="E197" i="3"/>
  <c r="B198" i="3"/>
  <c r="C198" i="3"/>
  <c r="D198" i="3"/>
  <c r="E198" i="3"/>
  <c r="B199" i="3"/>
  <c r="C199" i="3"/>
  <c r="D199" i="3"/>
  <c r="E199" i="3"/>
  <c r="B200" i="3"/>
  <c r="C200" i="3"/>
  <c r="D200" i="3"/>
  <c r="E200" i="3"/>
  <c r="B201" i="3"/>
  <c r="C201" i="3"/>
  <c r="D201" i="3"/>
  <c r="E201" i="3"/>
  <c r="B202" i="3"/>
  <c r="C202" i="3"/>
  <c r="D202" i="3"/>
  <c r="E202" i="3"/>
  <c r="B203" i="3"/>
  <c r="C203" i="3"/>
  <c r="D203" i="3"/>
  <c r="E203" i="3"/>
  <c r="B204" i="3"/>
  <c r="C204" i="3"/>
  <c r="D204" i="3"/>
  <c r="E204" i="3"/>
  <c r="B205" i="3"/>
  <c r="C205" i="3"/>
  <c r="D205" i="3"/>
  <c r="E205" i="3"/>
  <c r="B206" i="3"/>
  <c r="C206" i="3"/>
  <c r="D206" i="3"/>
  <c r="E206" i="3"/>
  <c r="B207" i="3"/>
  <c r="C207" i="3"/>
  <c r="D207" i="3"/>
  <c r="E207" i="3"/>
  <c r="B208" i="3"/>
  <c r="C208" i="3"/>
  <c r="D208" i="3"/>
  <c r="E208" i="3"/>
  <c r="B209" i="3"/>
  <c r="C209" i="3"/>
  <c r="D209" i="3"/>
  <c r="E209" i="3"/>
  <c r="B210" i="3"/>
  <c r="C210" i="3"/>
  <c r="D210" i="3"/>
  <c r="E210" i="3"/>
  <c r="B211" i="3"/>
  <c r="C211" i="3"/>
  <c r="D211" i="3"/>
  <c r="E211" i="3"/>
  <c r="B212" i="3"/>
  <c r="C212" i="3"/>
  <c r="D212" i="3"/>
  <c r="E212" i="3"/>
  <c r="B213" i="3"/>
  <c r="C213" i="3"/>
  <c r="D213" i="3"/>
  <c r="E213" i="3"/>
  <c r="B214" i="3"/>
  <c r="C214" i="3"/>
  <c r="D214" i="3"/>
  <c r="E214" i="3"/>
  <c r="B215" i="3"/>
  <c r="C215" i="3"/>
  <c r="D215" i="3"/>
  <c r="E215" i="3"/>
  <c r="B216" i="3"/>
  <c r="C216" i="3"/>
  <c r="D216" i="3"/>
  <c r="E216" i="3"/>
  <c r="B217" i="3"/>
  <c r="C217" i="3"/>
  <c r="D217" i="3"/>
  <c r="E217" i="3"/>
  <c r="B218" i="3"/>
  <c r="C218" i="3"/>
  <c r="D218" i="3"/>
  <c r="E218" i="3"/>
  <c r="B219" i="3"/>
  <c r="C219" i="3"/>
  <c r="D219" i="3"/>
  <c r="E219" i="3"/>
  <c r="B220" i="3"/>
  <c r="C220" i="3"/>
  <c r="D220" i="3"/>
  <c r="E220" i="3"/>
  <c r="B221" i="3"/>
  <c r="C221" i="3"/>
  <c r="D221" i="3"/>
  <c r="E221" i="3"/>
  <c r="B222" i="3"/>
  <c r="C222" i="3"/>
  <c r="D222" i="3"/>
  <c r="E222" i="3"/>
  <c r="B223" i="3"/>
  <c r="C223" i="3"/>
  <c r="D223" i="3"/>
  <c r="E223" i="3"/>
  <c r="B224" i="3"/>
  <c r="C224" i="3"/>
  <c r="D224" i="3"/>
  <c r="E224" i="3"/>
  <c r="B225" i="3"/>
  <c r="C225" i="3"/>
  <c r="D225" i="3"/>
  <c r="E225" i="3"/>
  <c r="B226" i="3"/>
  <c r="C226" i="3"/>
  <c r="D226" i="3"/>
  <c r="E226" i="3"/>
  <c r="B227" i="3"/>
  <c r="C227" i="3"/>
  <c r="D227" i="3"/>
  <c r="E227" i="3"/>
  <c r="B228" i="3"/>
  <c r="C228" i="3"/>
  <c r="D228" i="3"/>
  <c r="E228" i="3"/>
  <c r="B229" i="3"/>
  <c r="C229" i="3"/>
  <c r="D229" i="3"/>
  <c r="E229" i="3"/>
  <c r="B230" i="3"/>
  <c r="C230" i="3"/>
  <c r="D230" i="3"/>
  <c r="E230" i="3"/>
  <c r="B231" i="3"/>
  <c r="C231" i="3"/>
  <c r="D231" i="3"/>
  <c r="E231" i="3"/>
  <c r="B232" i="3"/>
  <c r="C232" i="3"/>
  <c r="D232" i="3"/>
  <c r="E232" i="3"/>
  <c r="B233" i="3"/>
  <c r="C233" i="3"/>
  <c r="D233" i="3"/>
  <c r="E233" i="3"/>
  <c r="B234" i="3"/>
  <c r="C234" i="3"/>
  <c r="D234" i="3"/>
  <c r="E234" i="3"/>
  <c r="B235" i="3"/>
  <c r="C235" i="3"/>
  <c r="D235" i="3"/>
  <c r="E235" i="3"/>
  <c r="B236" i="3"/>
  <c r="C236" i="3"/>
  <c r="D236" i="3"/>
  <c r="E236" i="3"/>
  <c r="B237" i="3"/>
  <c r="C237" i="3"/>
  <c r="D237" i="3"/>
  <c r="E237" i="3"/>
  <c r="B238" i="3"/>
  <c r="C238" i="3"/>
  <c r="D238" i="3"/>
  <c r="E238" i="3"/>
  <c r="B239" i="3"/>
  <c r="C239" i="3"/>
  <c r="D239" i="3"/>
  <c r="E239" i="3"/>
  <c r="B240" i="3"/>
  <c r="C240" i="3"/>
  <c r="D240" i="3"/>
  <c r="E240" i="3"/>
  <c r="B241" i="3"/>
  <c r="C241" i="3"/>
  <c r="D241" i="3"/>
  <c r="E241" i="3"/>
  <c r="B242" i="3"/>
  <c r="C242" i="3"/>
  <c r="D242" i="3"/>
  <c r="E242" i="3"/>
  <c r="B243" i="3"/>
  <c r="C243" i="3"/>
  <c r="D243" i="3"/>
  <c r="E243" i="3"/>
  <c r="B244" i="3"/>
  <c r="C244" i="3"/>
  <c r="D244" i="3"/>
  <c r="E244" i="3"/>
  <c r="B245" i="3"/>
  <c r="C245" i="3"/>
  <c r="D245" i="3"/>
  <c r="E245" i="3"/>
  <c r="B246" i="3"/>
  <c r="C246" i="3"/>
  <c r="D246" i="3"/>
  <c r="E246" i="3"/>
  <c r="B247" i="3"/>
  <c r="C247" i="3"/>
  <c r="D247" i="3"/>
  <c r="E247" i="3"/>
  <c r="B248" i="3"/>
  <c r="C248" i="3"/>
  <c r="D248" i="3"/>
  <c r="E248" i="3"/>
  <c r="B249" i="3"/>
  <c r="C249" i="3"/>
  <c r="D249" i="3"/>
  <c r="E249" i="3"/>
  <c r="B250" i="3"/>
  <c r="C250" i="3"/>
  <c r="D250" i="3"/>
  <c r="E250" i="3"/>
  <c r="B251" i="3"/>
  <c r="C251" i="3"/>
  <c r="D251" i="3"/>
  <c r="E251" i="3"/>
  <c r="E6" i="3"/>
  <c r="D6" i="3"/>
  <c r="C6" i="3"/>
  <c r="B6" i="3"/>
</calcChain>
</file>

<file path=xl/sharedStrings.xml><?xml version="1.0" encoding="utf-8"?>
<sst xmlns="http://schemas.openxmlformats.org/spreadsheetml/2006/main" count="1491" uniqueCount="1402">
  <si>
    <t>兩儀</t>
  </si>
  <si>
    <t>陰</t>
  </si>
  <si>
    <t>陽</t>
  </si>
  <si>
    <t>四相</t>
  </si>
  <si>
    <t>少陰</t>
  </si>
  <si>
    <t>太陰</t>
  </si>
  <si>
    <t>少陽</t>
  </si>
  <si>
    <t>太陽</t>
  </si>
  <si>
    <t>五行</t>
  </si>
  <si>
    <t>木</t>
  </si>
  <si>
    <t>火</t>
  </si>
  <si>
    <t>土</t>
  </si>
  <si>
    <t>金</t>
  </si>
  <si>
    <t>水</t>
  </si>
  <si>
    <t>天干</t>
  </si>
  <si>
    <t>甲</t>
  </si>
  <si>
    <t>乙</t>
  </si>
  <si>
    <t>丙</t>
  </si>
  <si>
    <t>丁</t>
  </si>
  <si>
    <t>戊</t>
  </si>
  <si>
    <t>己</t>
  </si>
  <si>
    <t>庚</t>
  </si>
  <si>
    <t>辛</t>
  </si>
  <si>
    <t>壬</t>
  </si>
  <si>
    <t>癸</t>
  </si>
  <si>
    <t>地支</t>
  </si>
  <si>
    <t>子</t>
  </si>
  <si>
    <t>丑</t>
  </si>
  <si>
    <t>寅</t>
  </si>
  <si>
    <t>卯</t>
  </si>
  <si>
    <t>辰</t>
  </si>
  <si>
    <t>巳</t>
  </si>
  <si>
    <t>午</t>
  </si>
  <si>
    <t>未</t>
  </si>
  <si>
    <t>申</t>
  </si>
  <si>
    <t>酉</t>
  </si>
  <si>
    <t>戌</t>
  </si>
  <si>
    <t>亥</t>
  </si>
  <si>
    <t>甲子</t>
  </si>
  <si>
    <t>天</t>
  </si>
  <si>
    <t>地</t>
  </si>
  <si>
    <t>玄</t>
  </si>
  <si>
    <t>黃</t>
  </si>
  <si>
    <t>宇</t>
  </si>
  <si>
    <t>宙</t>
  </si>
  <si>
    <t>洪</t>
  </si>
  <si>
    <t>荒</t>
  </si>
  <si>
    <t>日</t>
  </si>
  <si>
    <t>月</t>
  </si>
  <si>
    <t>盈</t>
  </si>
  <si>
    <t>昃</t>
  </si>
  <si>
    <t>宿</t>
  </si>
  <si>
    <t>列</t>
  </si>
  <si>
    <t>張</t>
  </si>
  <si>
    <t>寒來暑往</t>
  </si>
  <si>
    <t>秋收冬藏</t>
  </si>
  <si>
    <t>閏餘成歲</t>
  </si>
  <si>
    <t>律呂調陽</t>
  </si>
  <si>
    <t>雲騰致雨</t>
  </si>
  <si>
    <t>露結爲霜</t>
  </si>
  <si>
    <t>金生麗水</t>
  </si>
  <si>
    <t>玉出崑岡</t>
  </si>
  <si>
    <t>劍號巨闕</t>
  </si>
  <si>
    <t>珠稱夜光</t>
  </si>
  <si>
    <t>果珍李柰</t>
  </si>
  <si>
    <t>菜重芥薑</t>
  </si>
  <si>
    <t>海鹹河淡</t>
  </si>
  <si>
    <t>鱗潛羽翔</t>
  </si>
  <si>
    <t>龍師火帝</t>
  </si>
  <si>
    <t>鳥官人皇</t>
  </si>
  <si>
    <t>始制文字</t>
  </si>
  <si>
    <t>乃服衣裳</t>
  </si>
  <si>
    <t>推位讓國</t>
  </si>
  <si>
    <t>有虞陶唐</t>
  </si>
  <si>
    <t>弔民伐罪</t>
  </si>
  <si>
    <t>周發殷湯</t>
  </si>
  <si>
    <t>坐朝問道</t>
  </si>
  <si>
    <t>垂拱平章</t>
  </si>
  <si>
    <t>愛育黎首</t>
  </si>
  <si>
    <t>臣伏戎羌</t>
  </si>
  <si>
    <t>遐邇壹體</t>
  </si>
  <si>
    <t>率賓歸王</t>
  </si>
  <si>
    <t>鳴鳳在樹</t>
  </si>
  <si>
    <t>白駒食場</t>
  </si>
  <si>
    <t>化被草木</t>
  </si>
  <si>
    <t>賴及萬方</t>
  </si>
  <si>
    <t>蓋此身髮</t>
  </si>
  <si>
    <t>四大五常</t>
  </si>
  <si>
    <t>恭惟鞠養</t>
  </si>
  <si>
    <t>豈敢毀傷</t>
  </si>
  <si>
    <t>女慕貞絜</t>
  </si>
  <si>
    <t>男效才良</t>
  </si>
  <si>
    <t>知過必改</t>
  </si>
  <si>
    <t>得能莫忘</t>
  </si>
  <si>
    <t>罔談彼短</t>
  </si>
  <si>
    <t>靡恃己長</t>
  </si>
  <si>
    <t>信使可覆</t>
  </si>
  <si>
    <t>器欲難量</t>
  </si>
  <si>
    <t>墨悲絲淬</t>
  </si>
  <si>
    <t>詩讚羔羊</t>
  </si>
  <si>
    <t>景行維賢</t>
  </si>
  <si>
    <t>克念作聖</t>
  </si>
  <si>
    <t>德建名立</t>
  </si>
  <si>
    <t>形端表正</t>
  </si>
  <si>
    <t>空谷傳聲</t>
  </si>
  <si>
    <t>虛堂習聽</t>
  </si>
  <si>
    <t>禍因惡積</t>
  </si>
  <si>
    <t>福緣善慶</t>
  </si>
  <si>
    <t>尺璧非寶</t>
  </si>
  <si>
    <t>寸陰是競</t>
  </si>
  <si>
    <t>資父事君</t>
  </si>
  <si>
    <t>曰嚴與敬</t>
  </si>
  <si>
    <t>孝當竭力</t>
  </si>
  <si>
    <t>忠則盡命</t>
  </si>
  <si>
    <t>臨深履薄</t>
  </si>
  <si>
    <t>夙興溫凊</t>
  </si>
  <si>
    <t>似蘭斯馨</t>
  </si>
  <si>
    <t>如松之盛</t>
  </si>
  <si>
    <t>川流不息</t>
  </si>
  <si>
    <t>淵澄取映</t>
  </si>
  <si>
    <t>容止若思</t>
  </si>
  <si>
    <t>言辭安定</t>
  </si>
  <si>
    <t>篤初誠美</t>
  </si>
  <si>
    <t>慎終宜令</t>
  </si>
  <si>
    <t>榮業所基</t>
  </si>
  <si>
    <t>籍甚無竟</t>
  </si>
  <si>
    <t>學優登仕</t>
  </si>
  <si>
    <t>攝職從政</t>
  </si>
  <si>
    <t>存以甘棠</t>
  </si>
  <si>
    <t>去而益詠</t>
  </si>
  <si>
    <t>樂殊貴賤</t>
  </si>
  <si>
    <t>禮別尊卑</t>
  </si>
  <si>
    <t>上和下睦</t>
  </si>
  <si>
    <t>夫唱婦隨</t>
  </si>
  <si>
    <t>外受傅訓</t>
  </si>
  <si>
    <t>入奉母儀</t>
  </si>
  <si>
    <t>諸姑伯叔</t>
  </si>
  <si>
    <t>猶子比兒</t>
  </si>
  <si>
    <t>孔懷兄弟</t>
  </si>
  <si>
    <t>同氣連枝</t>
  </si>
  <si>
    <t>交友投分</t>
  </si>
  <si>
    <t>切磨箴規</t>
  </si>
  <si>
    <t>仁慈隱惻</t>
  </si>
  <si>
    <t>造次弗離</t>
  </si>
  <si>
    <t>節義廉退</t>
  </si>
  <si>
    <t>顛沛匪虧</t>
  </si>
  <si>
    <t>性靜情逸</t>
  </si>
  <si>
    <t>心動神疲</t>
  </si>
  <si>
    <t>守眞志滿</t>
  </si>
  <si>
    <t>逐物意移</t>
  </si>
  <si>
    <t>堅持雅操</t>
  </si>
  <si>
    <t>好爵自縻</t>
  </si>
  <si>
    <t>都邑華夏</t>
  </si>
  <si>
    <t>東西二京</t>
  </si>
  <si>
    <t>背邙面洛</t>
  </si>
  <si>
    <t>浮渭據涇</t>
  </si>
  <si>
    <t>宮殿盤鬱</t>
  </si>
  <si>
    <t>樓觀飛驚</t>
  </si>
  <si>
    <t>圖寫禽獸</t>
  </si>
  <si>
    <t>畫彩仙靈</t>
  </si>
  <si>
    <t>丙舍傍啟</t>
  </si>
  <si>
    <t>甲帳對楹</t>
  </si>
  <si>
    <t>肆筵設席</t>
  </si>
  <si>
    <t>鼓瑟吹笙</t>
  </si>
  <si>
    <t>升階納陛</t>
  </si>
  <si>
    <t>弁轉疑星</t>
  </si>
  <si>
    <t>右通廣內</t>
  </si>
  <si>
    <t>左達承明</t>
  </si>
  <si>
    <t>既集墳典</t>
  </si>
  <si>
    <t>亦聚羣英</t>
  </si>
  <si>
    <t>杜稾鍾隸</t>
  </si>
  <si>
    <t>漆書壁經</t>
  </si>
  <si>
    <t>府羅將相</t>
  </si>
  <si>
    <t>路俠槐卿</t>
  </si>
  <si>
    <t>戶封八縣</t>
  </si>
  <si>
    <t>家給千兵</t>
  </si>
  <si>
    <t>高冠陪輦</t>
  </si>
  <si>
    <t>驅轂振纓</t>
  </si>
  <si>
    <t>世祿侈富</t>
  </si>
  <si>
    <t>車駕肥輕</t>
  </si>
  <si>
    <t>策功茂實</t>
  </si>
  <si>
    <t>勒碑刻銘</t>
  </si>
  <si>
    <t>磻溪伊尹</t>
  </si>
  <si>
    <t>佐時阿衡</t>
  </si>
  <si>
    <t>奄宅曲阜</t>
  </si>
  <si>
    <t>微旦孰營</t>
  </si>
  <si>
    <t>桓公匡合</t>
  </si>
  <si>
    <t>濟弱扶傾</t>
  </si>
  <si>
    <t>綺迴漢惠</t>
  </si>
  <si>
    <t>說感武丁</t>
  </si>
  <si>
    <t>俊乂密勿</t>
  </si>
  <si>
    <t>多士寔寧</t>
  </si>
  <si>
    <t>晉楚更霸</t>
  </si>
  <si>
    <t>趙魏困橫</t>
  </si>
  <si>
    <t>假途滅虢</t>
  </si>
  <si>
    <t>踐土會盟</t>
  </si>
  <si>
    <t>何遵約法</t>
  </si>
  <si>
    <t>韓弊煩刑</t>
  </si>
  <si>
    <t>起翦頗牧</t>
  </si>
  <si>
    <t>用軍最精</t>
  </si>
  <si>
    <t>宣威沙漠</t>
  </si>
  <si>
    <t>馳譽丹青</t>
  </si>
  <si>
    <t>九州禹跡</t>
  </si>
  <si>
    <t>百郡秦并</t>
  </si>
  <si>
    <t>嶽宗恆岱</t>
  </si>
  <si>
    <t>禪主云亭</t>
  </si>
  <si>
    <t>雁門紫塞</t>
  </si>
  <si>
    <t>雞田赤城</t>
  </si>
  <si>
    <t>昆池碣石</t>
  </si>
  <si>
    <t>鉅野洞庭</t>
  </si>
  <si>
    <t>曠遠緜邈</t>
  </si>
  <si>
    <t>巖岫杳冥</t>
  </si>
  <si>
    <t>治本於農</t>
  </si>
  <si>
    <t>務茲稼穡</t>
  </si>
  <si>
    <t>俶載南畝</t>
  </si>
  <si>
    <t>我藝黍稷</t>
  </si>
  <si>
    <t>稅熟貢新</t>
  </si>
  <si>
    <t>勸賞黜陟</t>
  </si>
  <si>
    <t>孟軻敦素</t>
  </si>
  <si>
    <t>史魚秉直</t>
  </si>
  <si>
    <t>庶幾中庸</t>
  </si>
  <si>
    <t>勞謙謹敕</t>
  </si>
  <si>
    <t>聆音察理</t>
  </si>
  <si>
    <t>鑑貌辨色</t>
  </si>
  <si>
    <t>貽厥嘉猷</t>
  </si>
  <si>
    <t>勉其祗植</t>
  </si>
  <si>
    <t>省躬譏誡</t>
  </si>
  <si>
    <t>寵增抗極</t>
  </si>
  <si>
    <t>殆辱近恥</t>
  </si>
  <si>
    <t>林皋幸即</t>
  </si>
  <si>
    <t>兩疏見機</t>
  </si>
  <si>
    <t>解組誰逼</t>
  </si>
  <si>
    <t>索居閒處</t>
  </si>
  <si>
    <t>沈默寂寥</t>
  </si>
  <si>
    <t>求古尋論</t>
  </si>
  <si>
    <t>散慮逍遙</t>
  </si>
  <si>
    <t>欣奏累遣</t>
  </si>
  <si>
    <t>慼謝歡招</t>
  </si>
  <si>
    <t>渠荷的歷</t>
  </si>
  <si>
    <t>園莽抽條</t>
  </si>
  <si>
    <t>枇杷晚翠</t>
  </si>
  <si>
    <t>梧桐早凋</t>
  </si>
  <si>
    <t>陳根委翳</t>
  </si>
  <si>
    <t>落葉飄颻</t>
  </si>
  <si>
    <t>游鵾獨運</t>
  </si>
  <si>
    <t>凌摩絳霄</t>
  </si>
  <si>
    <t>耽讀翫市</t>
  </si>
  <si>
    <t>寓目囊箱</t>
  </si>
  <si>
    <t>易輶攸畏</t>
  </si>
  <si>
    <t>屬耳垣牆</t>
  </si>
  <si>
    <t>具膳餐飯</t>
  </si>
  <si>
    <t>適口充腸</t>
  </si>
  <si>
    <t>飽飫烹宰</t>
  </si>
  <si>
    <t>飢厭糟糠</t>
  </si>
  <si>
    <t>親戚故舊</t>
  </si>
  <si>
    <t>老少異糧</t>
  </si>
  <si>
    <t>妾御績紡</t>
  </si>
  <si>
    <t>侍巾帷房</t>
  </si>
  <si>
    <t>紈扇圓潔</t>
  </si>
  <si>
    <t>銀燭煒煌</t>
  </si>
  <si>
    <t>晝眠夕寐</t>
  </si>
  <si>
    <t>籃筍象牀</t>
  </si>
  <si>
    <t>弦歌酒讌</t>
  </si>
  <si>
    <t>接杯舉觴</t>
  </si>
  <si>
    <t>矯手頓足</t>
  </si>
  <si>
    <t>悅豫且康</t>
  </si>
  <si>
    <t>嫡後嗣續</t>
  </si>
  <si>
    <t>祭祀烝嘗</t>
  </si>
  <si>
    <t>稽顙再拜</t>
  </si>
  <si>
    <t>悚懼恐惶</t>
  </si>
  <si>
    <t>箋牒簡要</t>
  </si>
  <si>
    <t>顧答審詳</t>
  </si>
  <si>
    <t>骸垢想浴</t>
  </si>
  <si>
    <t>執熱願涼</t>
  </si>
  <si>
    <t>驢騾犢特</t>
  </si>
  <si>
    <t>駭躍超驤</t>
  </si>
  <si>
    <t>誅斬賊盜</t>
  </si>
  <si>
    <t>捕獲叛亡</t>
  </si>
  <si>
    <t>布射遼丸</t>
  </si>
  <si>
    <t>嵇琴阮嘯</t>
  </si>
  <si>
    <t>恬筆倫紙</t>
  </si>
  <si>
    <t>鈞巧任釣</t>
  </si>
  <si>
    <t>釋紛利俗</t>
  </si>
  <si>
    <t>並皆佳妙</t>
  </si>
  <si>
    <t>毛施淑姿</t>
  </si>
  <si>
    <t>工顰妍笑</t>
  </si>
  <si>
    <t>年矢每催</t>
  </si>
  <si>
    <t>曦暉朗耀</t>
  </si>
  <si>
    <t>琁璣懸斡</t>
  </si>
  <si>
    <t>晦魄環照</t>
  </si>
  <si>
    <t>指薪脩祜</t>
  </si>
  <si>
    <t>永綏吉劭</t>
  </si>
  <si>
    <t>矩步引領</t>
  </si>
  <si>
    <t>俯仰廊廟</t>
  </si>
  <si>
    <t>束帶矜莊</t>
  </si>
  <si>
    <t>徘徊瞻眺</t>
  </si>
  <si>
    <t>孤陋寡聞</t>
  </si>
  <si>
    <t>愚蒙等誚</t>
  </si>
  <si>
    <t>謂語助者</t>
  </si>
  <si>
    <t>焉哉乎也</t>
  </si>
  <si>
    <t>寒</t>
  </si>
  <si>
    <t>來</t>
  </si>
  <si>
    <t>暑</t>
  </si>
  <si>
    <t>往</t>
  </si>
  <si>
    <t>秋</t>
  </si>
  <si>
    <t>收</t>
  </si>
  <si>
    <t>冬</t>
  </si>
  <si>
    <t>藏</t>
  </si>
  <si>
    <t>辰宿列張</t>
    <phoneticPr fontId="3" type="noConversion"/>
  </si>
  <si>
    <t>日月盈昃</t>
    <phoneticPr fontId="3" type="noConversion"/>
  </si>
  <si>
    <t>宇宙洪荒</t>
    <phoneticPr fontId="3" type="noConversion"/>
  </si>
  <si>
    <t>天地玄黃</t>
    <phoneticPr fontId="3" type="noConversion"/>
  </si>
  <si>
    <t>閏</t>
  </si>
  <si>
    <t>餘</t>
  </si>
  <si>
    <t>成</t>
  </si>
  <si>
    <t>歲</t>
  </si>
  <si>
    <t>律</t>
  </si>
  <si>
    <t>呂</t>
  </si>
  <si>
    <t>調</t>
  </si>
  <si>
    <t>雲</t>
  </si>
  <si>
    <t>騰</t>
  </si>
  <si>
    <t>致</t>
  </si>
  <si>
    <t>雨</t>
  </si>
  <si>
    <t>露</t>
  </si>
  <si>
    <t>結</t>
  </si>
  <si>
    <t>爲</t>
  </si>
  <si>
    <t>霜</t>
  </si>
  <si>
    <t>日月盈昃　辰宿列張</t>
  </si>
  <si>
    <t>寒來暑往　秋收冬藏</t>
  </si>
  <si>
    <t>雲騰致雨　露結爲霜</t>
  </si>
  <si>
    <t>金生麗水　玉出崑岡</t>
  </si>
  <si>
    <t>劍號巨闕　珠稱夜光</t>
  </si>
  <si>
    <t>果珍李柰　菜重芥薑</t>
  </si>
  <si>
    <t>海鹹河淡　鱗潛羽翔</t>
  </si>
  <si>
    <t>龍師火帝　鳥官人皇</t>
  </si>
  <si>
    <t>始制文字　乃服衣裳</t>
  </si>
  <si>
    <t>推位讓國　有虞陶唐</t>
  </si>
  <si>
    <t>坐朝問道　垂拱平章</t>
  </si>
  <si>
    <t>愛育黎首　臣伏戎羌</t>
  </si>
  <si>
    <t>遐邇壹體　率賓歸王</t>
  </si>
  <si>
    <t>鳴鳳在樹　白駒食場</t>
  </si>
  <si>
    <t>化被草木　賴及萬方</t>
  </si>
  <si>
    <t>蓋此身髮　四大五常</t>
  </si>
  <si>
    <t>恭惟鞠養　豈敢毀傷</t>
  </si>
  <si>
    <t>女慕貞絜　男效才良</t>
  </si>
  <si>
    <t>知過必改　得能莫忘</t>
  </si>
  <si>
    <t>罔談彼短　靡恃己長</t>
  </si>
  <si>
    <t>信使可覆　器欲難量</t>
  </si>
  <si>
    <t>墨悲絲淬　詩讚羔羊</t>
  </si>
  <si>
    <t>德建名立　形端表正</t>
  </si>
  <si>
    <t>空谷傳聲　虛堂習聽</t>
  </si>
  <si>
    <t>禍因惡積　福緣善慶</t>
  </si>
  <si>
    <t>尺璧非寶　寸陰是競</t>
  </si>
  <si>
    <t>資父事君　曰嚴與敬</t>
  </si>
  <si>
    <t>孝當竭力　忠則盡命</t>
  </si>
  <si>
    <t>似蘭斯馨　如松之盛</t>
  </si>
  <si>
    <t>川流不息　淵澄取映</t>
  </si>
  <si>
    <t>容止若思　言辭安定</t>
  </si>
  <si>
    <t>篤初誠美　慎終宜令</t>
  </si>
  <si>
    <t>榮業所基　籍甚無竟</t>
  </si>
  <si>
    <t>學優登仕　攝職從政</t>
  </si>
  <si>
    <t>存以甘棠　去而益詠</t>
  </si>
  <si>
    <t>樂殊貴賤　禮別尊卑</t>
  </si>
  <si>
    <t>上和下睦　夫唱婦隨</t>
  </si>
  <si>
    <t>外受傅訓　入奉母儀</t>
  </si>
  <si>
    <t>諸姑伯叔　猶子比兒</t>
  </si>
  <si>
    <t>孔懷兄弟　同氣連枝</t>
  </si>
  <si>
    <t>交友投分　切磨箴規</t>
  </si>
  <si>
    <t>仁慈隱惻　造次弗離</t>
  </si>
  <si>
    <t>節義廉退　顛沛匪虧</t>
  </si>
  <si>
    <t>性靜情逸　心動神疲</t>
  </si>
  <si>
    <t>守眞志滿　逐物意移</t>
  </si>
  <si>
    <t>堅持雅操　好爵自縻</t>
  </si>
  <si>
    <t>都邑華夏　東西二京</t>
  </si>
  <si>
    <t>丙舍傍啟　甲帳對楹</t>
  </si>
  <si>
    <t>肆筵設席　鼓瑟吹笙</t>
  </si>
  <si>
    <t>升階納陛　弁轉疑星</t>
  </si>
  <si>
    <t>右通廣內　左達承明</t>
  </si>
  <si>
    <t>既集墳典　亦聚羣英</t>
  </si>
  <si>
    <t>杜稾鍾隸　漆書壁經</t>
  </si>
  <si>
    <t>府羅將相　路俠槐卿</t>
  </si>
  <si>
    <t>戶封八縣　家給千兵</t>
  </si>
  <si>
    <t>高冠陪輦　驅轂振纓</t>
  </si>
  <si>
    <t>世祿侈富　車駕肥輕</t>
  </si>
  <si>
    <t>策功茂實　勒碑刻銘</t>
  </si>
  <si>
    <t>磻溪伊尹　佐時阿衡</t>
  </si>
  <si>
    <t>奄宅曲阜　微旦孰營</t>
  </si>
  <si>
    <t>桓公匡合　濟弱扶傾</t>
  </si>
  <si>
    <t>綺迴漢惠　說感武丁</t>
  </si>
  <si>
    <t>俊乂密勿　多士寔寧</t>
  </si>
  <si>
    <t>晉楚更霸　趙魏困橫</t>
  </si>
  <si>
    <t>假途滅虢　踐土會盟</t>
  </si>
  <si>
    <t>何遵約法　韓弊煩刑</t>
  </si>
  <si>
    <t>起翦頗牧　用軍最精</t>
  </si>
  <si>
    <t>宣威沙漠　馳譽丹青</t>
  </si>
  <si>
    <t>九州禹跡　百郡秦并</t>
  </si>
  <si>
    <t>嶽宗恆岱　禪主云亭</t>
  </si>
  <si>
    <t>雁門紫塞　雞田赤城</t>
  </si>
  <si>
    <t>昆池碣石　鉅野洞庭</t>
  </si>
  <si>
    <t>曠遠緜邈　巖岫杳冥</t>
  </si>
  <si>
    <t>治本於農　務茲稼穡</t>
  </si>
  <si>
    <t>俶載南畝　我藝黍稷</t>
  </si>
  <si>
    <t>稅熟貢新　勸賞黜陟</t>
  </si>
  <si>
    <t>孟軻敦素　史魚秉直</t>
  </si>
  <si>
    <t>庶幾中庸　勞謙謹敕</t>
  </si>
  <si>
    <t>貽厥嘉猷　勉其祗植</t>
  </si>
  <si>
    <t>省躬譏誡　寵增抗極</t>
  </si>
  <si>
    <t>殆辱近恥　林皋幸即</t>
  </si>
  <si>
    <t>兩疏見機　解組誰逼</t>
  </si>
  <si>
    <t>索居閒處　沈默寂寥</t>
  </si>
  <si>
    <t>求古尋論　散慮逍遙</t>
  </si>
  <si>
    <t>欣奏累遣　慼謝歡招</t>
  </si>
  <si>
    <t>渠荷的歷　園莽抽條</t>
  </si>
  <si>
    <t>陳根委翳　落葉飄颻</t>
  </si>
  <si>
    <t>耽讀翫市　寓目囊箱</t>
  </si>
  <si>
    <t>易輶攸畏　屬耳垣牆</t>
  </si>
  <si>
    <t>親戚故舊　老少異糧</t>
  </si>
  <si>
    <t>妾御績紡　侍巾帷房</t>
  </si>
  <si>
    <t>晝眠夕寐　籃筍象牀</t>
  </si>
  <si>
    <t>弦歌酒讌　接杯舉觴</t>
  </si>
  <si>
    <t>矯手頓足　悅豫且康</t>
  </si>
  <si>
    <t>嫡後嗣續　祭祀烝嘗</t>
  </si>
  <si>
    <t>稽顙再拜　悚懼恐惶</t>
  </si>
  <si>
    <t>箋牒簡要　顧答審詳</t>
  </si>
  <si>
    <t>骸垢想浴　執熱願涼</t>
  </si>
  <si>
    <t>驢騾犢特　駭躍超驤</t>
  </si>
  <si>
    <t>誅斬賊盜　捕獲叛亡</t>
  </si>
  <si>
    <t>布射遼丸　嵇琴阮嘯</t>
  </si>
  <si>
    <t>恬筆倫紙　鈞巧任釣</t>
  </si>
  <si>
    <t>釋紛利俗　並皆佳妙</t>
  </si>
  <si>
    <t>毛施淑姿　工顰妍笑</t>
  </si>
  <si>
    <t>年矢每催　曦暉朗耀</t>
  </si>
  <si>
    <t>琁璣懸斡　晦魄環照</t>
  </si>
  <si>
    <t>指薪脩祜　永綏吉劭</t>
  </si>
  <si>
    <t>矩步引領　俯仰廊廟</t>
  </si>
  <si>
    <t>束帶矜莊　徘徊瞻眺</t>
  </si>
  <si>
    <t>孤陋寡聞　愚蒙等誚</t>
  </si>
  <si>
    <t>謂語助者　焉哉乎也</t>
  </si>
  <si>
    <r>
      <t>閏餘成歲　律</t>
    </r>
    <r>
      <rPr>
        <sz val="12"/>
        <color rgb="FF000000"/>
        <rFont val="新宋体"/>
        <family val="3"/>
        <charset val="134"/>
      </rPr>
      <t>呂</t>
    </r>
    <r>
      <rPr>
        <sz val="12"/>
        <color rgb="FF202122"/>
        <rFont val="新宋体"/>
        <family val="3"/>
        <charset val="134"/>
      </rPr>
      <t>調陽</t>
    </r>
  </si>
  <si>
    <r>
      <t>弔</t>
    </r>
    <r>
      <rPr>
        <sz val="12"/>
        <color rgb="FF202122"/>
        <rFont val="新宋体"/>
        <family val="3"/>
        <charset val="134"/>
      </rPr>
      <t>民伐罪　周發殷湯</t>
    </r>
  </si>
  <si>
    <r>
      <t>景行維賢　</t>
    </r>
    <r>
      <rPr>
        <sz val="12"/>
        <color rgb="FF000000"/>
        <rFont val="新宋体"/>
        <family val="3"/>
        <charset val="134"/>
      </rPr>
      <t>克</t>
    </r>
    <r>
      <rPr>
        <sz val="12"/>
        <color rgb="FF202122"/>
        <rFont val="新宋体"/>
        <family val="3"/>
        <charset val="134"/>
      </rPr>
      <t>念作聖</t>
    </r>
  </si>
  <si>
    <r>
      <t>臨深履薄　夙興溫</t>
    </r>
    <r>
      <rPr>
        <sz val="12"/>
        <color rgb="FF000000"/>
        <rFont val="新宋体"/>
        <family val="3"/>
        <charset val="134"/>
      </rPr>
      <t>凊</t>
    </r>
  </si>
  <si>
    <r>
      <t>背</t>
    </r>
    <r>
      <rPr>
        <sz val="12"/>
        <color rgb="FF000000"/>
        <rFont val="新宋体"/>
        <family val="3"/>
        <charset val="134"/>
      </rPr>
      <t>邙</t>
    </r>
    <r>
      <rPr>
        <sz val="12"/>
        <color rgb="FF202122"/>
        <rFont val="新宋体"/>
        <family val="3"/>
        <charset val="134"/>
      </rPr>
      <t>面洛　浮渭據涇</t>
    </r>
  </si>
  <si>
    <r>
      <t>宮殿</t>
    </r>
    <r>
      <rPr>
        <sz val="12"/>
        <color rgb="FF000000"/>
        <rFont val="新宋体"/>
        <family val="3"/>
        <charset val="134"/>
      </rPr>
      <t>盤</t>
    </r>
    <r>
      <rPr>
        <sz val="12"/>
        <color rgb="FF202122"/>
        <rFont val="新宋体"/>
        <family val="3"/>
        <charset val="134"/>
      </rPr>
      <t>鬱　樓觀飛驚</t>
    </r>
  </si>
  <si>
    <r>
      <t>圖寫禽獸　畫</t>
    </r>
    <r>
      <rPr>
        <sz val="12"/>
        <color rgb="FF000000"/>
        <rFont val="新宋体"/>
        <family val="3"/>
        <charset val="134"/>
      </rPr>
      <t>彩</t>
    </r>
    <r>
      <rPr>
        <sz val="12"/>
        <color rgb="FF202122"/>
        <rFont val="新宋体"/>
        <family val="3"/>
        <charset val="134"/>
      </rPr>
      <t>仙靈</t>
    </r>
  </si>
  <si>
    <r>
      <t>聆音察理　鑑貌</t>
    </r>
    <r>
      <rPr>
        <sz val="12"/>
        <color rgb="FF000000"/>
        <rFont val="新宋体"/>
        <family val="3"/>
        <charset val="134"/>
      </rPr>
      <t>辨</t>
    </r>
    <r>
      <rPr>
        <sz val="12"/>
        <color rgb="FF202122"/>
        <rFont val="新宋体"/>
        <family val="3"/>
        <charset val="134"/>
      </rPr>
      <t>色</t>
    </r>
  </si>
  <si>
    <r>
      <t>枇杷晚翠　梧桐早</t>
    </r>
    <r>
      <rPr>
        <sz val="12"/>
        <color rgb="FF000000"/>
        <rFont val="新宋体"/>
        <family val="3"/>
        <charset val="134"/>
      </rPr>
      <t>凋</t>
    </r>
  </si>
  <si>
    <r>
      <t>游鵾獨運　</t>
    </r>
    <r>
      <rPr>
        <sz val="12"/>
        <color rgb="FF000000"/>
        <rFont val="新宋体"/>
        <family val="3"/>
        <charset val="134"/>
      </rPr>
      <t>凌</t>
    </r>
    <r>
      <rPr>
        <sz val="12"/>
        <color rgb="FF202122"/>
        <rFont val="新宋体"/>
        <family val="3"/>
        <charset val="134"/>
      </rPr>
      <t>摩絳霄</t>
    </r>
  </si>
  <si>
    <r>
      <t>具膳</t>
    </r>
    <r>
      <rPr>
        <sz val="12"/>
        <color rgb="FF000000"/>
        <rFont val="新宋体"/>
        <family val="3"/>
        <charset val="134"/>
      </rPr>
      <t>餐</t>
    </r>
    <r>
      <rPr>
        <sz val="12"/>
        <color rgb="FF202122"/>
        <rFont val="新宋体"/>
        <family val="3"/>
        <charset val="134"/>
      </rPr>
      <t>飯　適口充腸</t>
    </r>
  </si>
  <si>
    <r>
      <t>飽飫</t>
    </r>
    <r>
      <rPr>
        <sz val="12"/>
        <color rgb="FF000000"/>
        <rFont val="新宋体"/>
        <family val="3"/>
        <charset val="134"/>
      </rPr>
      <t>烹</t>
    </r>
    <r>
      <rPr>
        <sz val="12"/>
        <color rgb="FF202122"/>
        <rFont val="新宋体"/>
        <family val="3"/>
        <charset val="134"/>
      </rPr>
      <t>宰　飢厭糟糠</t>
    </r>
  </si>
  <si>
    <r>
      <t>紈扇圓潔　銀燭</t>
    </r>
    <r>
      <rPr>
        <sz val="12"/>
        <color rgb="FF000000"/>
        <rFont val="新宋体"/>
        <family val="3"/>
        <charset val="134"/>
      </rPr>
      <t>煒</t>
    </r>
    <r>
      <rPr>
        <sz val="12"/>
        <color rgb="FF202122"/>
        <rFont val="新宋体"/>
        <family val="3"/>
        <charset val="134"/>
      </rPr>
      <t>煌</t>
    </r>
  </si>
  <si>
    <t>天地玄黃　宇宙洪荒</t>
    <phoneticPr fontId="3" type="noConversion"/>
  </si>
  <si>
    <t>生</t>
  </si>
  <si>
    <t>麗</t>
  </si>
  <si>
    <t>玉</t>
  </si>
  <si>
    <t>出</t>
  </si>
  <si>
    <t>崑</t>
  </si>
  <si>
    <t>岡</t>
  </si>
  <si>
    <t>劍</t>
  </si>
  <si>
    <t>號</t>
  </si>
  <si>
    <t>巨</t>
  </si>
  <si>
    <t>闕</t>
  </si>
  <si>
    <t>珠</t>
  </si>
  <si>
    <t>稱</t>
  </si>
  <si>
    <t>夜</t>
  </si>
  <si>
    <t>光</t>
  </si>
  <si>
    <t>果</t>
  </si>
  <si>
    <t>珍</t>
  </si>
  <si>
    <t>李</t>
  </si>
  <si>
    <t>柰</t>
  </si>
  <si>
    <t>菜</t>
  </si>
  <si>
    <t>重</t>
  </si>
  <si>
    <t>芥</t>
  </si>
  <si>
    <t>薑</t>
  </si>
  <si>
    <t>海</t>
  </si>
  <si>
    <t>鹹</t>
  </si>
  <si>
    <t>河</t>
  </si>
  <si>
    <t>淡</t>
  </si>
  <si>
    <t>鱗</t>
  </si>
  <si>
    <t>潛</t>
  </si>
  <si>
    <t>羽</t>
  </si>
  <si>
    <t>翔</t>
  </si>
  <si>
    <t>龍</t>
  </si>
  <si>
    <t>師</t>
  </si>
  <si>
    <t>帝</t>
  </si>
  <si>
    <t>鳥</t>
  </si>
  <si>
    <t>官</t>
  </si>
  <si>
    <t>人</t>
  </si>
  <si>
    <t>皇</t>
  </si>
  <si>
    <t>始</t>
  </si>
  <si>
    <t>制</t>
  </si>
  <si>
    <t>文</t>
  </si>
  <si>
    <t>字</t>
  </si>
  <si>
    <t>乃</t>
  </si>
  <si>
    <t>服</t>
  </si>
  <si>
    <t>衣</t>
  </si>
  <si>
    <t>裳</t>
  </si>
  <si>
    <t>推</t>
  </si>
  <si>
    <t>位</t>
  </si>
  <si>
    <t>讓</t>
  </si>
  <si>
    <t>國</t>
  </si>
  <si>
    <t>有</t>
  </si>
  <si>
    <t>虞</t>
  </si>
  <si>
    <t>陶</t>
  </si>
  <si>
    <t>唐</t>
  </si>
  <si>
    <t>弔</t>
  </si>
  <si>
    <t>民</t>
  </si>
  <si>
    <t>伐</t>
  </si>
  <si>
    <t>罪</t>
  </si>
  <si>
    <t>周</t>
  </si>
  <si>
    <t>發</t>
  </si>
  <si>
    <t>殷</t>
  </si>
  <si>
    <t>湯</t>
  </si>
  <si>
    <t>坐</t>
  </si>
  <si>
    <t>朝</t>
  </si>
  <si>
    <t>問</t>
  </si>
  <si>
    <t>道</t>
  </si>
  <si>
    <t>垂</t>
  </si>
  <si>
    <t>拱</t>
  </si>
  <si>
    <t>平</t>
  </si>
  <si>
    <t>章</t>
  </si>
  <si>
    <t>愛</t>
  </si>
  <si>
    <t>育</t>
  </si>
  <si>
    <t>黎</t>
  </si>
  <si>
    <t>首</t>
  </si>
  <si>
    <t>臣</t>
  </si>
  <si>
    <t>伏</t>
  </si>
  <si>
    <t>戎</t>
  </si>
  <si>
    <t>羌</t>
  </si>
  <si>
    <t>遐</t>
  </si>
  <si>
    <t>邇</t>
  </si>
  <si>
    <t>壹</t>
  </si>
  <si>
    <t>體</t>
  </si>
  <si>
    <t>率</t>
  </si>
  <si>
    <t>賓</t>
  </si>
  <si>
    <t>歸</t>
  </si>
  <si>
    <t>王</t>
  </si>
  <si>
    <t>鳴</t>
  </si>
  <si>
    <t>鳳</t>
  </si>
  <si>
    <t>在</t>
  </si>
  <si>
    <t>樹</t>
  </si>
  <si>
    <t>白</t>
  </si>
  <si>
    <t>駒</t>
  </si>
  <si>
    <t>食</t>
  </si>
  <si>
    <t>場</t>
  </si>
  <si>
    <t>化</t>
  </si>
  <si>
    <t>被</t>
  </si>
  <si>
    <t>草</t>
  </si>
  <si>
    <t>賴</t>
  </si>
  <si>
    <t>及</t>
  </si>
  <si>
    <t>萬</t>
  </si>
  <si>
    <t>方</t>
  </si>
  <si>
    <t>蓋</t>
  </si>
  <si>
    <t>此</t>
  </si>
  <si>
    <t>身</t>
  </si>
  <si>
    <t>髮</t>
  </si>
  <si>
    <t>四</t>
  </si>
  <si>
    <t>大</t>
  </si>
  <si>
    <t>五</t>
  </si>
  <si>
    <t>常</t>
  </si>
  <si>
    <t>恭</t>
  </si>
  <si>
    <t>惟</t>
  </si>
  <si>
    <t>鞠</t>
  </si>
  <si>
    <t>養</t>
  </si>
  <si>
    <t>豈</t>
  </si>
  <si>
    <t>敢</t>
  </si>
  <si>
    <t>毀</t>
  </si>
  <si>
    <t>傷</t>
  </si>
  <si>
    <t>女</t>
  </si>
  <si>
    <t>慕</t>
  </si>
  <si>
    <t>貞</t>
  </si>
  <si>
    <t>絜</t>
  </si>
  <si>
    <t>男</t>
  </si>
  <si>
    <t>效</t>
  </si>
  <si>
    <t>才</t>
  </si>
  <si>
    <t>良</t>
  </si>
  <si>
    <t>知</t>
  </si>
  <si>
    <t>過</t>
  </si>
  <si>
    <t>必</t>
  </si>
  <si>
    <t>改</t>
  </si>
  <si>
    <t>得</t>
  </si>
  <si>
    <t>能</t>
  </si>
  <si>
    <t>莫</t>
  </si>
  <si>
    <t>忘</t>
  </si>
  <si>
    <t>罔</t>
  </si>
  <si>
    <t>談</t>
  </si>
  <si>
    <t>彼</t>
  </si>
  <si>
    <t>短</t>
  </si>
  <si>
    <t>靡</t>
  </si>
  <si>
    <t>恃</t>
  </si>
  <si>
    <t>長</t>
  </si>
  <si>
    <t>信</t>
  </si>
  <si>
    <t>使</t>
  </si>
  <si>
    <t>可</t>
  </si>
  <si>
    <t>覆</t>
  </si>
  <si>
    <t>器</t>
  </si>
  <si>
    <t>欲</t>
  </si>
  <si>
    <t>難</t>
  </si>
  <si>
    <t>量</t>
  </si>
  <si>
    <t>墨</t>
  </si>
  <si>
    <t>悲</t>
  </si>
  <si>
    <t>絲</t>
  </si>
  <si>
    <t>淬</t>
  </si>
  <si>
    <t>詩</t>
  </si>
  <si>
    <t>讚</t>
  </si>
  <si>
    <t>羔</t>
  </si>
  <si>
    <t>羊</t>
  </si>
  <si>
    <t>景</t>
  </si>
  <si>
    <t>行</t>
  </si>
  <si>
    <t>維</t>
  </si>
  <si>
    <t>賢</t>
  </si>
  <si>
    <t>克</t>
  </si>
  <si>
    <t>念</t>
  </si>
  <si>
    <t>作</t>
  </si>
  <si>
    <t>聖</t>
  </si>
  <si>
    <t>德</t>
  </si>
  <si>
    <t>建</t>
  </si>
  <si>
    <t>名</t>
  </si>
  <si>
    <t>立</t>
  </si>
  <si>
    <t>形</t>
  </si>
  <si>
    <t>端</t>
  </si>
  <si>
    <t>表</t>
  </si>
  <si>
    <t>正</t>
  </si>
  <si>
    <t>空</t>
  </si>
  <si>
    <t>谷</t>
  </si>
  <si>
    <t>傳</t>
  </si>
  <si>
    <t>聲</t>
  </si>
  <si>
    <t>虛</t>
  </si>
  <si>
    <t>堂</t>
  </si>
  <si>
    <t>習</t>
  </si>
  <si>
    <t>聽</t>
  </si>
  <si>
    <t>禍</t>
  </si>
  <si>
    <t>因</t>
  </si>
  <si>
    <t>惡</t>
  </si>
  <si>
    <t>積</t>
  </si>
  <si>
    <t>福</t>
  </si>
  <si>
    <t>緣</t>
  </si>
  <si>
    <t>善</t>
  </si>
  <si>
    <t>慶</t>
  </si>
  <si>
    <t>尺</t>
  </si>
  <si>
    <t>璧</t>
  </si>
  <si>
    <t>非</t>
  </si>
  <si>
    <t>寶</t>
  </si>
  <si>
    <t>寸</t>
  </si>
  <si>
    <t>是</t>
  </si>
  <si>
    <t>競</t>
  </si>
  <si>
    <t>資</t>
  </si>
  <si>
    <t>父</t>
  </si>
  <si>
    <t>事</t>
  </si>
  <si>
    <t>君</t>
  </si>
  <si>
    <t>曰</t>
  </si>
  <si>
    <t>嚴</t>
  </si>
  <si>
    <t>與</t>
  </si>
  <si>
    <t>敬</t>
  </si>
  <si>
    <t>孝</t>
  </si>
  <si>
    <t>當</t>
  </si>
  <si>
    <t>竭</t>
  </si>
  <si>
    <t>力</t>
  </si>
  <si>
    <t>忠</t>
  </si>
  <si>
    <t>則</t>
  </si>
  <si>
    <t>盡</t>
  </si>
  <si>
    <t>命</t>
  </si>
  <si>
    <t>臨</t>
  </si>
  <si>
    <t>深</t>
  </si>
  <si>
    <t>履</t>
  </si>
  <si>
    <t>薄</t>
  </si>
  <si>
    <t>夙</t>
  </si>
  <si>
    <t>興</t>
  </si>
  <si>
    <t>溫</t>
  </si>
  <si>
    <t>凊</t>
  </si>
  <si>
    <t>似</t>
  </si>
  <si>
    <t>蘭</t>
  </si>
  <si>
    <t>斯</t>
  </si>
  <si>
    <t>馨</t>
  </si>
  <si>
    <t>如</t>
  </si>
  <si>
    <t>松</t>
  </si>
  <si>
    <t>之</t>
  </si>
  <si>
    <t>盛</t>
  </si>
  <si>
    <t>川</t>
  </si>
  <si>
    <t>流</t>
  </si>
  <si>
    <t>不</t>
  </si>
  <si>
    <t>息</t>
  </si>
  <si>
    <t>淵</t>
  </si>
  <si>
    <t>澄</t>
  </si>
  <si>
    <t>取</t>
  </si>
  <si>
    <t>映</t>
  </si>
  <si>
    <t>容</t>
  </si>
  <si>
    <t>止</t>
  </si>
  <si>
    <t>若</t>
  </si>
  <si>
    <t>思</t>
  </si>
  <si>
    <t>言</t>
  </si>
  <si>
    <t>辭</t>
  </si>
  <si>
    <t>安</t>
  </si>
  <si>
    <t>定</t>
  </si>
  <si>
    <t>篤</t>
  </si>
  <si>
    <t>初</t>
  </si>
  <si>
    <t>誠</t>
  </si>
  <si>
    <t>美</t>
  </si>
  <si>
    <t>慎</t>
  </si>
  <si>
    <t>終</t>
  </si>
  <si>
    <t>宜</t>
  </si>
  <si>
    <t>令</t>
  </si>
  <si>
    <t>榮</t>
  </si>
  <si>
    <t>業</t>
  </si>
  <si>
    <t>所</t>
  </si>
  <si>
    <t>基</t>
  </si>
  <si>
    <t>籍</t>
  </si>
  <si>
    <t>甚</t>
  </si>
  <si>
    <t>無</t>
  </si>
  <si>
    <t>竟</t>
  </si>
  <si>
    <t>學</t>
  </si>
  <si>
    <t>優</t>
  </si>
  <si>
    <t>登</t>
  </si>
  <si>
    <t>仕</t>
  </si>
  <si>
    <t>攝</t>
  </si>
  <si>
    <t>職</t>
  </si>
  <si>
    <t>從</t>
  </si>
  <si>
    <t>政</t>
  </si>
  <si>
    <t>存</t>
  </si>
  <si>
    <t>以</t>
  </si>
  <si>
    <t>甘</t>
  </si>
  <si>
    <t>棠</t>
  </si>
  <si>
    <t>去</t>
  </si>
  <si>
    <t>而</t>
  </si>
  <si>
    <t>益</t>
  </si>
  <si>
    <t>詠</t>
  </si>
  <si>
    <t>樂</t>
  </si>
  <si>
    <t>殊</t>
  </si>
  <si>
    <t>貴</t>
  </si>
  <si>
    <t>賤</t>
  </si>
  <si>
    <t>禮</t>
  </si>
  <si>
    <t>別</t>
  </si>
  <si>
    <t>尊</t>
  </si>
  <si>
    <t>卑</t>
  </si>
  <si>
    <t>上</t>
  </si>
  <si>
    <t>和</t>
  </si>
  <si>
    <t>下</t>
  </si>
  <si>
    <t>睦</t>
  </si>
  <si>
    <t>夫</t>
  </si>
  <si>
    <t>唱</t>
  </si>
  <si>
    <t>婦</t>
  </si>
  <si>
    <t>隨</t>
  </si>
  <si>
    <t>外</t>
  </si>
  <si>
    <t>受</t>
  </si>
  <si>
    <t>傅</t>
  </si>
  <si>
    <t>訓</t>
  </si>
  <si>
    <t>入</t>
  </si>
  <si>
    <t>奉</t>
  </si>
  <si>
    <t>母</t>
  </si>
  <si>
    <t>儀</t>
  </si>
  <si>
    <t>諸</t>
  </si>
  <si>
    <t>姑</t>
  </si>
  <si>
    <t>伯</t>
  </si>
  <si>
    <t>叔</t>
  </si>
  <si>
    <t>猶</t>
  </si>
  <si>
    <t>比</t>
  </si>
  <si>
    <t>兒</t>
  </si>
  <si>
    <t>孔</t>
  </si>
  <si>
    <t>懷</t>
  </si>
  <si>
    <t>兄</t>
  </si>
  <si>
    <t>弟</t>
  </si>
  <si>
    <t>同</t>
  </si>
  <si>
    <t>氣</t>
  </si>
  <si>
    <t>連</t>
  </si>
  <si>
    <t>枝</t>
  </si>
  <si>
    <t>交</t>
  </si>
  <si>
    <t>友</t>
  </si>
  <si>
    <t>投</t>
  </si>
  <si>
    <t>分</t>
  </si>
  <si>
    <t>切</t>
  </si>
  <si>
    <t>磨</t>
  </si>
  <si>
    <t>箴</t>
  </si>
  <si>
    <t>規</t>
  </si>
  <si>
    <t>仁</t>
  </si>
  <si>
    <t>慈</t>
  </si>
  <si>
    <t>隱</t>
  </si>
  <si>
    <t>惻</t>
  </si>
  <si>
    <t>造</t>
  </si>
  <si>
    <t>次</t>
  </si>
  <si>
    <t>弗</t>
  </si>
  <si>
    <t>離</t>
  </si>
  <si>
    <t>節</t>
  </si>
  <si>
    <t>義</t>
  </si>
  <si>
    <t>廉</t>
  </si>
  <si>
    <t>退</t>
  </si>
  <si>
    <t>顛</t>
  </si>
  <si>
    <t>沛</t>
  </si>
  <si>
    <t>匪</t>
  </si>
  <si>
    <t>虧</t>
  </si>
  <si>
    <t>性</t>
  </si>
  <si>
    <t>靜</t>
  </si>
  <si>
    <t>情</t>
  </si>
  <si>
    <t>逸</t>
  </si>
  <si>
    <t>心</t>
  </si>
  <si>
    <t>動</t>
  </si>
  <si>
    <t>神</t>
  </si>
  <si>
    <t>疲</t>
  </si>
  <si>
    <t>守</t>
  </si>
  <si>
    <t>眞</t>
  </si>
  <si>
    <t>志</t>
  </si>
  <si>
    <t>滿</t>
  </si>
  <si>
    <t>逐</t>
  </si>
  <si>
    <t>物</t>
  </si>
  <si>
    <t>意</t>
  </si>
  <si>
    <t>移</t>
  </si>
  <si>
    <t>堅</t>
  </si>
  <si>
    <t>持</t>
  </si>
  <si>
    <t>雅</t>
  </si>
  <si>
    <t>操</t>
  </si>
  <si>
    <t>好</t>
  </si>
  <si>
    <t>爵</t>
  </si>
  <si>
    <t>自</t>
  </si>
  <si>
    <t>縻</t>
  </si>
  <si>
    <t>都</t>
  </si>
  <si>
    <t>邑</t>
  </si>
  <si>
    <t>華</t>
  </si>
  <si>
    <t>夏</t>
  </si>
  <si>
    <t>東</t>
  </si>
  <si>
    <t>西</t>
  </si>
  <si>
    <t>二</t>
  </si>
  <si>
    <t>京</t>
  </si>
  <si>
    <t>背</t>
  </si>
  <si>
    <t>邙</t>
  </si>
  <si>
    <t>面</t>
  </si>
  <si>
    <t>洛</t>
  </si>
  <si>
    <t>浮</t>
  </si>
  <si>
    <t>渭</t>
  </si>
  <si>
    <t>據</t>
  </si>
  <si>
    <t>涇</t>
  </si>
  <si>
    <t>宮</t>
  </si>
  <si>
    <t>殿</t>
  </si>
  <si>
    <t>盤</t>
  </si>
  <si>
    <t>鬱</t>
  </si>
  <si>
    <t>樓</t>
  </si>
  <si>
    <t>觀</t>
  </si>
  <si>
    <t>飛</t>
  </si>
  <si>
    <t>驚</t>
  </si>
  <si>
    <t>圖</t>
  </si>
  <si>
    <t>寫</t>
  </si>
  <si>
    <t>禽</t>
  </si>
  <si>
    <t>獸</t>
  </si>
  <si>
    <t>畫</t>
  </si>
  <si>
    <t>彩</t>
  </si>
  <si>
    <t>仙</t>
  </si>
  <si>
    <t>靈</t>
  </si>
  <si>
    <t>舍</t>
  </si>
  <si>
    <t>傍</t>
  </si>
  <si>
    <t>啟</t>
  </si>
  <si>
    <t>帳</t>
  </si>
  <si>
    <t>對</t>
  </si>
  <si>
    <t>楹</t>
  </si>
  <si>
    <t>肆</t>
  </si>
  <si>
    <t>筵</t>
  </si>
  <si>
    <t>設</t>
  </si>
  <si>
    <t>席</t>
  </si>
  <si>
    <t>鼓</t>
  </si>
  <si>
    <t>瑟</t>
  </si>
  <si>
    <t>吹</t>
  </si>
  <si>
    <t>笙</t>
  </si>
  <si>
    <t>升</t>
  </si>
  <si>
    <t>階</t>
  </si>
  <si>
    <t>納</t>
  </si>
  <si>
    <t>陛</t>
  </si>
  <si>
    <t>弁</t>
  </si>
  <si>
    <t>轉</t>
  </si>
  <si>
    <t>疑</t>
  </si>
  <si>
    <t>星</t>
  </si>
  <si>
    <t>右</t>
  </si>
  <si>
    <t>通</t>
  </si>
  <si>
    <t>廣</t>
  </si>
  <si>
    <t>內</t>
  </si>
  <si>
    <t>左</t>
  </si>
  <si>
    <t>達</t>
  </si>
  <si>
    <t>承</t>
  </si>
  <si>
    <t>明</t>
  </si>
  <si>
    <t>既</t>
  </si>
  <si>
    <t>集</t>
  </si>
  <si>
    <t>墳</t>
  </si>
  <si>
    <t>典</t>
  </si>
  <si>
    <t>亦</t>
  </si>
  <si>
    <t>聚</t>
  </si>
  <si>
    <t>羣</t>
  </si>
  <si>
    <t>英</t>
  </si>
  <si>
    <t>杜</t>
  </si>
  <si>
    <t>稾</t>
  </si>
  <si>
    <t>鍾</t>
  </si>
  <si>
    <t>隸</t>
  </si>
  <si>
    <t>漆</t>
  </si>
  <si>
    <t>書</t>
  </si>
  <si>
    <t>壁</t>
  </si>
  <si>
    <t>經</t>
  </si>
  <si>
    <t>府</t>
  </si>
  <si>
    <t>羅</t>
  </si>
  <si>
    <t>將</t>
  </si>
  <si>
    <t>相</t>
  </si>
  <si>
    <t>路</t>
  </si>
  <si>
    <t>俠</t>
  </si>
  <si>
    <t>槐</t>
  </si>
  <si>
    <t>卿</t>
  </si>
  <si>
    <t>戶</t>
  </si>
  <si>
    <t>封</t>
  </si>
  <si>
    <t>八</t>
  </si>
  <si>
    <t>縣</t>
  </si>
  <si>
    <t>家</t>
  </si>
  <si>
    <t>給</t>
  </si>
  <si>
    <t>千</t>
  </si>
  <si>
    <t>兵</t>
  </si>
  <si>
    <t>高</t>
  </si>
  <si>
    <t>冠</t>
  </si>
  <si>
    <t>陪</t>
  </si>
  <si>
    <t>輦</t>
  </si>
  <si>
    <t>驅</t>
  </si>
  <si>
    <t>轂</t>
  </si>
  <si>
    <t>振</t>
  </si>
  <si>
    <t>纓</t>
  </si>
  <si>
    <t>世</t>
  </si>
  <si>
    <t>祿</t>
  </si>
  <si>
    <t>侈</t>
  </si>
  <si>
    <t>富</t>
  </si>
  <si>
    <t>車</t>
  </si>
  <si>
    <t>駕</t>
  </si>
  <si>
    <t>肥</t>
  </si>
  <si>
    <t>輕</t>
  </si>
  <si>
    <t>策</t>
  </si>
  <si>
    <t>功</t>
  </si>
  <si>
    <t>茂</t>
  </si>
  <si>
    <t>實</t>
  </si>
  <si>
    <t>勒</t>
  </si>
  <si>
    <t>碑</t>
  </si>
  <si>
    <t>刻</t>
  </si>
  <si>
    <t>銘</t>
  </si>
  <si>
    <t>磻</t>
  </si>
  <si>
    <t>溪</t>
  </si>
  <si>
    <t>伊</t>
  </si>
  <si>
    <t>尹</t>
  </si>
  <si>
    <t>佐</t>
  </si>
  <si>
    <t>時</t>
  </si>
  <si>
    <t>阿</t>
  </si>
  <si>
    <t>衡</t>
  </si>
  <si>
    <t>奄</t>
  </si>
  <si>
    <t>宅</t>
  </si>
  <si>
    <t>曲</t>
  </si>
  <si>
    <t>阜</t>
  </si>
  <si>
    <t>微</t>
  </si>
  <si>
    <t>旦</t>
  </si>
  <si>
    <t>孰</t>
  </si>
  <si>
    <t>營</t>
  </si>
  <si>
    <t>桓</t>
  </si>
  <si>
    <t>公</t>
  </si>
  <si>
    <t>匡</t>
  </si>
  <si>
    <t>合</t>
  </si>
  <si>
    <t>濟</t>
  </si>
  <si>
    <t>弱</t>
  </si>
  <si>
    <t>扶</t>
  </si>
  <si>
    <t>傾</t>
  </si>
  <si>
    <t>綺</t>
  </si>
  <si>
    <t>迴</t>
  </si>
  <si>
    <t>漢</t>
  </si>
  <si>
    <t>惠</t>
  </si>
  <si>
    <t>說</t>
  </si>
  <si>
    <t>感</t>
  </si>
  <si>
    <t>武</t>
  </si>
  <si>
    <t>俊</t>
  </si>
  <si>
    <t>乂</t>
  </si>
  <si>
    <t>密</t>
  </si>
  <si>
    <t>勿</t>
  </si>
  <si>
    <t>多</t>
  </si>
  <si>
    <t>士</t>
  </si>
  <si>
    <t>寔</t>
  </si>
  <si>
    <t>寧</t>
  </si>
  <si>
    <t>晉</t>
  </si>
  <si>
    <t>楚</t>
  </si>
  <si>
    <t>更</t>
  </si>
  <si>
    <t>霸</t>
  </si>
  <si>
    <t>趙</t>
  </si>
  <si>
    <t>魏</t>
  </si>
  <si>
    <t>困</t>
  </si>
  <si>
    <t>橫</t>
  </si>
  <si>
    <t>假</t>
  </si>
  <si>
    <t>途</t>
  </si>
  <si>
    <t>滅</t>
  </si>
  <si>
    <t>虢</t>
  </si>
  <si>
    <t>踐</t>
  </si>
  <si>
    <t>會</t>
  </si>
  <si>
    <t>盟</t>
  </si>
  <si>
    <t>何</t>
  </si>
  <si>
    <t>遵</t>
  </si>
  <si>
    <t>約</t>
  </si>
  <si>
    <t>法</t>
  </si>
  <si>
    <t>韓</t>
  </si>
  <si>
    <t>弊</t>
  </si>
  <si>
    <t>煩</t>
  </si>
  <si>
    <t>刑</t>
  </si>
  <si>
    <t>起</t>
  </si>
  <si>
    <t>翦</t>
  </si>
  <si>
    <t>頗</t>
  </si>
  <si>
    <t>牧</t>
  </si>
  <si>
    <t>用</t>
  </si>
  <si>
    <t>軍</t>
  </si>
  <si>
    <t>最</t>
  </si>
  <si>
    <t>精</t>
  </si>
  <si>
    <t>宣</t>
  </si>
  <si>
    <t>威</t>
  </si>
  <si>
    <t>沙</t>
  </si>
  <si>
    <t>漠</t>
  </si>
  <si>
    <t>馳</t>
  </si>
  <si>
    <t>譽</t>
  </si>
  <si>
    <t>丹</t>
  </si>
  <si>
    <t>青</t>
  </si>
  <si>
    <t>九</t>
  </si>
  <si>
    <t>州</t>
  </si>
  <si>
    <t>禹</t>
  </si>
  <si>
    <t>跡</t>
  </si>
  <si>
    <t>百</t>
  </si>
  <si>
    <t>郡</t>
  </si>
  <si>
    <t>秦</t>
  </si>
  <si>
    <t>并</t>
  </si>
  <si>
    <t>嶽</t>
  </si>
  <si>
    <t>宗</t>
  </si>
  <si>
    <t>恆</t>
  </si>
  <si>
    <t>岱</t>
  </si>
  <si>
    <t>禪</t>
  </si>
  <si>
    <t>主</t>
  </si>
  <si>
    <t>云</t>
  </si>
  <si>
    <t>亭</t>
  </si>
  <si>
    <t>雁</t>
  </si>
  <si>
    <t>門</t>
  </si>
  <si>
    <t>紫</t>
  </si>
  <si>
    <t>塞</t>
  </si>
  <si>
    <t>雞</t>
  </si>
  <si>
    <t>田</t>
  </si>
  <si>
    <t>赤</t>
  </si>
  <si>
    <t>城</t>
  </si>
  <si>
    <t>昆</t>
  </si>
  <si>
    <t>池</t>
  </si>
  <si>
    <t>碣</t>
  </si>
  <si>
    <t>石</t>
  </si>
  <si>
    <t>鉅</t>
  </si>
  <si>
    <t>野</t>
  </si>
  <si>
    <t>洞</t>
  </si>
  <si>
    <t>庭</t>
  </si>
  <si>
    <t>曠</t>
  </si>
  <si>
    <t>遠</t>
  </si>
  <si>
    <t>緜</t>
  </si>
  <si>
    <t>邈</t>
  </si>
  <si>
    <t>巖</t>
  </si>
  <si>
    <t>岫</t>
  </si>
  <si>
    <t>杳</t>
  </si>
  <si>
    <t>冥</t>
  </si>
  <si>
    <t>治</t>
  </si>
  <si>
    <t>本</t>
  </si>
  <si>
    <t>於</t>
  </si>
  <si>
    <t>農</t>
  </si>
  <si>
    <t>務</t>
  </si>
  <si>
    <t>茲</t>
  </si>
  <si>
    <t>稼</t>
  </si>
  <si>
    <t>穡</t>
  </si>
  <si>
    <t>俶</t>
  </si>
  <si>
    <t>載</t>
  </si>
  <si>
    <t>南</t>
  </si>
  <si>
    <t>畝</t>
  </si>
  <si>
    <t>我</t>
  </si>
  <si>
    <t>藝</t>
  </si>
  <si>
    <t>黍</t>
  </si>
  <si>
    <t>稷</t>
  </si>
  <si>
    <t>稅</t>
  </si>
  <si>
    <t>熟</t>
  </si>
  <si>
    <t>貢</t>
  </si>
  <si>
    <t>新</t>
  </si>
  <si>
    <t>勸</t>
  </si>
  <si>
    <t>賞</t>
  </si>
  <si>
    <t>黜</t>
  </si>
  <si>
    <t>陟</t>
  </si>
  <si>
    <t>孟</t>
  </si>
  <si>
    <t>軻</t>
  </si>
  <si>
    <t>敦</t>
  </si>
  <si>
    <t>素</t>
  </si>
  <si>
    <t>史</t>
  </si>
  <si>
    <t>魚</t>
  </si>
  <si>
    <t>秉</t>
  </si>
  <si>
    <t>直</t>
  </si>
  <si>
    <t>庶</t>
  </si>
  <si>
    <t>幾</t>
  </si>
  <si>
    <t>中</t>
  </si>
  <si>
    <t>庸</t>
  </si>
  <si>
    <t>勞</t>
  </si>
  <si>
    <t>謙</t>
  </si>
  <si>
    <t>謹</t>
  </si>
  <si>
    <t>敕</t>
  </si>
  <si>
    <t>聆</t>
  </si>
  <si>
    <t>音</t>
  </si>
  <si>
    <t>察</t>
  </si>
  <si>
    <t>理</t>
  </si>
  <si>
    <t>鑑</t>
  </si>
  <si>
    <t>貌</t>
  </si>
  <si>
    <t>辨</t>
  </si>
  <si>
    <t>色</t>
  </si>
  <si>
    <t>貽</t>
  </si>
  <si>
    <t>厥</t>
  </si>
  <si>
    <t>嘉</t>
  </si>
  <si>
    <t>猷</t>
  </si>
  <si>
    <t>勉</t>
  </si>
  <si>
    <t>其</t>
  </si>
  <si>
    <t>祗</t>
  </si>
  <si>
    <t>植</t>
  </si>
  <si>
    <t>省</t>
  </si>
  <si>
    <t>躬</t>
  </si>
  <si>
    <t>譏</t>
  </si>
  <si>
    <t>誡</t>
  </si>
  <si>
    <t>寵</t>
  </si>
  <si>
    <t>增</t>
  </si>
  <si>
    <t>抗</t>
  </si>
  <si>
    <t>極</t>
  </si>
  <si>
    <t>殆</t>
  </si>
  <si>
    <t>辱</t>
  </si>
  <si>
    <t>近</t>
  </si>
  <si>
    <t>恥</t>
  </si>
  <si>
    <t>林</t>
  </si>
  <si>
    <t>皋</t>
  </si>
  <si>
    <t>幸</t>
  </si>
  <si>
    <t>即</t>
  </si>
  <si>
    <t>兩</t>
  </si>
  <si>
    <t>疏</t>
  </si>
  <si>
    <t>見</t>
  </si>
  <si>
    <t>機</t>
  </si>
  <si>
    <t>解</t>
  </si>
  <si>
    <t>組</t>
  </si>
  <si>
    <t>誰</t>
  </si>
  <si>
    <t>逼</t>
  </si>
  <si>
    <t>索</t>
  </si>
  <si>
    <t>居</t>
  </si>
  <si>
    <t>閒</t>
  </si>
  <si>
    <t>處</t>
  </si>
  <si>
    <t>沈</t>
  </si>
  <si>
    <t>默</t>
  </si>
  <si>
    <t>寂</t>
  </si>
  <si>
    <t>寥</t>
  </si>
  <si>
    <t>求</t>
  </si>
  <si>
    <t>古</t>
  </si>
  <si>
    <t>尋</t>
  </si>
  <si>
    <t>論</t>
  </si>
  <si>
    <t>散</t>
  </si>
  <si>
    <t>慮</t>
  </si>
  <si>
    <t>逍</t>
  </si>
  <si>
    <t>遙</t>
  </si>
  <si>
    <t>欣</t>
  </si>
  <si>
    <t>奏</t>
  </si>
  <si>
    <t>累</t>
  </si>
  <si>
    <t>遣</t>
  </si>
  <si>
    <t>慼</t>
  </si>
  <si>
    <t>謝</t>
  </si>
  <si>
    <t>歡</t>
  </si>
  <si>
    <t>招</t>
  </si>
  <si>
    <t>渠</t>
  </si>
  <si>
    <t>荷</t>
  </si>
  <si>
    <t>的</t>
  </si>
  <si>
    <t>歷</t>
  </si>
  <si>
    <t>園</t>
  </si>
  <si>
    <t>莽</t>
  </si>
  <si>
    <t>抽</t>
  </si>
  <si>
    <t>條</t>
  </si>
  <si>
    <t>枇</t>
  </si>
  <si>
    <t>杷</t>
  </si>
  <si>
    <t>晚</t>
  </si>
  <si>
    <t>翠</t>
  </si>
  <si>
    <t>梧</t>
  </si>
  <si>
    <t>桐</t>
  </si>
  <si>
    <t>早</t>
  </si>
  <si>
    <t>凋</t>
  </si>
  <si>
    <t>陳</t>
  </si>
  <si>
    <t>根</t>
  </si>
  <si>
    <t>委</t>
  </si>
  <si>
    <t>翳</t>
  </si>
  <si>
    <t>落</t>
  </si>
  <si>
    <t>葉</t>
  </si>
  <si>
    <t>飄</t>
  </si>
  <si>
    <t>颻</t>
  </si>
  <si>
    <t>游</t>
  </si>
  <si>
    <t>鵾</t>
  </si>
  <si>
    <t>獨</t>
  </si>
  <si>
    <t>運</t>
  </si>
  <si>
    <t>凌</t>
  </si>
  <si>
    <t>摩</t>
  </si>
  <si>
    <t>絳</t>
  </si>
  <si>
    <t>霄</t>
  </si>
  <si>
    <t>耽</t>
  </si>
  <si>
    <t>讀</t>
  </si>
  <si>
    <t>翫</t>
  </si>
  <si>
    <t>市</t>
  </si>
  <si>
    <t>寓</t>
  </si>
  <si>
    <t>目</t>
  </si>
  <si>
    <t>囊</t>
  </si>
  <si>
    <t>箱</t>
  </si>
  <si>
    <t>易</t>
  </si>
  <si>
    <t>輶</t>
  </si>
  <si>
    <t>攸</t>
  </si>
  <si>
    <t>畏</t>
  </si>
  <si>
    <t>屬</t>
  </si>
  <si>
    <t>耳</t>
  </si>
  <si>
    <t>垣</t>
  </si>
  <si>
    <t>牆</t>
  </si>
  <si>
    <t>具</t>
  </si>
  <si>
    <t>膳</t>
  </si>
  <si>
    <t>餐</t>
  </si>
  <si>
    <t>飯</t>
  </si>
  <si>
    <t>適</t>
  </si>
  <si>
    <t>口</t>
  </si>
  <si>
    <t>充</t>
  </si>
  <si>
    <t>腸</t>
  </si>
  <si>
    <t>飽</t>
  </si>
  <si>
    <t>飫</t>
  </si>
  <si>
    <t>烹</t>
  </si>
  <si>
    <t>宰</t>
  </si>
  <si>
    <t>飢</t>
  </si>
  <si>
    <t>厭</t>
  </si>
  <si>
    <t>糟</t>
  </si>
  <si>
    <t>糠</t>
  </si>
  <si>
    <t>親</t>
  </si>
  <si>
    <t>戚</t>
  </si>
  <si>
    <t>故</t>
  </si>
  <si>
    <t>舊</t>
  </si>
  <si>
    <t>老</t>
  </si>
  <si>
    <t>少</t>
  </si>
  <si>
    <t>異</t>
  </si>
  <si>
    <t>糧</t>
  </si>
  <si>
    <t>妾</t>
  </si>
  <si>
    <t>御</t>
  </si>
  <si>
    <t>績</t>
  </si>
  <si>
    <t>紡</t>
  </si>
  <si>
    <t>侍</t>
  </si>
  <si>
    <t>巾</t>
  </si>
  <si>
    <t>帷</t>
  </si>
  <si>
    <t>房</t>
  </si>
  <si>
    <t>紈</t>
  </si>
  <si>
    <t>扇</t>
  </si>
  <si>
    <t>圓</t>
  </si>
  <si>
    <t>潔</t>
  </si>
  <si>
    <t>銀</t>
  </si>
  <si>
    <t>燭</t>
  </si>
  <si>
    <t>煒</t>
  </si>
  <si>
    <t>煌</t>
  </si>
  <si>
    <t>晝</t>
  </si>
  <si>
    <t>眠</t>
  </si>
  <si>
    <t>夕</t>
  </si>
  <si>
    <t>寐</t>
  </si>
  <si>
    <t>籃</t>
  </si>
  <si>
    <t>筍</t>
  </si>
  <si>
    <t>象</t>
  </si>
  <si>
    <t>牀</t>
  </si>
  <si>
    <t>弦</t>
  </si>
  <si>
    <t>歌</t>
  </si>
  <si>
    <t>酒</t>
  </si>
  <si>
    <t>讌</t>
  </si>
  <si>
    <t>接</t>
  </si>
  <si>
    <t>杯</t>
  </si>
  <si>
    <t>舉</t>
  </si>
  <si>
    <t>觴</t>
  </si>
  <si>
    <t>矯</t>
  </si>
  <si>
    <t>手</t>
  </si>
  <si>
    <t>頓</t>
  </si>
  <si>
    <t>足</t>
  </si>
  <si>
    <t>悅</t>
  </si>
  <si>
    <t>豫</t>
  </si>
  <si>
    <t>且</t>
  </si>
  <si>
    <t>康</t>
  </si>
  <si>
    <t>嫡</t>
  </si>
  <si>
    <t>後</t>
  </si>
  <si>
    <t>嗣</t>
  </si>
  <si>
    <t>續</t>
  </si>
  <si>
    <t>祭</t>
  </si>
  <si>
    <t>祀</t>
  </si>
  <si>
    <t>烝</t>
  </si>
  <si>
    <t>嘗</t>
  </si>
  <si>
    <t>稽</t>
  </si>
  <si>
    <t>顙</t>
  </si>
  <si>
    <t>再</t>
  </si>
  <si>
    <t>拜</t>
  </si>
  <si>
    <t>悚</t>
  </si>
  <si>
    <t>懼</t>
  </si>
  <si>
    <t>恐</t>
  </si>
  <si>
    <t>惶</t>
  </si>
  <si>
    <t>箋</t>
  </si>
  <si>
    <t>牒</t>
  </si>
  <si>
    <t>簡</t>
  </si>
  <si>
    <t>要</t>
  </si>
  <si>
    <t>顧</t>
  </si>
  <si>
    <t>答</t>
  </si>
  <si>
    <t>審</t>
  </si>
  <si>
    <t>詳</t>
  </si>
  <si>
    <t>骸</t>
  </si>
  <si>
    <t>垢</t>
  </si>
  <si>
    <t>想</t>
  </si>
  <si>
    <t>浴</t>
  </si>
  <si>
    <t>執</t>
  </si>
  <si>
    <t>熱</t>
  </si>
  <si>
    <t>願</t>
  </si>
  <si>
    <t>涼</t>
  </si>
  <si>
    <t>驢</t>
  </si>
  <si>
    <t>騾</t>
  </si>
  <si>
    <t>犢</t>
  </si>
  <si>
    <t>特</t>
  </si>
  <si>
    <t>駭</t>
  </si>
  <si>
    <t>躍</t>
  </si>
  <si>
    <t>超</t>
  </si>
  <si>
    <t>驤</t>
  </si>
  <si>
    <t>誅</t>
  </si>
  <si>
    <t>斬</t>
  </si>
  <si>
    <t>賊</t>
  </si>
  <si>
    <t>盜</t>
  </si>
  <si>
    <t>捕</t>
  </si>
  <si>
    <t>獲</t>
  </si>
  <si>
    <t>叛</t>
  </si>
  <si>
    <t>亡</t>
  </si>
  <si>
    <t>布</t>
  </si>
  <si>
    <t>射</t>
  </si>
  <si>
    <t>遼</t>
  </si>
  <si>
    <t>丸</t>
  </si>
  <si>
    <t>嵇</t>
  </si>
  <si>
    <t>琴</t>
  </si>
  <si>
    <t>阮</t>
  </si>
  <si>
    <t>嘯</t>
  </si>
  <si>
    <t>恬</t>
  </si>
  <si>
    <t>筆</t>
  </si>
  <si>
    <t>倫</t>
  </si>
  <si>
    <t>紙</t>
  </si>
  <si>
    <t>鈞</t>
  </si>
  <si>
    <t>巧</t>
  </si>
  <si>
    <t>任</t>
  </si>
  <si>
    <t>釣</t>
  </si>
  <si>
    <t>釋</t>
  </si>
  <si>
    <t>紛</t>
  </si>
  <si>
    <t>利</t>
  </si>
  <si>
    <t>俗</t>
  </si>
  <si>
    <t>並</t>
  </si>
  <si>
    <t>皆</t>
  </si>
  <si>
    <t>佳</t>
  </si>
  <si>
    <t>妙</t>
  </si>
  <si>
    <t>毛</t>
  </si>
  <si>
    <t>施</t>
  </si>
  <si>
    <t>淑</t>
  </si>
  <si>
    <t>姿</t>
  </si>
  <si>
    <t>工</t>
  </si>
  <si>
    <t>顰</t>
  </si>
  <si>
    <t>妍</t>
  </si>
  <si>
    <t>笑</t>
  </si>
  <si>
    <t>年</t>
  </si>
  <si>
    <t>矢</t>
  </si>
  <si>
    <t>每</t>
  </si>
  <si>
    <t>催</t>
  </si>
  <si>
    <t>曦</t>
  </si>
  <si>
    <t>暉</t>
  </si>
  <si>
    <t>朗</t>
  </si>
  <si>
    <t>耀</t>
  </si>
  <si>
    <t>琁</t>
  </si>
  <si>
    <t>璣</t>
  </si>
  <si>
    <t>懸</t>
  </si>
  <si>
    <t>斡</t>
  </si>
  <si>
    <t>晦</t>
  </si>
  <si>
    <t>魄</t>
  </si>
  <si>
    <t>環</t>
  </si>
  <si>
    <t>照</t>
  </si>
  <si>
    <t>指</t>
  </si>
  <si>
    <t>薪</t>
  </si>
  <si>
    <t>脩</t>
  </si>
  <si>
    <t>祜</t>
  </si>
  <si>
    <t>永</t>
  </si>
  <si>
    <t>綏</t>
  </si>
  <si>
    <t>吉</t>
  </si>
  <si>
    <t>劭</t>
  </si>
  <si>
    <t>矩</t>
  </si>
  <si>
    <t>步</t>
  </si>
  <si>
    <t>引</t>
  </si>
  <si>
    <t>領</t>
  </si>
  <si>
    <t>俯</t>
  </si>
  <si>
    <t>仰</t>
  </si>
  <si>
    <t>廊</t>
  </si>
  <si>
    <t>廟</t>
  </si>
  <si>
    <t>束</t>
  </si>
  <si>
    <t>帶</t>
  </si>
  <si>
    <t>矜</t>
  </si>
  <si>
    <t>莊</t>
  </si>
  <si>
    <t>徘</t>
  </si>
  <si>
    <t>徊</t>
  </si>
  <si>
    <t>瞻</t>
  </si>
  <si>
    <t>眺</t>
  </si>
  <si>
    <t>孤</t>
  </si>
  <si>
    <t>陋</t>
  </si>
  <si>
    <t>寡</t>
  </si>
  <si>
    <t>聞</t>
  </si>
  <si>
    <t>愚</t>
  </si>
  <si>
    <t>蒙</t>
  </si>
  <si>
    <t>等</t>
  </si>
  <si>
    <t>誚</t>
  </si>
  <si>
    <t>謂</t>
  </si>
  <si>
    <t>語</t>
  </si>
  <si>
    <t>助</t>
  </si>
  <si>
    <t>者</t>
  </si>
  <si>
    <t>焉</t>
  </si>
  <si>
    <t>哉</t>
  </si>
  <si>
    <t>乎</t>
  </si>
  <si>
    <t>也</t>
  </si>
  <si>
    <t>千字文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</si>
</sst>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微软雅黑"/>
      <family val="2"/>
      <charset val="134"/>
    </font>
    <font>
      <sz val="12"/>
      <name val="新宋体"/>
      <family val="3"/>
      <charset val="1"/>
    </font>
    <font>
      <b/>
      <sz val="12"/>
      <name val="新宋体"/>
      <family val="3"/>
      <charset val="1"/>
    </font>
    <font>
      <sz val="9"/>
      <name val="微软雅黑"/>
      <family val="2"/>
      <charset val="134"/>
    </font>
    <font>
      <sz val="10"/>
      <name val="新宋体"/>
      <family val="3"/>
      <charset val="1"/>
    </font>
    <font>
      <sz val="12"/>
      <color rgb="FF202122"/>
      <name val="新宋体"/>
      <family val="3"/>
      <charset val="134"/>
    </font>
    <font>
      <sz val="12"/>
      <name val="新宋体"/>
      <family val="3"/>
      <charset val="134"/>
    </font>
    <font>
      <sz val="12"/>
      <color rgb="FF000000"/>
      <name val="新宋体"/>
      <family val="3"/>
      <charset val="134"/>
    </font>
    <font>
      <b/>
      <sz val="12"/>
      <name val="新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rgb="FFDEE7E5"/>
      </patternFill>
    </fill>
    <fill>
      <patternFill patternType="solid">
        <fgColor theme="5"/>
        <bgColor rgb="FFFF6600"/>
      </patternFill>
    </fill>
    <fill>
      <patternFill patternType="solid">
        <fgColor theme="9" tint="0.59999389629810485"/>
        <bgColor rgb="FFB3CAC7"/>
      </patternFill>
    </fill>
    <fill>
      <patternFill patternType="solid">
        <fgColor theme="9" tint="0.39997558519241921"/>
        <bgColor rgb="FFAFD095"/>
      </patternFill>
    </fill>
    <fill>
      <patternFill patternType="solid">
        <fgColor theme="8" tint="0.39997558519241921"/>
        <bgColor rgb="FFDDE8CB"/>
      </patternFill>
    </fill>
    <fill>
      <patternFill patternType="solid">
        <fgColor theme="8" tint="0.59999389629810485"/>
        <bgColor rgb="FFAFD095"/>
      </patternFill>
    </fill>
    <fill>
      <patternFill patternType="solid">
        <fgColor theme="0" tint="-4.9989318521683403E-2"/>
        <bgColor rgb="FFDEE7E5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8" borderId="10" xfId="0" applyFont="1" applyFill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5" fillId="0" borderId="0" xfId="0" applyFont="1" applyAlignment="1">
      <alignment horizontal="left" vertical="center" indent="1"/>
    </xf>
    <xf numFmtId="0" fontId="6" fillId="0" borderId="0" xfId="0" applyFont="1"/>
    <xf numFmtId="0" fontId="7" fillId="0" borderId="0" xfId="0" applyFont="1" applyAlignment="1">
      <alignment horizontal="left" vertical="center" indent="1"/>
    </xf>
    <xf numFmtId="0" fontId="1" fillId="9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1" fillId="9" borderId="9" xfId="0" applyFont="1" applyFill="1" applyBorder="1" applyAlignment="1">
      <alignment vertical="center"/>
    </xf>
    <xf numFmtId="0" fontId="1" fillId="9" borderId="11" xfId="0" applyFont="1" applyFill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DEE7E5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zoomScale="120" zoomScaleNormal="120" workbookViewId="0">
      <selection activeCell="E21" sqref="E21"/>
    </sheetView>
  </sheetViews>
  <sheetFormatPr defaultColWidth="10.9140625" defaultRowHeight="16.5"/>
  <cols>
    <col min="1" max="1" width="7.58203125" style="1" bestFit="1" customWidth="1"/>
    <col min="2" max="1024" width="10.9140625" style="1"/>
  </cols>
  <sheetData>
    <row r="1" spans="1:1">
      <c r="A1" s="50" t="s">
        <v>0</v>
      </c>
    </row>
    <row r="2" spans="1:1">
      <c r="A2" s="2"/>
    </row>
    <row r="3" spans="1:1">
      <c r="A3" s="50" t="s">
        <v>3</v>
      </c>
    </row>
    <row r="4" spans="1:1">
      <c r="A4" s="2"/>
    </row>
    <row r="5" spans="1:1">
      <c r="A5" s="4" t="s">
        <v>8</v>
      </c>
    </row>
    <row r="6" spans="1:1">
      <c r="A6" s="2"/>
    </row>
    <row r="7" spans="1:1">
      <c r="A7" s="4" t="s">
        <v>14</v>
      </c>
    </row>
    <row r="8" spans="1:1">
      <c r="A8" s="2"/>
    </row>
    <row r="9" spans="1:1">
      <c r="A9" s="4" t="s">
        <v>25</v>
      </c>
    </row>
    <row r="10" spans="1:1">
      <c r="A10" s="2"/>
    </row>
    <row r="11" spans="1:1">
      <c r="A11" s="4" t="s">
        <v>38</v>
      </c>
    </row>
    <row r="13" spans="1:1">
      <c r="A13" s="51" t="s">
        <v>1401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28"/>
  <sheetViews>
    <sheetView tabSelected="1" zoomScale="120" zoomScaleNormal="120" workbookViewId="0">
      <selection activeCell="B30" sqref="B30"/>
    </sheetView>
  </sheetViews>
  <sheetFormatPr defaultColWidth="10.9140625" defaultRowHeight="15"/>
  <cols>
    <col min="1" max="4" width="5.58203125" style="2" customWidth="1"/>
    <col min="5" max="12" width="3.4140625" style="2" customWidth="1"/>
    <col min="13" max="1024" width="10.9140625" style="2"/>
    <col min="1025" max="16384" width="10.9140625" style="3"/>
  </cols>
  <sheetData>
    <row r="1" spans="1:12" ht="15.5" thickBot="1">
      <c r="A1" s="50" t="s">
        <v>0</v>
      </c>
    </row>
    <row r="2" spans="1:12" ht="15.5" thickBot="1">
      <c r="A2" s="8" t="s">
        <v>1</v>
      </c>
      <c r="B2" s="9" t="s">
        <v>2</v>
      </c>
    </row>
    <row r="4" spans="1:12" ht="15.5" thickBot="1">
      <c r="A4" s="50" t="s">
        <v>3</v>
      </c>
    </row>
    <row r="5" spans="1:12" ht="15.5" thickBot="1">
      <c r="A5" s="8" t="s">
        <v>4</v>
      </c>
      <c r="B5" s="10" t="s">
        <v>5</v>
      </c>
      <c r="C5" s="10" t="s">
        <v>6</v>
      </c>
      <c r="D5" s="9" t="s">
        <v>7</v>
      </c>
    </row>
    <row r="6" spans="1:12">
      <c r="C6" s="3"/>
    </row>
    <row r="7" spans="1:12" ht="15.5" thickBot="1">
      <c r="A7" s="4" t="s">
        <v>8</v>
      </c>
    </row>
    <row r="8" spans="1:12" ht="15.5" thickBot="1">
      <c r="A8" s="8" t="s">
        <v>9</v>
      </c>
      <c r="B8" s="10" t="s">
        <v>10</v>
      </c>
      <c r="C8" s="10" t="s">
        <v>11</v>
      </c>
      <c r="D8" s="10" t="s">
        <v>12</v>
      </c>
      <c r="E8" s="9" t="s">
        <v>13</v>
      </c>
    </row>
    <row r="10" spans="1:12" ht="15.5" thickBot="1">
      <c r="A10" s="4" t="s">
        <v>14</v>
      </c>
    </row>
    <row r="11" spans="1:12" ht="15.5" thickBot="1">
      <c r="A11" s="8" t="s">
        <v>15</v>
      </c>
      <c r="B11" s="10" t="s">
        <v>16</v>
      </c>
      <c r="C11" s="10" t="s">
        <v>17</v>
      </c>
      <c r="D11" s="10" t="s">
        <v>18</v>
      </c>
      <c r="E11" s="10" t="s">
        <v>19</v>
      </c>
      <c r="F11" s="10" t="s">
        <v>20</v>
      </c>
      <c r="G11" s="10" t="s">
        <v>21</v>
      </c>
      <c r="H11" s="10" t="s">
        <v>22</v>
      </c>
      <c r="I11" s="10" t="s">
        <v>23</v>
      </c>
      <c r="J11" s="9" t="s">
        <v>24</v>
      </c>
    </row>
    <row r="13" spans="1:12" ht="15.5" thickBot="1">
      <c r="A13" s="4" t="s">
        <v>25</v>
      </c>
    </row>
    <row r="14" spans="1:12" ht="15.5" thickBot="1">
      <c r="A14" s="8" t="s">
        <v>26</v>
      </c>
      <c r="B14" s="10" t="s">
        <v>27</v>
      </c>
      <c r="C14" s="10" t="s">
        <v>28</v>
      </c>
      <c r="D14" s="10" t="s">
        <v>29</v>
      </c>
      <c r="E14" s="10" t="s">
        <v>30</v>
      </c>
      <c r="F14" s="10" t="s">
        <v>31</v>
      </c>
      <c r="G14" s="10" t="s">
        <v>32</v>
      </c>
      <c r="H14" s="10" t="s">
        <v>33</v>
      </c>
      <c r="I14" s="10" t="s">
        <v>34</v>
      </c>
      <c r="J14" s="10" t="s">
        <v>35</v>
      </c>
      <c r="K14" s="10" t="s">
        <v>36</v>
      </c>
      <c r="L14" s="9" t="s">
        <v>37</v>
      </c>
    </row>
    <row r="16" spans="1:12" ht="15.5" thickBot="1">
      <c r="A16" s="4" t="s">
        <v>38</v>
      </c>
      <c r="B16" s="5">
        <v>1</v>
      </c>
      <c r="C16" s="5">
        <v>2</v>
      </c>
      <c r="D16" s="5">
        <v>3</v>
      </c>
      <c r="E16" s="5">
        <v>4</v>
      </c>
      <c r="F16" s="5">
        <v>5</v>
      </c>
      <c r="G16" s="5">
        <v>6</v>
      </c>
      <c r="H16" s="5">
        <v>7</v>
      </c>
      <c r="I16" s="5">
        <v>8</v>
      </c>
      <c r="J16" s="5">
        <v>9</v>
      </c>
      <c r="K16" s="5">
        <v>10</v>
      </c>
      <c r="L16" s="5"/>
    </row>
    <row r="17" spans="1:19" ht="15.5" thickBot="1">
      <c r="B17" s="11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  <c r="G17" s="12" t="s">
        <v>20</v>
      </c>
      <c r="H17" s="12" t="s">
        <v>21</v>
      </c>
      <c r="I17" s="12" t="s">
        <v>22</v>
      </c>
      <c r="J17" s="12" t="s">
        <v>23</v>
      </c>
      <c r="K17" s="13" t="s">
        <v>24</v>
      </c>
      <c r="L17" s="5"/>
    </row>
    <row r="18" spans="1:19">
      <c r="A18" s="2">
        <v>1</v>
      </c>
      <c r="B18" s="14" t="s">
        <v>26</v>
      </c>
      <c r="C18" s="15" t="s">
        <v>27</v>
      </c>
      <c r="D18" s="15" t="s">
        <v>28</v>
      </c>
      <c r="E18" s="15" t="s">
        <v>29</v>
      </c>
      <c r="F18" s="15" t="s">
        <v>30</v>
      </c>
      <c r="G18" s="15" t="s">
        <v>31</v>
      </c>
      <c r="H18" s="15" t="s">
        <v>32</v>
      </c>
      <c r="I18" s="15" t="s">
        <v>33</v>
      </c>
      <c r="J18" s="15" t="s">
        <v>34</v>
      </c>
      <c r="K18" s="16" t="s">
        <v>35</v>
      </c>
      <c r="L18" s="5">
        <v>1</v>
      </c>
      <c r="M18" s="3"/>
      <c r="N18" s="3"/>
      <c r="O18" s="3"/>
      <c r="P18" s="3"/>
      <c r="Q18" s="3"/>
      <c r="R18" s="3"/>
      <c r="S18" s="3"/>
    </row>
    <row r="19" spans="1:19">
      <c r="A19" s="2">
        <v>2</v>
      </c>
      <c r="B19" s="17" t="s">
        <v>36</v>
      </c>
      <c r="C19" s="18" t="s">
        <v>37</v>
      </c>
      <c r="D19" s="19" t="s">
        <v>26</v>
      </c>
      <c r="E19" s="19" t="s">
        <v>27</v>
      </c>
      <c r="F19" s="19" t="s">
        <v>28</v>
      </c>
      <c r="G19" s="19" t="s">
        <v>29</v>
      </c>
      <c r="H19" s="19" t="s">
        <v>30</v>
      </c>
      <c r="I19" s="19" t="s">
        <v>31</v>
      </c>
      <c r="J19" s="19" t="s">
        <v>32</v>
      </c>
      <c r="K19" s="20" t="s">
        <v>33</v>
      </c>
      <c r="L19" s="5">
        <v>2</v>
      </c>
      <c r="M19" s="6"/>
      <c r="N19" s="6"/>
      <c r="O19" s="6"/>
      <c r="P19" s="3"/>
      <c r="Q19" s="3"/>
      <c r="R19" s="6"/>
    </row>
    <row r="20" spans="1:19">
      <c r="A20" s="2">
        <v>3</v>
      </c>
      <c r="B20" s="21" t="s">
        <v>34</v>
      </c>
      <c r="C20" s="19" t="s">
        <v>35</v>
      </c>
      <c r="D20" s="19" t="s">
        <v>36</v>
      </c>
      <c r="E20" s="19" t="s">
        <v>37</v>
      </c>
      <c r="F20" s="22" t="s">
        <v>26</v>
      </c>
      <c r="G20" s="22" t="s">
        <v>27</v>
      </c>
      <c r="H20" s="22" t="s">
        <v>28</v>
      </c>
      <c r="I20" s="22" t="s">
        <v>29</v>
      </c>
      <c r="J20" s="22" t="s">
        <v>30</v>
      </c>
      <c r="K20" s="23" t="s">
        <v>31</v>
      </c>
      <c r="L20" s="5">
        <v>3</v>
      </c>
      <c r="M20" s="6"/>
      <c r="N20" s="6"/>
      <c r="O20" s="6"/>
    </row>
    <row r="21" spans="1:19">
      <c r="A21" s="2">
        <v>4</v>
      </c>
      <c r="B21" s="24" t="s">
        <v>32</v>
      </c>
      <c r="C21" s="22" t="s">
        <v>33</v>
      </c>
      <c r="D21" s="22" t="s">
        <v>34</v>
      </c>
      <c r="E21" s="22" t="s">
        <v>35</v>
      </c>
      <c r="F21" s="22" t="s">
        <v>36</v>
      </c>
      <c r="G21" s="22" t="s">
        <v>37</v>
      </c>
      <c r="H21" s="25" t="s">
        <v>26</v>
      </c>
      <c r="I21" s="25" t="s">
        <v>27</v>
      </c>
      <c r="J21" s="25" t="s">
        <v>28</v>
      </c>
      <c r="K21" s="26" t="s">
        <v>29</v>
      </c>
      <c r="L21" s="5">
        <v>4</v>
      </c>
      <c r="M21" s="6"/>
      <c r="N21" s="6"/>
      <c r="O21" s="6"/>
    </row>
    <row r="22" spans="1:19">
      <c r="A22" s="2">
        <v>5</v>
      </c>
      <c r="B22" s="27" t="s">
        <v>30</v>
      </c>
      <c r="C22" s="25" t="s">
        <v>31</v>
      </c>
      <c r="D22" s="25" t="s">
        <v>32</v>
      </c>
      <c r="E22" s="25" t="s">
        <v>33</v>
      </c>
      <c r="F22" s="25" t="s">
        <v>34</v>
      </c>
      <c r="G22" s="25" t="s">
        <v>35</v>
      </c>
      <c r="H22" s="25" t="s">
        <v>36</v>
      </c>
      <c r="I22" s="25" t="s">
        <v>37</v>
      </c>
      <c r="J22" s="28" t="s">
        <v>26</v>
      </c>
      <c r="K22" s="29" t="s">
        <v>27</v>
      </c>
      <c r="L22" s="5">
        <v>5</v>
      </c>
      <c r="M22" s="3"/>
      <c r="N22" s="3"/>
      <c r="O22" s="3"/>
      <c r="P22" s="3"/>
      <c r="Q22" s="3"/>
    </row>
    <row r="23" spans="1:19" ht="15.5" thickBot="1">
      <c r="A23" s="2">
        <v>6</v>
      </c>
      <c r="B23" s="32" t="s">
        <v>28</v>
      </c>
      <c r="C23" s="30" t="s">
        <v>29</v>
      </c>
      <c r="D23" s="30" t="s">
        <v>30</v>
      </c>
      <c r="E23" s="30" t="s">
        <v>31</v>
      </c>
      <c r="F23" s="30" t="s">
        <v>32</v>
      </c>
      <c r="G23" s="30" t="s">
        <v>33</v>
      </c>
      <c r="H23" s="30" t="s">
        <v>34</v>
      </c>
      <c r="I23" s="30" t="s">
        <v>35</v>
      </c>
      <c r="J23" s="30" t="s">
        <v>36</v>
      </c>
      <c r="K23" s="31" t="s">
        <v>37</v>
      </c>
      <c r="L23" s="5">
        <v>6</v>
      </c>
      <c r="M23" s="6"/>
      <c r="N23" s="6"/>
      <c r="O23" s="6"/>
    </row>
    <row r="24" spans="1:19">
      <c r="B24" s="5">
        <v>1</v>
      </c>
      <c r="C24" s="5">
        <v>2</v>
      </c>
      <c r="D24" s="5">
        <v>3</v>
      </c>
      <c r="E24" s="5">
        <v>4</v>
      </c>
      <c r="F24" s="5">
        <v>5</v>
      </c>
      <c r="G24" s="5">
        <v>6</v>
      </c>
      <c r="H24" s="5">
        <v>7</v>
      </c>
      <c r="I24" s="5">
        <v>8</v>
      </c>
      <c r="J24" s="5">
        <v>9</v>
      </c>
      <c r="K24" s="5">
        <v>10</v>
      </c>
      <c r="L24" s="7"/>
      <c r="M24" s="6"/>
      <c r="N24" s="6"/>
      <c r="O24" s="6"/>
    </row>
    <row r="25" spans="1:19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9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9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9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51"/>
  <sheetViews>
    <sheetView zoomScale="120" zoomScaleNormal="120" workbookViewId="0">
      <selection activeCell="AF21" sqref="AF21"/>
    </sheetView>
  </sheetViews>
  <sheetFormatPr defaultColWidth="10.9140625" defaultRowHeight="15"/>
  <cols>
    <col min="1" max="1" width="9.5" style="2" bestFit="1" customWidth="1"/>
    <col min="2" max="5" width="3.25" style="2" bestFit="1" customWidth="1"/>
    <col min="6" max="6" width="3.5" style="2" customWidth="1"/>
    <col min="7" max="9" width="3.6640625" style="2" bestFit="1" customWidth="1"/>
    <col min="10" max="25" width="3.25" style="2" bestFit="1" customWidth="1"/>
    <col min="26" max="41" width="3.6640625" style="2" bestFit="1" customWidth="1"/>
    <col min="42" max="43" width="3.6640625" style="2" customWidth="1"/>
    <col min="44" max="46" width="3.6640625" style="2" bestFit="1" customWidth="1"/>
    <col min="47" max="48" width="3.4140625" style="2" customWidth="1"/>
    <col min="49" max="1024" width="10.9140625" style="2"/>
    <col min="1025" max="16384" width="10.9140625" style="3"/>
  </cols>
  <sheetData>
    <row r="1" spans="1:46" ht="15.5" thickBot="1">
      <c r="A1" s="34"/>
    </row>
    <row r="2" spans="1:46">
      <c r="A2" s="34" t="s">
        <v>311</v>
      </c>
      <c r="B2" s="2" t="str">
        <f t="shared" ref="B2:B5" si="0">LEFT(A2,1)</f>
        <v>天</v>
      </c>
      <c r="C2" s="2" t="str">
        <f t="shared" ref="C2:C5" si="1">MID(A2,2,1)</f>
        <v>地</v>
      </c>
      <c r="D2" s="2" t="str">
        <f t="shared" ref="D2:D5" si="2">MID(A2,3,1)</f>
        <v>玄</v>
      </c>
      <c r="E2" s="2" t="str">
        <f t="shared" ref="E2:E5" si="3">RIGHT(A2,1)</f>
        <v>黃</v>
      </c>
      <c r="G2" s="35">
        <v>1</v>
      </c>
      <c r="H2" s="36">
        <v>2</v>
      </c>
      <c r="I2" s="36">
        <v>3</v>
      </c>
      <c r="J2" s="36">
        <v>4</v>
      </c>
      <c r="K2" s="36">
        <v>5</v>
      </c>
      <c r="L2" s="36">
        <v>6</v>
      </c>
      <c r="M2" s="36">
        <v>7</v>
      </c>
      <c r="N2" s="36">
        <v>8</v>
      </c>
      <c r="O2" s="36">
        <v>9</v>
      </c>
      <c r="P2" s="36">
        <v>10</v>
      </c>
      <c r="Q2" s="37">
        <v>11</v>
      </c>
      <c r="R2" s="37">
        <v>12</v>
      </c>
      <c r="S2" s="37">
        <v>13</v>
      </c>
      <c r="T2" s="37">
        <v>14</v>
      </c>
      <c r="U2" s="37">
        <v>15</v>
      </c>
      <c r="V2" s="37">
        <v>16</v>
      </c>
      <c r="W2" s="37">
        <v>17</v>
      </c>
      <c r="X2" s="37">
        <v>18</v>
      </c>
      <c r="Y2" s="37">
        <v>19</v>
      </c>
      <c r="Z2" s="37">
        <v>20</v>
      </c>
      <c r="AA2" s="36">
        <v>21</v>
      </c>
      <c r="AB2" s="36">
        <v>22</v>
      </c>
      <c r="AC2" s="36">
        <v>23</v>
      </c>
      <c r="AD2" s="36">
        <v>24</v>
      </c>
      <c r="AE2" s="36">
        <v>25</v>
      </c>
      <c r="AF2" s="36">
        <v>26</v>
      </c>
      <c r="AG2" s="36">
        <v>27</v>
      </c>
      <c r="AH2" s="36">
        <v>28</v>
      </c>
      <c r="AI2" s="36">
        <v>29</v>
      </c>
      <c r="AJ2" s="36">
        <v>30</v>
      </c>
      <c r="AK2" s="37">
        <v>31</v>
      </c>
      <c r="AL2" s="37">
        <v>32</v>
      </c>
      <c r="AM2" s="37">
        <v>33</v>
      </c>
      <c r="AN2" s="37">
        <v>34</v>
      </c>
      <c r="AO2" s="37">
        <v>35</v>
      </c>
      <c r="AP2" s="37">
        <v>36</v>
      </c>
      <c r="AQ2" s="37">
        <v>37</v>
      </c>
      <c r="AR2" s="37">
        <v>38</v>
      </c>
      <c r="AS2" s="37">
        <v>39</v>
      </c>
      <c r="AT2" s="38">
        <v>40</v>
      </c>
    </row>
    <row r="3" spans="1:46" ht="15.5" thickBot="1">
      <c r="A3" s="34" t="s">
        <v>310</v>
      </c>
      <c r="B3" s="2" t="str">
        <f t="shared" si="0"/>
        <v>宇</v>
      </c>
      <c r="C3" s="2" t="str">
        <f t="shared" si="1"/>
        <v>宙</v>
      </c>
      <c r="D3" s="2" t="str">
        <f t="shared" si="2"/>
        <v>洪</v>
      </c>
      <c r="E3" s="2" t="str">
        <f t="shared" si="3"/>
        <v>荒</v>
      </c>
      <c r="G3" s="39" t="s">
        <v>39</v>
      </c>
      <c r="H3" s="40" t="s">
        <v>40</v>
      </c>
      <c r="I3" s="40" t="s">
        <v>41</v>
      </c>
      <c r="J3" s="40" t="s">
        <v>42</v>
      </c>
      <c r="K3" s="40" t="s">
        <v>43</v>
      </c>
      <c r="L3" s="40" t="s">
        <v>44</v>
      </c>
      <c r="M3" s="40" t="s">
        <v>45</v>
      </c>
      <c r="N3" s="40" t="s">
        <v>46</v>
      </c>
      <c r="O3" s="41" t="s">
        <v>47</v>
      </c>
      <c r="P3" s="41" t="s">
        <v>48</v>
      </c>
      <c r="Q3" s="41" t="s">
        <v>49</v>
      </c>
      <c r="R3" s="41" t="s">
        <v>50</v>
      </c>
      <c r="S3" s="41" t="s">
        <v>30</v>
      </c>
      <c r="T3" s="41" t="s">
        <v>51</v>
      </c>
      <c r="U3" s="41" t="s">
        <v>52</v>
      </c>
      <c r="V3" s="41" t="s">
        <v>53</v>
      </c>
      <c r="W3" s="40" t="s">
        <v>300</v>
      </c>
      <c r="X3" s="40" t="s">
        <v>301</v>
      </c>
      <c r="Y3" s="40" t="s">
        <v>302</v>
      </c>
      <c r="Z3" s="40" t="s">
        <v>303</v>
      </c>
      <c r="AA3" s="40" t="s">
        <v>304</v>
      </c>
      <c r="AB3" s="40" t="s">
        <v>305</v>
      </c>
      <c r="AC3" s="40" t="s">
        <v>306</v>
      </c>
      <c r="AD3" s="40" t="s">
        <v>307</v>
      </c>
      <c r="AE3" s="46" t="s">
        <v>312</v>
      </c>
      <c r="AF3" s="46" t="s">
        <v>313</v>
      </c>
      <c r="AG3" s="46" t="s">
        <v>314</v>
      </c>
      <c r="AH3" s="46" t="s">
        <v>315</v>
      </c>
      <c r="AI3" s="46" t="s">
        <v>316</v>
      </c>
      <c r="AJ3" s="46" t="s">
        <v>317</v>
      </c>
      <c r="AK3" s="46" t="s">
        <v>318</v>
      </c>
      <c r="AL3" s="46" t="s">
        <v>2</v>
      </c>
      <c r="AM3" s="40" t="s">
        <v>319</v>
      </c>
      <c r="AN3" s="40" t="s">
        <v>320</v>
      </c>
      <c r="AO3" s="40" t="s">
        <v>321</v>
      </c>
      <c r="AP3" s="40" t="s">
        <v>322</v>
      </c>
      <c r="AQ3" s="40" t="s">
        <v>323</v>
      </c>
      <c r="AR3" s="40" t="s">
        <v>324</v>
      </c>
      <c r="AS3" s="40" t="s">
        <v>325</v>
      </c>
      <c r="AT3" s="42" t="s">
        <v>326</v>
      </c>
    </row>
    <row r="4" spans="1:46">
      <c r="A4" s="34" t="s">
        <v>309</v>
      </c>
      <c r="B4" s="2" t="str">
        <f t="shared" si="0"/>
        <v>日</v>
      </c>
      <c r="C4" s="2" t="str">
        <f t="shared" si="1"/>
        <v>月</v>
      </c>
      <c r="D4" s="2" t="str">
        <f t="shared" si="2"/>
        <v>盈</v>
      </c>
      <c r="E4" s="2" t="str">
        <f t="shared" si="3"/>
        <v>昃</v>
      </c>
      <c r="G4" s="35">
        <v>41</v>
      </c>
      <c r="H4" s="36">
        <v>42</v>
      </c>
      <c r="I4" s="36">
        <v>43</v>
      </c>
      <c r="J4" s="36">
        <v>44</v>
      </c>
      <c r="K4" s="36">
        <v>45</v>
      </c>
      <c r="L4" s="36">
        <v>46</v>
      </c>
      <c r="M4" s="36">
        <v>47</v>
      </c>
      <c r="N4" s="36">
        <v>48</v>
      </c>
      <c r="O4" s="36">
        <v>49</v>
      </c>
      <c r="P4" s="36">
        <v>50</v>
      </c>
      <c r="Q4" s="37">
        <v>51</v>
      </c>
      <c r="R4" s="37">
        <v>52</v>
      </c>
      <c r="S4" s="37">
        <v>53</v>
      </c>
      <c r="T4" s="37">
        <v>54</v>
      </c>
      <c r="U4" s="37">
        <v>55</v>
      </c>
      <c r="V4" s="37">
        <v>56</v>
      </c>
      <c r="W4" s="37">
        <v>57</v>
      </c>
      <c r="X4" s="37">
        <v>58</v>
      </c>
      <c r="Y4" s="37">
        <v>59</v>
      </c>
      <c r="Z4" s="37">
        <v>60</v>
      </c>
      <c r="AA4" s="36">
        <v>61</v>
      </c>
      <c r="AB4" s="36">
        <v>62</v>
      </c>
      <c r="AC4" s="36">
        <v>63</v>
      </c>
      <c r="AD4" s="36">
        <v>64</v>
      </c>
      <c r="AE4" s="36">
        <v>65</v>
      </c>
      <c r="AF4" s="36">
        <v>66</v>
      </c>
      <c r="AG4" s="36">
        <v>67</v>
      </c>
      <c r="AH4" s="36">
        <v>68</v>
      </c>
      <c r="AI4" s="36">
        <v>69</v>
      </c>
      <c r="AJ4" s="36">
        <v>70</v>
      </c>
      <c r="AK4" s="37">
        <v>71</v>
      </c>
      <c r="AL4" s="37">
        <v>72</v>
      </c>
      <c r="AM4" s="37">
        <v>73</v>
      </c>
      <c r="AN4" s="37">
        <v>74</v>
      </c>
      <c r="AO4" s="37">
        <v>75</v>
      </c>
      <c r="AP4" s="37">
        <v>76</v>
      </c>
      <c r="AQ4" s="37">
        <v>77</v>
      </c>
      <c r="AR4" s="37">
        <v>78</v>
      </c>
      <c r="AS4" s="37">
        <v>79</v>
      </c>
      <c r="AT4" s="38">
        <v>80</v>
      </c>
    </row>
    <row r="5" spans="1:46" ht="15.5" thickBot="1">
      <c r="A5" s="34" t="s">
        <v>308</v>
      </c>
      <c r="B5" s="2" t="str">
        <f t="shared" si="0"/>
        <v>辰</v>
      </c>
      <c r="C5" s="2" t="str">
        <f t="shared" si="1"/>
        <v>宿</v>
      </c>
      <c r="D5" s="2" t="str">
        <f t="shared" si="2"/>
        <v>列</v>
      </c>
      <c r="E5" s="2" t="str">
        <f t="shared" si="3"/>
        <v>張</v>
      </c>
      <c r="G5" s="48" t="s">
        <v>12</v>
      </c>
      <c r="H5" s="46" t="s">
        <v>452</v>
      </c>
      <c r="I5" s="46" t="s">
        <v>453</v>
      </c>
      <c r="J5" s="46" t="s">
        <v>13</v>
      </c>
      <c r="K5" s="46" t="s">
        <v>454</v>
      </c>
      <c r="L5" s="46" t="s">
        <v>455</v>
      </c>
      <c r="M5" s="46" t="s">
        <v>456</v>
      </c>
      <c r="N5" s="46" t="s">
        <v>457</v>
      </c>
      <c r="O5" s="40" t="s">
        <v>458</v>
      </c>
      <c r="P5" s="40" t="s">
        <v>459</v>
      </c>
      <c r="Q5" s="40" t="s">
        <v>460</v>
      </c>
      <c r="R5" s="40" t="s">
        <v>461</v>
      </c>
      <c r="S5" s="40" t="s">
        <v>462</v>
      </c>
      <c r="T5" s="40" t="s">
        <v>463</v>
      </c>
      <c r="U5" s="40" t="s">
        <v>464</v>
      </c>
      <c r="V5" s="40" t="s">
        <v>465</v>
      </c>
      <c r="W5" s="46" t="s">
        <v>466</v>
      </c>
      <c r="X5" s="46" t="s">
        <v>467</v>
      </c>
      <c r="Y5" s="46" t="s">
        <v>468</v>
      </c>
      <c r="Z5" s="46" t="s">
        <v>469</v>
      </c>
      <c r="AA5" s="46" t="s">
        <v>470</v>
      </c>
      <c r="AB5" s="46" t="s">
        <v>471</v>
      </c>
      <c r="AC5" s="46" t="s">
        <v>472</v>
      </c>
      <c r="AD5" s="46" t="s">
        <v>473</v>
      </c>
      <c r="AE5" s="40" t="s">
        <v>474</v>
      </c>
      <c r="AF5" s="40" t="s">
        <v>475</v>
      </c>
      <c r="AG5" s="40" t="s">
        <v>476</v>
      </c>
      <c r="AH5" s="40" t="s">
        <v>477</v>
      </c>
      <c r="AI5" s="40" t="s">
        <v>478</v>
      </c>
      <c r="AJ5" s="40" t="s">
        <v>479</v>
      </c>
      <c r="AK5" s="40" t="s">
        <v>480</v>
      </c>
      <c r="AL5" s="40" t="s">
        <v>481</v>
      </c>
      <c r="AM5" s="46" t="s">
        <v>482</v>
      </c>
      <c r="AN5" s="46" t="s">
        <v>483</v>
      </c>
      <c r="AO5" s="46" t="s">
        <v>10</v>
      </c>
      <c r="AP5" s="46" t="s">
        <v>484</v>
      </c>
      <c r="AQ5" s="46" t="s">
        <v>485</v>
      </c>
      <c r="AR5" s="46" t="s">
        <v>486</v>
      </c>
      <c r="AS5" s="46" t="s">
        <v>487</v>
      </c>
      <c r="AT5" s="49" t="s">
        <v>488</v>
      </c>
    </row>
    <row r="6" spans="1:46">
      <c r="A6" s="2" t="s">
        <v>54</v>
      </c>
      <c r="B6" s="2" t="str">
        <f>LEFT(A6,1)</f>
        <v>寒</v>
      </c>
      <c r="C6" s="2" t="str">
        <f>MID(A6,2,1)</f>
        <v>來</v>
      </c>
      <c r="D6" s="2" t="str">
        <f>MID(A6,3,1)</f>
        <v>暑</v>
      </c>
      <c r="E6" s="2" t="str">
        <f>RIGHT(A6,1)</f>
        <v>往</v>
      </c>
      <c r="G6" s="35">
        <v>81</v>
      </c>
      <c r="H6" s="36">
        <v>82</v>
      </c>
      <c r="I6" s="36">
        <v>83</v>
      </c>
      <c r="J6" s="36">
        <v>84</v>
      </c>
      <c r="K6" s="36">
        <v>85</v>
      </c>
      <c r="L6" s="36">
        <v>86</v>
      </c>
      <c r="M6" s="36">
        <v>87</v>
      </c>
      <c r="N6" s="36">
        <v>88</v>
      </c>
      <c r="O6" s="36">
        <v>89</v>
      </c>
      <c r="P6" s="36">
        <v>90</v>
      </c>
      <c r="Q6" s="37">
        <v>91</v>
      </c>
      <c r="R6" s="37">
        <v>92</v>
      </c>
      <c r="S6" s="37">
        <v>93</v>
      </c>
      <c r="T6" s="37">
        <v>94</v>
      </c>
      <c r="U6" s="37">
        <v>95</v>
      </c>
      <c r="V6" s="37">
        <v>96</v>
      </c>
      <c r="W6" s="37">
        <v>97</v>
      </c>
      <c r="X6" s="37">
        <v>98</v>
      </c>
      <c r="Y6" s="37">
        <v>99</v>
      </c>
      <c r="Z6" s="37">
        <v>100</v>
      </c>
      <c r="AA6" s="36">
        <v>101</v>
      </c>
      <c r="AB6" s="36">
        <v>102</v>
      </c>
      <c r="AC6" s="36">
        <v>103</v>
      </c>
      <c r="AD6" s="36">
        <v>104</v>
      </c>
      <c r="AE6" s="36">
        <v>105</v>
      </c>
      <c r="AF6" s="36">
        <v>106</v>
      </c>
      <c r="AG6" s="36">
        <v>107</v>
      </c>
      <c r="AH6" s="36">
        <v>108</v>
      </c>
      <c r="AI6" s="36">
        <v>109</v>
      </c>
      <c r="AJ6" s="36">
        <v>110</v>
      </c>
      <c r="AK6" s="37">
        <v>111</v>
      </c>
      <c r="AL6" s="37">
        <v>112</v>
      </c>
      <c r="AM6" s="37">
        <v>113</v>
      </c>
      <c r="AN6" s="37">
        <v>114</v>
      </c>
      <c r="AO6" s="37">
        <v>115</v>
      </c>
      <c r="AP6" s="37">
        <v>116</v>
      </c>
      <c r="AQ6" s="37">
        <v>117</v>
      </c>
      <c r="AR6" s="37">
        <v>118</v>
      </c>
      <c r="AS6" s="37">
        <v>119</v>
      </c>
      <c r="AT6" s="38">
        <v>120</v>
      </c>
    </row>
    <row r="7" spans="1:46" ht="15.5" thickBot="1">
      <c r="A7" s="2" t="s">
        <v>55</v>
      </c>
      <c r="B7" s="2" t="str">
        <f t="shared" ref="B7:B70" si="4">LEFT(A7,1)</f>
        <v>秋</v>
      </c>
      <c r="C7" s="2" t="str">
        <f t="shared" ref="C7:C70" si="5">MID(A7,2,1)</f>
        <v>收</v>
      </c>
      <c r="D7" s="2" t="str">
        <f t="shared" ref="D7:D70" si="6">MID(A7,3,1)</f>
        <v>冬</v>
      </c>
      <c r="E7" s="2" t="str">
        <f t="shared" ref="E7:E70" si="7">RIGHT(A7,1)</f>
        <v>藏</v>
      </c>
      <c r="G7" s="39" t="s">
        <v>489</v>
      </c>
      <c r="H7" s="40" t="s">
        <v>490</v>
      </c>
      <c r="I7" s="40" t="s">
        <v>491</v>
      </c>
      <c r="J7" s="40" t="s">
        <v>492</v>
      </c>
      <c r="K7" s="40" t="s">
        <v>493</v>
      </c>
      <c r="L7" s="40" t="s">
        <v>494</v>
      </c>
      <c r="M7" s="40" t="s">
        <v>495</v>
      </c>
      <c r="N7" s="40" t="s">
        <v>496</v>
      </c>
      <c r="O7" s="46" t="s">
        <v>497</v>
      </c>
      <c r="P7" s="46" t="s">
        <v>498</v>
      </c>
      <c r="Q7" s="46" t="s">
        <v>499</v>
      </c>
      <c r="R7" s="46" t="s">
        <v>500</v>
      </c>
      <c r="S7" s="46" t="s">
        <v>501</v>
      </c>
      <c r="T7" s="46" t="s">
        <v>502</v>
      </c>
      <c r="U7" s="46" t="s">
        <v>503</v>
      </c>
      <c r="V7" s="46" t="s">
        <v>504</v>
      </c>
      <c r="W7" s="40" t="s">
        <v>505</v>
      </c>
      <c r="X7" s="40" t="s">
        <v>506</v>
      </c>
      <c r="Y7" s="40" t="s">
        <v>507</v>
      </c>
      <c r="Z7" s="40" t="s">
        <v>508</v>
      </c>
      <c r="AA7" s="40" t="s">
        <v>509</v>
      </c>
      <c r="AB7" s="40" t="s">
        <v>510</v>
      </c>
      <c r="AC7" s="40" t="s">
        <v>511</v>
      </c>
      <c r="AD7" s="40" t="s">
        <v>512</v>
      </c>
      <c r="AE7" s="46" t="s">
        <v>513</v>
      </c>
      <c r="AF7" s="46" t="s">
        <v>514</v>
      </c>
      <c r="AG7" s="46" t="s">
        <v>515</v>
      </c>
      <c r="AH7" s="46" t="s">
        <v>516</v>
      </c>
      <c r="AI7" s="46" t="s">
        <v>517</v>
      </c>
      <c r="AJ7" s="46" t="s">
        <v>518</v>
      </c>
      <c r="AK7" s="46" t="s">
        <v>519</v>
      </c>
      <c r="AL7" s="46" t="s">
        <v>520</v>
      </c>
      <c r="AM7" s="40" t="s">
        <v>521</v>
      </c>
      <c r="AN7" s="40" t="s">
        <v>522</v>
      </c>
      <c r="AO7" s="40" t="s">
        <v>523</v>
      </c>
      <c r="AP7" s="40" t="s">
        <v>524</v>
      </c>
      <c r="AQ7" s="40" t="s">
        <v>525</v>
      </c>
      <c r="AR7" s="40" t="s">
        <v>526</v>
      </c>
      <c r="AS7" s="40" t="s">
        <v>527</v>
      </c>
      <c r="AT7" s="42" t="s">
        <v>528</v>
      </c>
    </row>
    <row r="8" spans="1:46">
      <c r="A8" s="2" t="s">
        <v>56</v>
      </c>
      <c r="B8" s="2" t="str">
        <f t="shared" si="4"/>
        <v>閏</v>
      </c>
      <c r="C8" s="2" t="str">
        <f t="shared" si="5"/>
        <v>餘</v>
      </c>
      <c r="D8" s="2" t="str">
        <f t="shared" si="6"/>
        <v>成</v>
      </c>
      <c r="E8" s="2" t="str">
        <f t="shared" si="7"/>
        <v>歲</v>
      </c>
      <c r="G8" s="35">
        <v>121</v>
      </c>
      <c r="H8" s="36">
        <v>122</v>
      </c>
      <c r="I8" s="36">
        <v>123</v>
      </c>
      <c r="J8" s="36">
        <v>124</v>
      </c>
      <c r="K8" s="36">
        <v>125</v>
      </c>
      <c r="L8" s="36">
        <v>126</v>
      </c>
      <c r="M8" s="36">
        <v>127</v>
      </c>
      <c r="N8" s="36">
        <v>128</v>
      </c>
      <c r="O8" s="36">
        <v>129</v>
      </c>
      <c r="P8" s="36">
        <v>130</v>
      </c>
      <c r="Q8" s="37">
        <v>131</v>
      </c>
      <c r="R8" s="37">
        <v>132</v>
      </c>
      <c r="S8" s="37">
        <v>133</v>
      </c>
      <c r="T8" s="37">
        <v>134</v>
      </c>
      <c r="U8" s="37">
        <v>135</v>
      </c>
      <c r="V8" s="37">
        <v>136</v>
      </c>
      <c r="W8" s="37">
        <v>137</v>
      </c>
      <c r="X8" s="37">
        <v>138</v>
      </c>
      <c r="Y8" s="37">
        <v>139</v>
      </c>
      <c r="Z8" s="37">
        <v>140</v>
      </c>
      <c r="AA8" s="36">
        <v>141</v>
      </c>
      <c r="AB8" s="36">
        <v>142</v>
      </c>
      <c r="AC8" s="36">
        <v>143</v>
      </c>
      <c r="AD8" s="36">
        <v>144</v>
      </c>
      <c r="AE8" s="36">
        <v>145</v>
      </c>
      <c r="AF8" s="36">
        <v>146</v>
      </c>
      <c r="AG8" s="36">
        <v>147</v>
      </c>
      <c r="AH8" s="36">
        <v>148</v>
      </c>
      <c r="AI8" s="36">
        <v>149</v>
      </c>
      <c r="AJ8" s="36">
        <v>150</v>
      </c>
      <c r="AK8" s="37">
        <v>151</v>
      </c>
      <c r="AL8" s="37">
        <v>152</v>
      </c>
      <c r="AM8" s="37">
        <v>153</v>
      </c>
      <c r="AN8" s="37">
        <v>154</v>
      </c>
      <c r="AO8" s="37">
        <v>155</v>
      </c>
      <c r="AP8" s="37">
        <v>156</v>
      </c>
      <c r="AQ8" s="37">
        <v>157</v>
      </c>
      <c r="AR8" s="37">
        <v>158</v>
      </c>
      <c r="AS8" s="37">
        <v>159</v>
      </c>
      <c r="AT8" s="38">
        <v>160</v>
      </c>
    </row>
    <row r="9" spans="1:46" ht="15.5" thickBot="1">
      <c r="A9" s="2" t="s">
        <v>57</v>
      </c>
      <c r="B9" s="2" t="str">
        <f t="shared" si="4"/>
        <v>律</v>
      </c>
      <c r="C9" s="2" t="str">
        <f t="shared" si="5"/>
        <v>呂</v>
      </c>
      <c r="D9" s="2" t="str">
        <f t="shared" si="6"/>
        <v>調</v>
      </c>
      <c r="E9" s="2" t="str">
        <f t="shared" si="7"/>
        <v>陽</v>
      </c>
      <c r="G9" s="48" t="s">
        <v>529</v>
      </c>
      <c r="H9" s="46" t="s">
        <v>530</v>
      </c>
      <c r="I9" s="46" t="s">
        <v>531</v>
      </c>
      <c r="J9" s="46" t="s">
        <v>532</v>
      </c>
      <c r="K9" s="46" t="s">
        <v>533</v>
      </c>
      <c r="L9" s="46" t="s">
        <v>534</v>
      </c>
      <c r="M9" s="46" t="s">
        <v>535</v>
      </c>
      <c r="N9" s="46" t="s">
        <v>536</v>
      </c>
      <c r="O9" s="40" t="s">
        <v>537</v>
      </c>
      <c r="P9" s="40" t="s">
        <v>538</v>
      </c>
      <c r="Q9" s="40" t="s">
        <v>539</v>
      </c>
      <c r="R9" s="40" t="s">
        <v>540</v>
      </c>
      <c r="S9" s="40" t="s">
        <v>541</v>
      </c>
      <c r="T9" s="40" t="s">
        <v>542</v>
      </c>
      <c r="U9" s="40" t="s">
        <v>543</v>
      </c>
      <c r="V9" s="40" t="s">
        <v>544</v>
      </c>
      <c r="W9" s="46" t="s">
        <v>545</v>
      </c>
      <c r="X9" s="46" t="s">
        <v>546</v>
      </c>
      <c r="Y9" s="46" t="s">
        <v>547</v>
      </c>
      <c r="Z9" s="46" t="s">
        <v>9</v>
      </c>
      <c r="AA9" s="46" t="s">
        <v>548</v>
      </c>
      <c r="AB9" s="46" t="s">
        <v>549</v>
      </c>
      <c r="AC9" s="46" t="s">
        <v>550</v>
      </c>
      <c r="AD9" s="46" t="s">
        <v>551</v>
      </c>
      <c r="AE9" s="40" t="s">
        <v>552</v>
      </c>
      <c r="AF9" s="40" t="s">
        <v>553</v>
      </c>
      <c r="AG9" s="40" t="s">
        <v>554</v>
      </c>
      <c r="AH9" s="40" t="s">
        <v>555</v>
      </c>
      <c r="AI9" s="40" t="s">
        <v>556</v>
      </c>
      <c r="AJ9" s="40" t="s">
        <v>557</v>
      </c>
      <c r="AK9" s="40" t="s">
        <v>558</v>
      </c>
      <c r="AL9" s="40" t="s">
        <v>559</v>
      </c>
      <c r="AM9" s="46" t="s">
        <v>560</v>
      </c>
      <c r="AN9" s="46" t="s">
        <v>561</v>
      </c>
      <c r="AO9" s="46" t="s">
        <v>562</v>
      </c>
      <c r="AP9" s="46" t="s">
        <v>563</v>
      </c>
      <c r="AQ9" s="46" t="s">
        <v>564</v>
      </c>
      <c r="AR9" s="46" t="s">
        <v>565</v>
      </c>
      <c r="AS9" s="46" t="s">
        <v>566</v>
      </c>
      <c r="AT9" s="49" t="s">
        <v>567</v>
      </c>
    </row>
    <row r="10" spans="1:46">
      <c r="A10" s="2" t="s">
        <v>58</v>
      </c>
      <c r="B10" s="2" t="str">
        <f t="shared" si="4"/>
        <v>雲</v>
      </c>
      <c r="C10" s="2" t="str">
        <f t="shared" si="5"/>
        <v>騰</v>
      </c>
      <c r="D10" s="2" t="str">
        <f t="shared" si="6"/>
        <v>致</v>
      </c>
      <c r="E10" s="2" t="str">
        <f t="shared" si="7"/>
        <v>雨</v>
      </c>
      <c r="G10" s="35">
        <v>161</v>
      </c>
      <c r="H10" s="36">
        <v>162</v>
      </c>
      <c r="I10" s="36">
        <v>163</v>
      </c>
      <c r="J10" s="36">
        <v>164</v>
      </c>
      <c r="K10" s="36">
        <v>165</v>
      </c>
      <c r="L10" s="36">
        <v>166</v>
      </c>
      <c r="M10" s="36">
        <v>167</v>
      </c>
      <c r="N10" s="36">
        <v>168</v>
      </c>
      <c r="O10" s="36">
        <v>169</v>
      </c>
      <c r="P10" s="36">
        <v>170</v>
      </c>
      <c r="Q10" s="37">
        <v>171</v>
      </c>
      <c r="R10" s="37">
        <v>172</v>
      </c>
      <c r="S10" s="37">
        <v>173</v>
      </c>
      <c r="T10" s="37">
        <v>174</v>
      </c>
      <c r="U10" s="37">
        <v>175</v>
      </c>
      <c r="V10" s="37">
        <v>176</v>
      </c>
      <c r="W10" s="37">
        <v>177</v>
      </c>
      <c r="X10" s="37">
        <v>178</v>
      </c>
      <c r="Y10" s="37">
        <v>179</v>
      </c>
      <c r="Z10" s="37">
        <v>180</v>
      </c>
      <c r="AA10" s="36">
        <v>181</v>
      </c>
      <c r="AB10" s="36">
        <v>182</v>
      </c>
      <c r="AC10" s="36">
        <v>183</v>
      </c>
      <c r="AD10" s="36">
        <v>184</v>
      </c>
      <c r="AE10" s="36">
        <v>185</v>
      </c>
      <c r="AF10" s="36">
        <v>186</v>
      </c>
      <c r="AG10" s="36">
        <v>187</v>
      </c>
      <c r="AH10" s="36">
        <v>188</v>
      </c>
      <c r="AI10" s="36">
        <v>189</v>
      </c>
      <c r="AJ10" s="36">
        <v>190</v>
      </c>
      <c r="AK10" s="37">
        <v>191</v>
      </c>
      <c r="AL10" s="37">
        <v>192</v>
      </c>
      <c r="AM10" s="37">
        <v>193</v>
      </c>
      <c r="AN10" s="37">
        <v>194</v>
      </c>
      <c r="AO10" s="37">
        <v>195</v>
      </c>
      <c r="AP10" s="37">
        <v>196</v>
      </c>
      <c r="AQ10" s="37">
        <v>197</v>
      </c>
      <c r="AR10" s="37">
        <v>198</v>
      </c>
      <c r="AS10" s="37">
        <v>199</v>
      </c>
      <c r="AT10" s="38">
        <v>200</v>
      </c>
    </row>
    <row r="11" spans="1:46" ht="15.5" thickBot="1">
      <c r="A11" s="2" t="s">
        <v>59</v>
      </c>
      <c r="B11" s="2" t="str">
        <f t="shared" si="4"/>
        <v>露</v>
      </c>
      <c r="C11" s="2" t="str">
        <f t="shared" si="5"/>
        <v>結</v>
      </c>
      <c r="D11" s="2" t="str">
        <f t="shared" si="6"/>
        <v>爲</v>
      </c>
      <c r="E11" s="2" t="str">
        <f t="shared" si="7"/>
        <v>霜</v>
      </c>
      <c r="G11" s="39" t="s">
        <v>568</v>
      </c>
      <c r="H11" s="40" t="s">
        <v>569</v>
      </c>
      <c r="I11" s="40" t="s">
        <v>570</v>
      </c>
      <c r="J11" s="40" t="s">
        <v>571</v>
      </c>
      <c r="K11" s="40" t="s">
        <v>572</v>
      </c>
      <c r="L11" s="40" t="s">
        <v>573</v>
      </c>
      <c r="M11" s="40" t="s">
        <v>574</v>
      </c>
      <c r="N11" s="40" t="s">
        <v>575</v>
      </c>
      <c r="O11" s="46" t="s">
        <v>576</v>
      </c>
      <c r="P11" s="46" t="s">
        <v>577</v>
      </c>
      <c r="Q11" s="46" t="s">
        <v>578</v>
      </c>
      <c r="R11" s="46" t="s">
        <v>579</v>
      </c>
      <c r="S11" s="46" t="s">
        <v>580</v>
      </c>
      <c r="T11" s="46" t="s">
        <v>581</v>
      </c>
      <c r="U11" s="46" t="s">
        <v>582</v>
      </c>
      <c r="V11" s="46" t="s">
        <v>583</v>
      </c>
      <c r="W11" s="40" t="s">
        <v>584</v>
      </c>
      <c r="X11" s="40" t="s">
        <v>585</v>
      </c>
      <c r="Y11" s="40" t="s">
        <v>586</v>
      </c>
      <c r="Z11" s="40" t="s">
        <v>587</v>
      </c>
      <c r="AA11" s="40" t="s">
        <v>588</v>
      </c>
      <c r="AB11" s="40" t="s">
        <v>589</v>
      </c>
      <c r="AC11" s="40" t="s">
        <v>20</v>
      </c>
      <c r="AD11" s="40" t="s">
        <v>590</v>
      </c>
      <c r="AE11" s="46" t="s">
        <v>591</v>
      </c>
      <c r="AF11" s="46" t="s">
        <v>592</v>
      </c>
      <c r="AG11" s="46" t="s">
        <v>593</v>
      </c>
      <c r="AH11" s="46" t="s">
        <v>594</v>
      </c>
      <c r="AI11" s="46" t="s">
        <v>595</v>
      </c>
      <c r="AJ11" s="46" t="s">
        <v>596</v>
      </c>
      <c r="AK11" s="46" t="s">
        <v>597</v>
      </c>
      <c r="AL11" s="46" t="s">
        <v>598</v>
      </c>
      <c r="AM11" s="40" t="s">
        <v>599</v>
      </c>
      <c r="AN11" s="40" t="s">
        <v>600</v>
      </c>
      <c r="AO11" s="40" t="s">
        <v>601</v>
      </c>
      <c r="AP11" s="40" t="s">
        <v>602</v>
      </c>
      <c r="AQ11" s="40" t="s">
        <v>603</v>
      </c>
      <c r="AR11" s="40" t="s">
        <v>604</v>
      </c>
      <c r="AS11" s="40" t="s">
        <v>605</v>
      </c>
      <c r="AT11" s="42" t="s">
        <v>606</v>
      </c>
    </row>
    <row r="12" spans="1:46">
      <c r="A12" s="2" t="s">
        <v>60</v>
      </c>
      <c r="B12" s="2" t="str">
        <f t="shared" si="4"/>
        <v>金</v>
      </c>
      <c r="C12" s="2" t="str">
        <f t="shared" si="5"/>
        <v>生</v>
      </c>
      <c r="D12" s="2" t="str">
        <f t="shared" si="6"/>
        <v>麗</v>
      </c>
      <c r="E12" s="2" t="str">
        <f t="shared" si="7"/>
        <v>水</v>
      </c>
      <c r="G12" s="35">
        <v>201</v>
      </c>
      <c r="H12" s="36">
        <v>202</v>
      </c>
      <c r="I12" s="36">
        <v>203</v>
      </c>
      <c r="J12" s="36">
        <v>204</v>
      </c>
      <c r="K12" s="36">
        <v>205</v>
      </c>
      <c r="L12" s="36">
        <v>206</v>
      </c>
      <c r="M12" s="36">
        <v>207</v>
      </c>
      <c r="N12" s="36">
        <v>208</v>
      </c>
      <c r="O12" s="36">
        <v>209</v>
      </c>
      <c r="P12" s="36">
        <v>210</v>
      </c>
      <c r="Q12" s="37">
        <v>211</v>
      </c>
      <c r="R12" s="37">
        <v>212</v>
      </c>
      <c r="S12" s="37">
        <v>213</v>
      </c>
      <c r="T12" s="37">
        <v>214</v>
      </c>
      <c r="U12" s="37">
        <v>215</v>
      </c>
      <c r="V12" s="37">
        <v>216</v>
      </c>
      <c r="W12" s="37">
        <v>217</v>
      </c>
      <c r="X12" s="37">
        <v>218</v>
      </c>
      <c r="Y12" s="37">
        <v>219</v>
      </c>
      <c r="Z12" s="37">
        <v>220</v>
      </c>
      <c r="AA12" s="36">
        <v>221</v>
      </c>
      <c r="AB12" s="36">
        <v>222</v>
      </c>
      <c r="AC12" s="36">
        <v>223</v>
      </c>
      <c r="AD12" s="36">
        <v>224</v>
      </c>
      <c r="AE12" s="36">
        <v>225</v>
      </c>
      <c r="AF12" s="36">
        <v>226</v>
      </c>
      <c r="AG12" s="36">
        <v>227</v>
      </c>
      <c r="AH12" s="36">
        <v>228</v>
      </c>
      <c r="AI12" s="36">
        <v>229</v>
      </c>
      <c r="AJ12" s="36">
        <v>230</v>
      </c>
      <c r="AK12" s="37">
        <v>231</v>
      </c>
      <c r="AL12" s="37">
        <v>232</v>
      </c>
      <c r="AM12" s="37">
        <v>233</v>
      </c>
      <c r="AN12" s="37">
        <v>234</v>
      </c>
      <c r="AO12" s="37">
        <v>235</v>
      </c>
      <c r="AP12" s="37">
        <v>236</v>
      </c>
      <c r="AQ12" s="37">
        <v>237</v>
      </c>
      <c r="AR12" s="37">
        <v>238</v>
      </c>
      <c r="AS12" s="37">
        <v>239</v>
      </c>
      <c r="AT12" s="38">
        <v>240</v>
      </c>
    </row>
    <row r="13" spans="1:46" ht="15.5" thickBot="1">
      <c r="A13" s="2" t="s">
        <v>61</v>
      </c>
      <c r="B13" s="2" t="str">
        <f t="shared" si="4"/>
        <v>玉</v>
      </c>
      <c r="C13" s="2" t="str">
        <f t="shared" si="5"/>
        <v>出</v>
      </c>
      <c r="D13" s="2" t="str">
        <f t="shared" si="6"/>
        <v>崑</v>
      </c>
      <c r="E13" s="2" t="str">
        <f t="shared" si="7"/>
        <v>岡</v>
      </c>
      <c r="G13" s="48" t="s">
        <v>607</v>
      </c>
      <c r="H13" s="46" t="s">
        <v>608</v>
      </c>
      <c r="I13" s="46" t="s">
        <v>609</v>
      </c>
      <c r="J13" s="46" t="s">
        <v>610</v>
      </c>
      <c r="K13" s="46" t="s">
        <v>611</v>
      </c>
      <c r="L13" s="46" t="s">
        <v>612</v>
      </c>
      <c r="M13" s="46" t="s">
        <v>613</v>
      </c>
      <c r="N13" s="46" t="s">
        <v>614</v>
      </c>
      <c r="O13" s="40" t="s">
        <v>615</v>
      </c>
      <c r="P13" s="40" t="s">
        <v>616</v>
      </c>
      <c r="Q13" s="40" t="s">
        <v>617</v>
      </c>
      <c r="R13" s="40" t="s">
        <v>618</v>
      </c>
      <c r="S13" s="40" t="s">
        <v>619</v>
      </c>
      <c r="T13" s="40" t="s">
        <v>620</v>
      </c>
      <c r="U13" s="40" t="s">
        <v>621</v>
      </c>
      <c r="V13" s="40" t="s">
        <v>622</v>
      </c>
      <c r="W13" s="46" t="s">
        <v>623</v>
      </c>
      <c r="X13" s="46" t="s">
        <v>624</v>
      </c>
      <c r="Y13" s="46" t="s">
        <v>625</v>
      </c>
      <c r="Z13" s="46" t="s">
        <v>626</v>
      </c>
      <c r="AA13" s="46" t="s">
        <v>627</v>
      </c>
      <c r="AB13" s="46" t="s">
        <v>628</v>
      </c>
      <c r="AC13" s="46" t="s">
        <v>629</v>
      </c>
      <c r="AD13" s="46" t="s">
        <v>630</v>
      </c>
      <c r="AE13" s="40" t="s">
        <v>631</v>
      </c>
      <c r="AF13" s="40" t="s">
        <v>632</v>
      </c>
      <c r="AG13" s="40" t="s">
        <v>633</v>
      </c>
      <c r="AH13" s="40" t="s">
        <v>634</v>
      </c>
      <c r="AI13" s="40" t="s">
        <v>635</v>
      </c>
      <c r="AJ13" s="40" t="s">
        <v>636</v>
      </c>
      <c r="AK13" s="40" t="s">
        <v>637</v>
      </c>
      <c r="AL13" s="40" t="s">
        <v>638</v>
      </c>
      <c r="AM13" s="46" t="s">
        <v>639</v>
      </c>
      <c r="AN13" s="46" t="s">
        <v>640</v>
      </c>
      <c r="AO13" s="46" t="s">
        <v>641</v>
      </c>
      <c r="AP13" s="46" t="s">
        <v>642</v>
      </c>
      <c r="AQ13" s="46" t="s">
        <v>643</v>
      </c>
      <c r="AR13" s="46" t="s">
        <v>1</v>
      </c>
      <c r="AS13" s="46" t="s">
        <v>644</v>
      </c>
      <c r="AT13" s="49" t="s">
        <v>645</v>
      </c>
    </row>
    <row r="14" spans="1:46">
      <c r="A14" s="2" t="s">
        <v>62</v>
      </c>
      <c r="B14" s="2" t="str">
        <f t="shared" si="4"/>
        <v>劍</v>
      </c>
      <c r="C14" s="2" t="str">
        <f t="shared" si="5"/>
        <v>號</v>
      </c>
      <c r="D14" s="2" t="str">
        <f t="shared" si="6"/>
        <v>巨</v>
      </c>
      <c r="E14" s="2" t="str">
        <f t="shared" si="7"/>
        <v>闕</v>
      </c>
      <c r="G14" s="33">
        <v>241</v>
      </c>
      <c r="H14" s="33">
        <v>242</v>
      </c>
      <c r="I14" s="33">
        <v>243</v>
      </c>
      <c r="J14" s="33">
        <v>244</v>
      </c>
      <c r="K14" s="33">
        <v>245</v>
      </c>
      <c r="L14" s="33">
        <v>246</v>
      </c>
      <c r="M14" s="33">
        <v>247</v>
      </c>
      <c r="N14" s="33">
        <v>248</v>
      </c>
      <c r="O14" s="33">
        <v>249</v>
      </c>
      <c r="P14" s="33">
        <v>250</v>
      </c>
      <c r="Q14" s="47">
        <v>251</v>
      </c>
      <c r="R14" s="47">
        <v>252</v>
      </c>
      <c r="S14" s="47">
        <v>253</v>
      </c>
      <c r="T14" s="47">
        <v>254</v>
      </c>
      <c r="U14" s="47">
        <v>255</v>
      </c>
      <c r="V14" s="47">
        <v>256</v>
      </c>
      <c r="W14" s="47">
        <v>257</v>
      </c>
      <c r="X14" s="47">
        <v>258</v>
      </c>
      <c r="Y14" s="47">
        <v>259</v>
      </c>
      <c r="Z14" s="47">
        <v>260</v>
      </c>
      <c r="AA14" s="33">
        <v>261</v>
      </c>
      <c r="AB14" s="33">
        <v>262</v>
      </c>
      <c r="AC14" s="33">
        <v>263</v>
      </c>
      <c r="AD14" s="33">
        <v>264</v>
      </c>
      <c r="AE14" s="33">
        <v>265</v>
      </c>
      <c r="AF14" s="33">
        <v>266</v>
      </c>
      <c r="AG14" s="33">
        <v>267</v>
      </c>
      <c r="AH14" s="33">
        <v>268</v>
      </c>
      <c r="AI14" s="33">
        <v>269</v>
      </c>
      <c r="AJ14" s="33">
        <v>270</v>
      </c>
      <c r="AK14" s="47">
        <v>271</v>
      </c>
      <c r="AL14" s="47">
        <v>272</v>
      </c>
      <c r="AM14" s="47">
        <v>273</v>
      </c>
      <c r="AN14" s="47">
        <v>274</v>
      </c>
      <c r="AO14" s="47">
        <v>275</v>
      </c>
      <c r="AP14" s="47">
        <v>276</v>
      </c>
      <c r="AQ14" s="47">
        <v>277</v>
      </c>
      <c r="AR14" s="47">
        <v>278</v>
      </c>
      <c r="AS14" s="47">
        <v>279</v>
      </c>
      <c r="AT14" s="47">
        <v>280</v>
      </c>
    </row>
    <row r="15" spans="1:46" ht="15.5" thickBot="1">
      <c r="A15" s="2" t="s">
        <v>63</v>
      </c>
      <c r="B15" s="2" t="str">
        <f t="shared" si="4"/>
        <v>珠</v>
      </c>
      <c r="C15" s="2" t="str">
        <f t="shared" si="5"/>
        <v>稱</v>
      </c>
      <c r="D15" s="2" t="str">
        <f t="shared" si="6"/>
        <v>夜</v>
      </c>
      <c r="E15" s="2" t="str">
        <f t="shared" si="7"/>
        <v>光</v>
      </c>
    </row>
    <row r="16" spans="1:46">
      <c r="A16" s="2" t="s">
        <v>64</v>
      </c>
      <c r="B16" s="2" t="str">
        <f t="shared" si="4"/>
        <v>果</v>
      </c>
      <c r="C16" s="2" t="str">
        <f t="shared" si="5"/>
        <v>珍</v>
      </c>
      <c r="D16" s="2" t="str">
        <f t="shared" si="6"/>
        <v>李</v>
      </c>
      <c r="E16" s="2" t="str">
        <f t="shared" si="7"/>
        <v>柰</v>
      </c>
      <c r="G16" s="33">
        <v>281</v>
      </c>
      <c r="H16" s="33">
        <v>282</v>
      </c>
      <c r="I16" s="33">
        <v>283</v>
      </c>
      <c r="J16" s="33">
        <v>284</v>
      </c>
      <c r="K16" s="33">
        <v>285</v>
      </c>
      <c r="L16" s="33">
        <v>286</v>
      </c>
      <c r="M16" s="33">
        <v>287</v>
      </c>
      <c r="N16" s="33">
        <v>288</v>
      </c>
      <c r="O16" s="33">
        <v>289</v>
      </c>
      <c r="P16" s="33">
        <v>290</v>
      </c>
      <c r="Q16" s="37">
        <v>291</v>
      </c>
      <c r="R16" s="37">
        <v>292</v>
      </c>
      <c r="S16" s="37">
        <v>293</v>
      </c>
      <c r="T16" s="37">
        <v>294</v>
      </c>
      <c r="U16" s="37">
        <v>295</v>
      </c>
      <c r="V16" s="37">
        <v>296</v>
      </c>
      <c r="W16" s="37">
        <v>297</v>
      </c>
      <c r="X16" s="37">
        <v>298</v>
      </c>
      <c r="Y16" s="37">
        <v>299</v>
      </c>
      <c r="Z16" s="37">
        <v>300</v>
      </c>
      <c r="AA16" s="33">
        <v>301</v>
      </c>
      <c r="AB16" s="33">
        <v>302</v>
      </c>
      <c r="AC16" s="33">
        <v>303</v>
      </c>
      <c r="AD16" s="33">
        <v>304</v>
      </c>
      <c r="AE16" s="33">
        <v>305</v>
      </c>
      <c r="AF16" s="33">
        <v>306</v>
      </c>
      <c r="AG16" s="33">
        <v>307</v>
      </c>
      <c r="AH16" s="33">
        <v>308</v>
      </c>
      <c r="AI16" s="33">
        <v>309</v>
      </c>
      <c r="AJ16" s="33">
        <v>310</v>
      </c>
      <c r="AK16" s="37">
        <v>311</v>
      </c>
      <c r="AL16" s="37">
        <v>312</v>
      </c>
      <c r="AM16" s="37">
        <v>313</v>
      </c>
      <c r="AN16" s="37">
        <v>314</v>
      </c>
      <c r="AO16" s="37">
        <v>315</v>
      </c>
      <c r="AP16" s="37">
        <v>316</v>
      </c>
      <c r="AQ16" s="37">
        <v>317</v>
      </c>
      <c r="AR16" s="37">
        <v>318</v>
      </c>
      <c r="AS16" s="37">
        <v>319</v>
      </c>
      <c r="AT16" s="37">
        <v>320</v>
      </c>
    </row>
    <row r="17" spans="1:48" ht="15.5" thickBot="1">
      <c r="A17" s="2" t="s">
        <v>65</v>
      </c>
      <c r="B17" s="2" t="str">
        <f t="shared" si="4"/>
        <v>菜</v>
      </c>
      <c r="C17" s="2" t="str">
        <f t="shared" si="5"/>
        <v>重</v>
      </c>
      <c r="D17" s="2" t="str">
        <f t="shared" si="6"/>
        <v>芥</v>
      </c>
      <c r="E17" s="2" t="str">
        <f t="shared" si="7"/>
        <v>薑</v>
      </c>
    </row>
    <row r="18" spans="1:48">
      <c r="A18" s="2" t="s">
        <v>66</v>
      </c>
      <c r="B18" s="2" t="str">
        <f t="shared" si="4"/>
        <v>海</v>
      </c>
      <c r="C18" s="2" t="str">
        <f t="shared" si="5"/>
        <v>鹹</v>
      </c>
      <c r="D18" s="2" t="str">
        <f t="shared" si="6"/>
        <v>河</v>
      </c>
      <c r="E18" s="2" t="str">
        <f t="shared" si="7"/>
        <v>淡</v>
      </c>
      <c r="G18" s="33">
        <v>321</v>
      </c>
      <c r="H18" s="33">
        <v>322</v>
      </c>
      <c r="I18" s="33">
        <v>323</v>
      </c>
      <c r="J18" s="33">
        <v>324</v>
      </c>
      <c r="K18" s="33">
        <v>325</v>
      </c>
      <c r="L18" s="33">
        <v>326</v>
      </c>
      <c r="M18" s="33">
        <v>327</v>
      </c>
      <c r="N18" s="33">
        <v>328</v>
      </c>
      <c r="O18" s="33">
        <v>329</v>
      </c>
      <c r="P18" s="33">
        <v>330</v>
      </c>
      <c r="Q18" s="37">
        <v>331</v>
      </c>
      <c r="R18" s="37">
        <v>332</v>
      </c>
      <c r="S18" s="37">
        <v>333</v>
      </c>
      <c r="T18" s="37">
        <v>334</v>
      </c>
      <c r="U18" s="37">
        <v>335</v>
      </c>
      <c r="V18" s="37">
        <v>336</v>
      </c>
      <c r="W18" s="37">
        <v>337</v>
      </c>
      <c r="X18" s="37">
        <v>338</v>
      </c>
      <c r="Y18" s="37">
        <v>339</v>
      </c>
      <c r="Z18" s="37">
        <v>340</v>
      </c>
      <c r="AA18" s="33">
        <v>341</v>
      </c>
      <c r="AB18" s="33">
        <v>342</v>
      </c>
      <c r="AC18" s="33">
        <v>343</v>
      </c>
      <c r="AD18" s="33">
        <v>344</v>
      </c>
      <c r="AE18" s="33">
        <v>345</v>
      </c>
      <c r="AF18" s="33">
        <v>346</v>
      </c>
      <c r="AG18" s="33">
        <v>347</v>
      </c>
      <c r="AH18" s="33">
        <v>348</v>
      </c>
      <c r="AI18" s="33">
        <v>349</v>
      </c>
      <c r="AJ18" s="33">
        <v>350</v>
      </c>
      <c r="AK18" s="37">
        <v>351</v>
      </c>
      <c r="AL18" s="37">
        <v>352</v>
      </c>
      <c r="AM18" s="37">
        <v>353</v>
      </c>
      <c r="AN18" s="37">
        <v>354</v>
      </c>
      <c r="AO18" s="37">
        <v>355</v>
      </c>
      <c r="AP18" s="37">
        <v>356</v>
      </c>
      <c r="AQ18" s="37">
        <v>357</v>
      </c>
      <c r="AR18" s="37">
        <v>358</v>
      </c>
      <c r="AS18" s="37">
        <v>359</v>
      </c>
      <c r="AT18" s="37">
        <v>360</v>
      </c>
    </row>
    <row r="19" spans="1:48" ht="15.5" thickBot="1">
      <c r="A19" s="2" t="s">
        <v>67</v>
      </c>
      <c r="B19" s="2" t="str">
        <f t="shared" si="4"/>
        <v>鱗</v>
      </c>
      <c r="C19" s="2" t="str">
        <f t="shared" si="5"/>
        <v>潛</v>
      </c>
      <c r="D19" s="2" t="str">
        <f t="shared" si="6"/>
        <v>羽</v>
      </c>
      <c r="E19" s="2" t="str">
        <f t="shared" si="7"/>
        <v>翔</v>
      </c>
    </row>
    <row r="20" spans="1:48">
      <c r="A20" s="2" t="s">
        <v>68</v>
      </c>
      <c r="B20" s="2" t="str">
        <f t="shared" si="4"/>
        <v>龍</v>
      </c>
      <c r="C20" s="2" t="str">
        <f t="shared" si="5"/>
        <v>師</v>
      </c>
      <c r="D20" s="2" t="str">
        <f t="shared" si="6"/>
        <v>火</v>
      </c>
      <c r="E20" s="2" t="str">
        <f t="shared" si="7"/>
        <v>帝</v>
      </c>
      <c r="G20" s="33">
        <v>361</v>
      </c>
      <c r="H20" s="33">
        <v>362</v>
      </c>
      <c r="I20" s="33">
        <v>363</v>
      </c>
      <c r="J20" s="33">
        <v>364</v>
      </c>
      <c r="K20" s="33">
        <v>365</v>
      </c>
      <c r="L20" s="33">
        <v>366</v>
      </c>
      <c r="M20" s="33">
        <v>367</v>
      </c>
      <c r="N20" s="33">
        <v>368</v>
      </c>
      <c r="O20" s="33">
        <v>369</v>
      </c>
      <c r="P20" s="33">
        <v>370</v>
      </c>
      <c r="Q20" s="37">
        <v>371</v>
      </c>
      <c r="R20" s="37">
        <v>372</v>
      </c>
      <c r="S20" s="37">
        <v>373</v>
      </c>
      <c r="T20" s="37">
        <v>374</v>
      </c>
      <c r="U20" s="37">
        <v>375</v>
      </c>
      <c r="V20" s="37">
        <v>376</v>
      </c>
      <c r="W20" s="37">
        <v>377</v>
      </c>
      <c r="X20" s="37">
        <v>378</v>
      </c>
      <c r="Y20" s="37">
        <v>379</v>
      </c>
      <c r="Z20" s="37">
        <v>380</v>
      </c>
      <c r="AA20" s="33">
        <v>381</v>
      </c>
      <c r="AB20" s="33">
        <v>382</v>
      </c>
      <c r="AC20" s="33">
        <v>383</v>
      </c>
      <c r="AD20" s="33">
        <v>384</v>
      </c>
      <c r="AE20" s="33">
        <v>385</v>
      </c>
      <c r="AF20" s="33">
        <v>386</v>
      </c>
      <c r="AG20" s="33">
        <v>387</v>
      </c>
      <c r="AH20" s="33">
        <v>388</v>
      </c>
      <c r="AI20" s="33">
        <v>389</v>
      </c>
      <c r="AJ20" s="33">
        <v>390</v>
      </c>
      <c r="AK20" s="37">
        <v>391</v>
      </c>
      <c r="AL20" s="37">
        <v>392</v>
      </c>
      <c r="AM20" s="37">
        <v>393</v>
      </c>
      <c r="AN20" s="37">
        <v>394</v>
      </c>
      <c r="AO20" s="37">
        <v>395</v>
      </c>
      <c r="AP20" s="37">
        <v>396</v>
      </c>
      <c r="AQ20" s="37">
        <v>397</v>
      </c>
      <c r="AR20" s="37">
        <v>398</v>
      </c>
      <c r="AS20" s="37">
        <v>399</v>
      </c>
      <c r="AT20" s="37">
        <v>400</v>
      </c>
    </row>
    <row r="21" spans="1:48" ht="15.5" thickBot="1">
      <c r="A21" s="2" t="s">
        <v>69</v>
      </c>
      <c r="B21" s="2" t="str">
        <f t="shared" si="4"/>
        <v>鳥</v>
      </c>
      <c r="C21" s="2" t="str">
        <f t="shared" si="5"/>
        <v>官</v>
      </c>
      <c r="D21" s="2" t="str">
        <f t="shared" si="6"/>
        <v>人</v>
      </c>
      <c r="E21" s="2" t="str">
        <f t="shared" si="7"/>
        <v>皇</v>
      </c>
    </row>
    <row r="22" spans="1:48">
      <c r="A22" s="2" t="s">
        <v>70</v>
      </c>
      <c r="B22" s="2" t="str">
        <f t="shared" si="4"/>
        <v>始</v>
      </c>
      <c r="C22" s="2" t="str">
        <f t="shared" si="5"/>
        <v>制</v>
      </c>
      <c r="D22" s="2" t="str">
        <f t="shared" si="6"/>
        <v>文</v>
      </c>
      <c r="E22" s="2" t="str">
        <f t="shared" si="7"/>
        <v>字</v>
      </c>
      <c r="G22" s="33">
        <v>401</v>
      </c>
      <c r="H22" s="33">
        <v>402</v>
      </c>
      <c r="I22" s="33">
        <v>403</v>
      </c>
      <c r="J22" s="33">
        <v>404</v>
      </c>
      <c r="K22" s="33">
        <v>405</v>
      </c>
      <c r="L22" s="33">
        <v>406</v>
      </c>
      <c r="M22" s="33">
        <v>407</v>
      </c>
      <c r="N22" s="33">
        <v>408</v>
      </c>
      <c r="O22" s="33">
        <v>409</v>
      </c>
      <c r="P22" s="33">
        <v>410</v>
      </c>
      <c r="Q22" s="37">
        <v>411</v>
      </c>
      <c r="R22" s="37">
        <v>412</v>
      </c>
      <c r="S22" s="37">
        <v>413</v>
      </c>
      <c r="T22" s="37">
        <v>414</v>
      </c>
      <c r="U22" s="37">
        <v>415</v>
      </c>
      <c r="V22" s="37">
        <v>416</v>
      </c>
      <c r="W22" s="37">
        <v>417</v>
      </c>
      <c r="X22" s="37">
        <v>418</v>
      </c>
      <c r="Y22" s="37">
        <v>419</v>
      </c>
      <c r="Z22" s="37">
        <v>420</v>
      </c>
      <c r="AA22" s="33">
        <v>421</v>
      </c>
      <c r="AB22" s="33">
        <v>422</v>
      </c>
      <c r="AC22" s="33">
        <v>423</v>
      </c>
      <c r="AD22" s="33">
        <v>424</v>
      </c>
      <c r="AE22" s="33">
        <v>425</v>
      </c>
      <c r="AF22" s="33">
        <v>426</v>
      </c>
      <c r="AG22" s="33">
        <v>427</v>
      </c>
      <c r="AH22" s="33">
        <v>428</v>
      </c>
      <c r="AI22" s="33">
        <v>429</v>
      </c>
      <c r="AJ22" s="33">
        <v>430</v>
      </c>
      <c r="AK22" s="37">
        <v>431</v>
      </c>
      <c r="AL22" s="37">
        <v>432</v>
      </c>
      <c r="AM22" s="37">
        <v>433</v>
      </c>
      <c r="AN22" s="37">
        <v>434</v>
      </c>
      <c r="AO22" s="37">
        <v>435</v>
      </c>
      <c r="AP22" s="37">
        <v>436</v>
      </c>
      <c r="AQ22" s="37">
        <v>437</v>
      </c>
      <c r="AR22" s="37">
        <v>438</v>
      </c>
      <c r="AS22" s="37">
        <v>439</v>
      </c>
      <c r="AT22" s="37">
        <v>440</v>
      </c>
    </row>
    <row r="23" spans="1:48" ht="15.5" thickBot="1">
      <c r="A23" s="2" t="s">
        <v>71</v>
      </c>
      <c r="B23" s="2" t="str">
        <f t="shared" si="4"/>
        <v>乃</v>
      </c>
      <c r="C23" s="2" t="str">
        <f t="shared" si="5"/>
        <v>服</v>
      </c>
      <c r="D23" s="2" t="str">
        <f t="shared" si="6"/>
        <v>衣</v>
      </c>
      <c r="E23" s="2" t="str">
        <f t="shared" si="7"/>
        <v>裳</v>
      </c>
    </row>
    <row r="24" spans="1:48">
      <c r="A24" s="2" t="s">
        <v>72</v>
      </c>
      <c r="B24" s="2" t="str">
        <f t="shared" si="4"/>
        <v>推</v>
      </c>
      <c r="C24" s="2" t="str">
        <f t="shared" si="5"/>
        <v>位</v>
      </c>
      <c r="D24" s="2" t="str">
        <f t="shared" si="6"/>
        <v>讓</v>
      </c>
      <c r="E24" s="2" t="str">
        <f t="shared" si="7"/>
        <v>國</v>
      </c>
      <c r="G24" s="33">
        <v>441</v>
      </c>
      <c r="H24" s="33">
        <v>442</v>
      </c>
      <c r="I24" s="33">
        <v>443</v>
      </c>
      <c r="J24" s="33">
        <v>444</v>
      </c>
      <c r="K24" s="33">
        <v>445</v>
      </c>
      <c r="L24" s="33">
        <v>446</v>
      </c>
      <c r="M24" s="33">
        <v>447</v>
      </c>
      <c r="N24" s="33">
        <v>448</v>
      </c>
      <c r="O24" s="33">
        <v>449</v>
      </c>
      <c r="P24" s="33">
        <v>450</v>
      </c>
      <c r="Q24" s="37">
        <v>451</v>
      </c>
      <c r="R24" s="37">
        <v>452</v>
      </c>
      <c r="S24" s="37">
        <v>453</v>
      </c>
      <c r="T24" s="37">
        <v>454</v>
      </c>
      <c r="U24" s="37">
        <v>455</v>
      </c>
      <c r="V24" s="37">
        <v>456</v>
      </c>
      <c r="W24" s="37">
        <v>457</v>
      </c>
      <c r="X24" s="37">
        <v>458</v>
      </c>
      <c r="Y24" s="37">
        <v>459</v>
      </c>
      <c r="Z24" s="37">
        <v>460</v>
      </c>
      <c r="AA24" s="33">
        <v>461</v>
      </c>
      <c r="AB24" s="33">
        <v>462</v>
      </c>
      <c r="AC24" s="33">
        <v>463</v>
      </c>
      <c r="AD24" s="33">
        <v>464</v>
      </c>
      <c r="AE24" s="33">
        <v>465</v>
      </c>
      <c r="AF24" s="33">
        <v>466</v>
      </c>
      <c r="AG24" s="33">
        <v>467</v>
      </c>
      <c r="AH24" s="33">
        <v>468</v>
      </c>
      <c r="AI24" s="33">
        <v>469</v>
      </c>
      <c r="AJ24" s="33">
        <v>470</v>
      </c>
      <c r="AK24" s="37">
        <v>471</v>
      </c>
      <c r="AL24" s="37">
        <v>472</v>
      </c>
      <c r="AM24" s="37">
        <v>473</v>
      </c>
      <c r="AN24" s="37">
        <v>474</v>
      </c>
      <c r="AO24" s="37">
        <v>475</v>
      </c>
      <c r="AP24" s="37">
        <v>476</v>
      </c>
      <c r="AQ24" s="37">
        <v>477</v>
      </c>
      <c r="AR24" s="37">
        <v>478</v>
      </c>
      <c r="AS24" s="37">
        <v>479</v>
      </c>
      <c r="AT24" s="37">
        <v>480</v>
      </c>
    </row>
    <row r="25" spans="1:48" ht="15.5" thickBot="1">
      <c r="A25" s="2" t="s">
        <v>73</v>
      </c>
      <c r="B25" s="2" t="str">
        <f t="shared" si="4"/>
        <v>有</v>
      </c>
      <c r="C25" s="2" t="str">
        <f t="shared" si="5"/>
        <v>虞</v>
      </c>
      <c r="D25" s="2" t="str">
        <f t="shared" si="6"/>
        <v>陶</v>
      </c>
      <c r="E25" s="2" t="str">
        <f t="shared" si="7"/>
        <v>唐</v>
      </c>
    </row>
    <row r="26" spans="1:48">
      <c r="A26" s="2" t="s">
        <v>74</v>
      </c>
      <c r="B26" s="2" t="str">
        <f t="shared" si="4"/>
        <v>弔</v>
      </c>
      <c r="C26" s="2" t="str">
        <f t="shared" si="5"/>
        <v>民</v>
      </c>
      <c r="D26" s="2" t="str">
        <f t="shared" si="6"/>
        <v>伐</v>
      </c>
      <c r="E26" s="2" t="str">
        <f t="shared" si="7"/>
        <v>罪</v>
      </c>
      <c r="G26" s="33">
        <v>481</v>
      </c>
      <c r="H26" s="33">
        <v>482</v>
      </c>
      <c r="I26" s="33">
        <v>483</v>
      </c>
      <c r="J26" s="33">
        <v>484</v>
      </c>
      <c r="K26" s="33">
        <v>485</v>
      </c>
      <c r="L26" s="33">
        <v>486</v>
      </c>
      <c r="M26" s="33">
        <v>487</v>
      </c>
      <c r="N26" s="33">
        <v>488</v>
      </c>
      <c r="O26" s="33">
        <v>489</v>
      </c>
      <c r="P26" s="33">
        <v>490</v>
      </c>
      <c r="Q26" s="37">
        <v>491</v>
      </c>
      <c r="R26" s="37">
        <v>492</v>
      </c>
      <c r="S26" s="37">
        <v>493</v>
      </c>
      <c r="T26" s="37">
        <v>494</v>
      </c>
      <c r="U26" s="37">
        <v>495</v>
      </c>
      <c r="V26" s="37">
        <v>496</v>
      </c>
      <c r="W26" s="37">
        <v>497</v>
      </c>
      <c r="X26" s="37">
        <v>498</v>
      </c>
      <c r="Y26" s="37">
        <v>499</v>
      </c>
      <c r="Z26" s="37">
        <v>500</v>
      </c>
      <c r="AA26" s="33">
        <v>501</v>
      </c>
      <c r="AB26" s="33">
        <v>502</v>
      </c>
      <c r="AC26" s="33">
        <v>503</v>
      </c>
      <c r="AD26" s="33">
        <v>504</v>
      </c>
      <c r="AE26" s="33">
        <v>505</v>
      </c>
      <c r="AF26" s="33">
        <v>506</v>
      </c>
      <c r="AG26" s="33">
        <v>507</v>
      </c>
      <c r="AH26" s="33">
        <v>508</v>
      </c>
      <c r="AI26" s="33">
        <v>509</v>
      </c>
      <c r="AJ26" s="33">
        <v>510</v>
      </c>
      <c r="AK26" s="37">
        <v>511</v>
      </c>
      <c r="AL26" s="37">
        <v>512</v>
      </c>
      <c r="AM26" s="37">
        <v>513</v>
      </c>
      <c r="AN26" s="37">
        <v>514</v>
      </c>
      <c r="AO26" s="37">
        <v>515</v>
      </c>
      <c r="AP26" s="37">
        <v>516</v>
      </c>
      <c r="AQ26" s="37">
        <v>517</v>
      </c>
      <c r="AR26" s="37">
        <v>518</v>
      </c>
      <c r="AS26" s="37">
        <v>519</v>
      </c>
      <c r="AT26" s="37">
        <v>520</v>
      </c>
    </row>
    <row r="27" spans="1:48" ht="15.5" thickBot="1">
      <c r="A27" s="2" t="s">
        <v>75</v>
      </c>
      <c r="B27" s="2" t="str">
        <f t="shared" si="4"/>
        <v>周</v>
      </c>
      <c r="C27" s="2" t="str">
        <f t="shared" si="5"/>
        <v>發</v>
      </c>
      <c r="D27" s="2" t="str">
        <f t="shared" si="6"/>
        <v>殷</v>
      </c>
      <c r="E27" s="2" t="str">
        <f t="shared" si="7"/>
        <v>湯</v>
      </c>
    </row>
    <row r="28" spans="1:48">
      <c r="A28" s="2" t="s">
        <v>76</v>
      </c>
      <c r="B28" s="2" t="str">
        <f t="shared" si="4"/>
        <v>坐</v>
      </c>
      <c r="C28" s="2" t="str">
        <f t="shared" si="5"/>
        <v>朝</v>
      </c>
      <c r="D28" s="2" t="str">
        <f t="shared" si="6"/>
        <v>問</v>
      </c>
      <c r="E28" s="2" t="str">
        <f t="shared" si="7"/>
        <v>道</v>
      </c>
      <c r="G28" s="33">
        <v>521</v>
      </c>
      <c r="H28" s="33">
        <v>522</v>
      </c>
      <c r="I28" s="33">
        <v>523</v>
      </c>
      <c r="J28" s="33">
        <v>524</v>
      </c>
      <c r="K28" s="33">
        <v>525</v>
      </c>
      <c r="L28" s="33">
        <v>526</v>
      </c>
      <c r="M28" s="33">
        <v>527</v>
      </c>
      <c r="N28" s="33">
        <v>528</v>
      </c>
      <c r="O28" s="33">
        <v>529</v>
      </c>
      <c r="P28" s="33">
        <v>530</v>
      </c>
      <c r="Q28" s="37">
        <v>531</v>
      </c>
      <c r="R28" s="37">
        <v>532</v>
      </c>
      <c r="S28" s="37">
        <v>533</v>
      </c>
      <c r="T28" s="37">
        <v>534</v>
      </c>
      <c r="U28" s="37">
        <v>535</v>
      </c>
      <c r="V28" s="37">
        <v>536</v>
      </c>
      <c r="W28" s="37">
        <v>537</v>
      </c>
      <c r="X28" s="37">
        <v>538</v>
      </c>
      <c r="Y28" s="37">
        <v>539</v>
      </c>
      <c r="Z28" s="37">
        <v>540</v>
      </c>
      <c r="AA28" s="33">
        <v>541</v>
      </c>
      <c r="AB28" s="33">
        <v>542</v>
      </c>
      <c r="AC28" s="33">
        <v>543</v>
      </c>
      <c r="AD28" s="33">
        <v>544</v>
      </c>
      <c r="AE28" s="33">
        <v>545</v>
      </c>
      <c r="AF28" s="33">
        <v>546</v>
      </c>
      <c r="AG28" s="33">
        <v>547</v>
      </c>
      <c r="AH28" s="33">
        <v>548</v>
      </c>
      <c r="AI28" s="33">
        <v>549</v>
      </c>
      <c r="AJ28" s="33">
        <v>550</v>
      </c>
      <c r="AK28" s="37">
        <v>551</v>
      </c>
      <c r="AL28" s="37">
        <v>552</v>
      </c>
      <c r="AM28" s="37">
        <v>553</v>
      </c>
      <c r="AN28" s="37">
        <v>554</v>
      </c>
      <c r="AO28" s="37">
        <v>555</v>
      </c>
      <c r="AP28" s="37">
        <v>556</v>
      </c>
      <c r="AQ28" s="37">
        <v>557</v>
      </c>
      <c r="AR28" s="37">
        <v>558</v>
      </c>
      <c r="AS28" s="37">
        <v>559</v>
      </c>
      <c r="AT28" s="37">
        <v>560</v>
      </c>
      <c r="AU28" s="33">
        <v>561</v>
      </c>
      <c r="AV28" s="33">
        <v>562</v>
      </c>
    </row>
    <row r="29" spans="1:48">
      <c r="A29" s="2" t="s">
        <v>77</v>
      </c>
      <c r="B29" s="2" t="str">
        <f t="shared" si="4"/>
        <v>垂</v>
      </c>
      <c r="C29" s="2" t="str">
        <f t="shared" si="5"/>
        <v>拱</v>
      </c>
      <c r="D29" s="2" t="str">
        <f t="shared" si="6"/>
        <v>平</v>
      </c>
      <c r="E29" s="2" t="str">
        <f t="shared" si="7"/>
        <v>章</v>
      </c>
    </row>
    <row r="30" spans="1:48">
      <c r="A30" s="2" t="s">
        <v>78</v>
      </c>
      <c r="B30" s="2" t="str">
        <f t="shared" si="4"/>
        <v>愛</v>
      </c>
      <c r="C30" s="2" t="str">
        <f t="shared" si="5"/>
        <v>育</v>
      </c>
      <c r="D30" s="2" t="str">
        <f t="shared" si="6"/>
        <v>黎</v>
      </c>
      <c r="E30" s="2" t="str">
        <f t="shared" si="7"/>
        <v>首</v>
      </c>
      <c r="G30" s="2" t="s">
        <v>646</v>
      </c>
      <c r="H30" s="2" t="s">
        <v>647</v>
      </c>
      <c r="I30" s="2" t="s">
        <v>648</v>
      </c>
      <c r="J30" s="2" t="s">
        <v>649</v>
      </c>
      <c r="K30" s="2" t="s">
        <v>650</v>
      </c>
      <c r="L30" s="2" t="s">
        <v>651</v>
      </c>
      <c r="M30" s="2" t="s">
        <v>652</v>
      </c>
      <c r="N30" s="2" t="s">
        <v>653</v>
      </c>
    </row>
    <row r="31" spans="1:48">
      <c r="A31" s="2" t="s">
        <v>79</v>
      </c>
      <c r="B31" s="2" t="str">
        <f t="shared" si="4"/>
        <v>臣</v>
      </c>
      <c r="C31" s="2" t="str">
        <f t="shared" si="5"/>
        <v>伏</v>
      </c>
      <c r="D31" s="2" t="str">
        <f t="shared" si="6"/>
        <v>戎</v>
      </c>
      <c r="E31" s="2" t="str">
        <f t="shared" si="7"/>
        <v>羌</v>
      </c>
      <c r="G31" s="2" t="s">
        <v>654</v>
      </c>
      <c r="H31" s="2" t="s">
        <v>655</v>
      </c>
      <c r="I31" s="2" t="s">
        <v>656</v>
      </c>
      <c r="J31" s="2" t="s">
        <v>657</v>
      </c>
      <c r="K31" s="2" t="s">
        <v>658</v>
      </c>
      <c r="L31" s="2" t="s">
        <v>659</v>
      </c>
      <c r="M31" s="2" t="s">
        <v>660</v>
      </c>
      <c r="N31" s="2" t="s">
        <v>661</v>
      </c>
    </row>
    <row r="32" spans="1:48">
      <c r="A32" s="2" t="s">
        <v>80</v>
      </c>
      <c r="B32" s="2" t="str">
        <f t="shared" si="4"/>
        <v>遐</v>
      </c>
      <c r="C32" s="2" t="str">
        <f t="shared" si="5"/>
        <v>邇</v>
      </c>
      <c r="D32" s="2" t="str">
        <f t="shared" si="6"/>
        <v>壹</v>
      </c>
      <c r="E32" s="2" t="str">
        <f t="shared" si="7"/>
        <v>體</v>
      </c>
      <c r="G32" s="2" t="s">
        <v>662</v>
      </c>
      <c r="H32" s="2" t="s">
        <v>663</v>
      </c>
      <c r="I32" s="2" t="s">
        <v>664</v>
      </c>
      <c r="J32" s="2" t="s">
        <v>665</v>
      </c>
      <c r="K32" s="2" t="s">
        <v>666</v>
      </c>
      <c r="L32" s="2" t="s">
        <v>667</v>
      </c>
      <c r="M32" s="2" t="s">
        <v>668</v>
      </c>
      <c r="N32" s="2" t="s">
        <v>669</v>
      </c>
    </row>
    <row r="33" spans="1:14">
      <c r="A33" s="2" t="s">
        <v>81</v>
      </c>
      <c r="B33" s="2" t="str">
        <f t="shared" si="4"/>
        <v>率</v>
      </c>
      <c r="C33" s="2" t="str">
        <f t="shared" si="5"/>
        <v>賓</v>
      </c>
      <c r="D33" s="2" t="str">
        <f t="shared" si="6"/>
        <v>歸</v>
      </c>
      <c r="E33" s="2" t="str">
        <f t="shared" si="7"/>
        <v>王</v>
      </c>
      <c r="G33" s="2" t="s">
        <v>670</v>
      </c>
      <c r="H33" s="2" t="s">
        <v>671</v>
      </c>
      <c r="I33" s="2" t="s">
        <v>672</v>
      </c>
      <c r="J33" s="2" t="s">
        <v>673</v>
      </c>
      <c r="K33" s="2" t="s">
        <v>674</v>
      </c>
      <c r="L33" s="2" t="s">
        <v>675</v>
      </c>
      <c r="M33" s="2" t="s">
        <v>676</v>
      </c>
      <c r="N33" s="2" t="s">
        <v>677</v>
      </c>
    </row>
    <row r="34" spans="1:14">
      <c r="A34" s="2" t="s">
        <v>82</v>
      </c>
      <c r="B34" s="2" t="str">
        <f t="shared" si="4"/>
        <v>鳴</v>
      </c>
      <c r="C34" s="2" t="str">
        <f t="shared" si="5"/>
        <v>鳳</v>
      </c>
      <c r="D34" s="2" t="str">
        <f t="shared" si="6"/>
        <v>在</v>
      </c>
      <c r="E34" s="2" t="str">
        <f t="shared" si="7"/>
        <v>樹</v>
      </c>
      <c r="G34" s="2" t="s">
        <v>678</v>
      </c>
      <c r="H34" s="2" t="s">
        <v>679</v>
      </c>
      <c r="I34" s="2" t="s">
        <v>680</v>
      </c>
      <c r="J34" s="2" t="s">
        <v>681</v>
      </c>
      <c r="K34" s="2" t="s">
        <v>682</v>
      </c>
      <c r="L34" s="2" t="s">
        <v>683</v>
      </c>
      <c r="M34" s="2" t="s">
        <v>684</v>
      </c>
      <c r="N34" s="2" t="s">
        <v>685</v>
      </c>
    </row>
    <row r="35" spans="1:14">
      <c r="A35" s="2" t="s">
        <v>83</v>
      </c>
      <c r="B35" s="2" t="str">
        <f t="shared" si="4"/>
        <v>白</v>
      </c>
      <c r="C35" s="2" t="str">
        <f t="shared" si="5"/>
        <v>駒</v>
      </c>
      <c r="D35" s="2" t="str">
        <f t="shared" si="6"/>
        <v>食</v>
      </c>
      <c r="E35" s="2" t="str">
        <f t="shared" si="7"/>
        <v>場</v>
      </c>
      <c r="G35" s="2" t="s">
        <v>686</v>
      </c>
      <c r="H35" s="2" t="s">
        <v>687</v>
      </c>
      <c r="I35" s="2" t="s">
        <v>688</v>
      </c>
      <c r="J35" s="2" t="s">
        <v>689</v>
      </c>
      <c r="K35" s="2" t="s">
        <v>690</v>
      </c>
      <c r="L35" s="2" t="s">
        <v>691</v>
      </c>
      <c r="M35" s="2" t="s">
        <v>692</v>
      </c>
      <c r="N35" s="2" t="s">
        <v>693</v>
      </c>
    </row>
    <row r="36" spans="1:14">
      <c r="A36" s="2" t="s">
        <v>84</v>
      </c>
      <c r="B36" s="2" t="str">
        <f t="shared" si="4"/>
        <v>化</v>
      </c>
      <c r="C36" s="2" t="str">
        <f t="shared" si="5"/>
        <v>被</v>
      </c>
      <c r="D36" s="2" t="str">
        <f t="shared" si="6"/>
        <v>草</v>
      </c>
      <c r="E36" s="2" t="str">
        <f t="shared" si="7"/>
        <v>木</v>
      </c>
      <c r="G36" s="2" t="s">
        <v>694</v>
      </c>
      <c r="H36" s="2" t="s">
        <v>695</v>
      </c>
      <c r="I36" s="2" t="s">
        <v>696</v>
      </c>
      <c r="J36" s="2" t="s">
        <v>697</v>
      </c>
      <c r="K36" s="2" t="s">
        <v>698</v>
      </c>
      <c r="L36" s="2" t="s">
        <v>699</v>
      </c>
      <c r="M36" s="2" t="s">
        <v>700</v>
      </c>
      <c r="N36" s="2" t="s">
        <v>701</v>
      </c>
    </row>
    <row r="37" spans="1:14">
      <c r="A37" s="2" t="s">
        <v>85</v>
      </c>
      <c r="B37" s="2" t="str">
        <f t="shared" si="4"/>
        <v>賴</v>
      </c>
      <c r="C37" s="2" t="str">
        <f t="shared" si="5"/>
        <v>及</v>
      </c>
      <c r="D37" s="2" t="str">
        <f t="shared" si="6"/>
        <v>萬</v>
      </c>
      <c r="E37" s="2" t="str">
        <f t="shared" si="7"/>
        <v>方</v>
      </c>
      <c r="G37" s="2" t="s">
        <v>702</v>
      </c>
      <c r="H37" s="2" t="s">
        <v>703</v>
      </c>
      <c r="I37" s="2" t="s">
        <v>704</v>
      </c>
      <c r="J37" s="2" t="s">
        <v>705</v>
      </c>
      <c r="K37" s="2" t="s">
        <v>706</v>
      </c>
      <c r="L37" s="2" t="s">
        <v>707</v>
      </c>
      <c r="M37" s="2" t="s">
        <v>708</v>
      </c>
      <c r="N37" s="2" t="s">
        <v>709</v>
      </c>
    </row>
    <row r="38" spans="1:14">
      <c r="A38" s="2" t="s">
        <v>86</v>
      </c>
      <c r="B38" s="2" t="str">
        <f t="shared" si="4"/>
        <v>蓋</v>
      </c>
      <c r="C38" s="2" t="str">
        <f t="shared" si="5"/>
        <v>此</v>
      </c>
      <c r="D38" s="2" t="str">
        <f t="shared" si="6"/>
        <v>身</v>
      </c>
      <c r="E38" s="2" t="str">
        <f t="shared" si="7"/>
        <v>髮</v>
      </c>
      <c r="G38" s="2" t="s">
        <v>710</v>
      </c>
      <c r="H38" s="2" t="s">
        <v>711</v>
      </c>
      <c r="I38" s="2" t="s">
        <v>712</v>
      </c>
      <c r="J38" s="2" t="s">
        <v>713</v>
      </c>
      <c r="K38" s="2" t="s">
        <v>714</v>
      </c>
      <c r="L38" s="2" t="s">
        <v>715</v>
      </c>
      <c r="M38" s="2" t="s">
        <v>716</v>
      </c>
      <c r="N38" s="2" t="s">
        <v>717</v>
      </c>
    </row>
    <row r="39" spans="1:14">
      <c r="A39" s="2" t="s">
        <v>87</v>
      </c>
      <c r="B39" s="2" t="str">
        <f t="shared" si="4"/>
        <v>四</v>
      </c>
      <c r="C39" s="2" t="str">
        <f t="shared" si="5"/>
        <v>大</v>
      </c>
      <c r="D39" s="2" t="str">
        <f t="shared" si="6"/>
        <v>五</v>
      </c>
      <c r="E39" s="2" t="str">
        <f t="shared" si="7"/>
        <v>常</v>
      </c>
      <c r="G39" s="2" t="s">
        <v>718</v>
      </c>
      <c r="H39" s="2" t="s">
        <v>719</v>
      </c>
      <c r="I39" s="2" t="s">
        <v>720</v>
      </c>
      <c r="J39" s="2" t="s">
        <v>721</v>
      </c>
      <c r="K39" s="2" t="s">
        <v>722</v>
      </c>
      <c r="L39" s="2" t="s">
        <v>723</v>
      </c>
      <c r="M39" s="2" t="s">
        <v>724</v>
      </c>
      <c r="N39" s="2" t="s">
        <v>725</v>
      </c>
    </row>
    <row r="40" spans="1:14">
      <c r="A40" s="2" t="s">
        <v>88</v>
      </c>
      <c r="B40" s="2" t="str">
        <f t="shared" si="4"/>
        <v>恭</v>
      </c>
      <c r="C40" s="2" t="str">
        <f t="shared" si="5"/>
        <v>惟</v>
      </c>
      <c r="D40" s="2" t="str">
        <f t="shared" si="6"/>
        <v>鞠</v>
      </c>
      <c r="E40" s="2" t="str">
        <f t="shared" si="7"/>
        <v>養</v>
      </c>
      <c r="G40" s="2" t="s">
        <v>726</v>
      </c>
      <c r="H40" s="2" t="s">
        <v>727</v>
      </c>
      <c r="I40" s="2" t="s">
        <v>728</v>
      </c>
      <c r="J40" s="2" t="s">
        <v>729</v>
      </c>
      <c r="K40" s="2" t="s">
        <v>730</v>
      </c>
      <c r="L40" s="2" t="s">
        <v>731</v>
      </c>
      <c r="M40" s="2" t="s">
        <v>732</v>
      </c>
      <c r="N40" s="2" t="s">
        <v>733</v>
      </c>
    </row>
    <row r="41" spans="1:14">
      <c r="A41" s="2" t="s">
        <v>89</v>
      </c>
      <c r="B41" s="2" t="str">
        <f t="shared" si="4"/>
        <v>豈</v>
      </c>
      <c r="C41" s="2" t="str">
        <f t="shared" si="5"/>
        <v>敢</v>
      </c>
      <c r="D41" s="2" t="str">
        <f t="shared" si="6"/>
        <v>毀</v>
      </c>
      <c r="E41" s="2" t="str">
        <f t="shared" si="7"/>
        <v>傷</v>
      </c>
      <c r="G41" s="2" t="s">
        <v>734</v>
      </c>
      <c r="H41" s="2" t="s">
        <v>735</v>
      </c>
      <c r="I41" s="2" t="s">
        <v>736</v>
      </c>
      <c r="J41" s="2" t="s">
        <v>737</v>
      </c>
      <c r="K41" s="2" t="s">
        <v>738</v>
      </c>
      <c r="L41" s="2" t="s">
        <v>739</v>
      </c>
      <c r="M41" s="2" t="s">
        <v>740</v>
      </c>
      <c r="N41" s="2" t="s">
        <v>741</v>
      </c>
    </row>
    <row r="42" spans="1:14">
      <c r="A42" s="2" t="s">
        <v>90</v>
      </c>
      <c r="B42" s="2" t="str">
        <f t="shared" si="4"/>
        <v>女</v>
      </c>
      <c r="C42" s="2" t="str">
        <f t="shared" si="5"/>
        <v>慕</v>
      </c>
      <c r="D42" s="2" t="str">
        <f t="shared" si="6"/>
        <v>貞</v>
      </c>
      <c r="E42" s="2" t="str">
        <f t="shared" si="7"/>
        <v>絜</v>
      </c>
      <c r="G42" s="2" t="s">
        <v>742</v>
      </c>
      <c r="H42" s="2" t="s">
        <v>743</v>
      </c>
      <c r="I42" s="2" t="s">
        <v>744</v>
      </c>
      <c r="J42" s="2" t="s">
        <v>745</v>
      </c>
      <c r="K42" s="2" t="s">
        <v>746</v>
      </c>
      <c r="L42" s="2" t="s">
        <v>747</v>
      </c>
      <c r="M42" s="2" t="s">
        <v>748</v>
      </c>
      <c r="N42" s="2" t="s">
        <v>749</v>
      </c>
    </row>
    <row r="43" spans="1:14">
      <c r="A43" s="2" t="s">
        <v>91</v>
      </c>
      <c r="B43" s="2" t="str">
        <f t="shared" si="4"/>
        <v>男</v>
      </c>
      <c r="C43" s="2" t="str">
        <f t="shared" si="5"/>
        <v>效</v>
      </c>
      <c r="D43" s="2" t="str">
        <f t="shared" si="6"/>
        <v>才</v>
      </c>
      <c r="E43" s="2" t="str">
        <f t="shared" si="7"/>
        <v>良</v>
      </c>
      <c r="G43" s="2" t="s">
        <v>750</v>
      </c>
      <c r="H43" s="2" t="s">
        <v>751</v>
      </c>
      <c r="I43" s="2" t="s">
        <v>752</v>
      </c>
      <c r="J43" s="2" t="s">
        <v>753</v>
      </c>
      <c r="K43" s="2" t="s">
        <v>754</v>
      </c>
      <c r="L43" s="2" t="s">
        <v>26</v>
      </c>
      <c r="M43" s="2" t="s">
        <v>755</v>
      </c>
      <c r="N43" s="2" t="s">
        <v>756</v>
      </c>
    </row>
    <row r="44" spans="1:14">
      <c r="A44" s="2" t="s">
        <v>92</v>
      </c>
      <c r="B44" s="2" t="str">
        <f t="shared" si="4"/>
        <v>知</v>
      </c>
      <c r="C44" s="2" t="str">
        <f t="shared" si="5"/>
        <v>過</v>
      </c>
      <c r="D44" s="2" t="str">
        <f t="shared" si="6"/>
        <v>必</v>
      </c>
      <c r="E44" s="2" t="str">
        <f t="shared" si="7"/>
        <v>改</v>
      </c>
      <c r="G44" s="2" t="s">
        <v>757</v>
      </c>
      <c r="H44" s="2" t="s">
        <v>758</v>
      </c>
      <c r="I44" s="2" t="s">
        <v>759</v>
      </c>
      <c r="J44" s="2" t="s">
        <v>760</v>
      </c>
      <c r="K44" s="2" t="s">
        <v>761</v>
      </c>
      <c r="L44" s="2" t="s">
        <v>762</v>
      </c>
      <c r="M44" s="2" t="s">
        <v>763</v>
      </c>
      <c r="N44" s="2" t="s">
        <v>764</v>
      </c>
    </row>
    <row r="45" spans="1:14">
      <c r="A45" s="2" t="s">
        <v>93</v>
      </c>
      <c r="B45" s="2" t="str">
        <f t="shared" si="4"/>
        <v>得</v>
      </c>
      <c r="C45" s="2" t="str">
        <f t="shared" si="5"/>
        <v>能</v>
      </c>
      <c r="D45" s="2" t="str">
        <f t="shared" si="6"/>
        <v>莫</v>
      </c>
      <c r="E45" s="2" t="str">
        <f t="shared" si="7"/>
        <v>忘</v>
      </c>
      <c r="G45" s="2" t="s">
        <v>765</v>
      </c>
      <c r="H45" s="2" t="s">
        <v>766</v>
      </c>
      <c r="I45" s="2" t="s">
        <v>767</v>
      </c>
      <c r="J45" s="2" t="s">
        <v>768</v>
      </c>
      <c r="K45" s="2" t="s">
        <v>769</v>
      </c>
      <c r="L45" s="2" t="s">
        <v>770</v>
      </c>
      <c r="M45" s="2" t="s">
        <v>771</v>
      </c>
      <c r="N45" s="2" t="s">
        <v>772</v>
      </c>
    </row>
    <row r="46" spans="1:14">
      <c r="A46" s="2" t="s">
        <v>94</v>
      </c>
      <c r="B46" s="2" t="str">
        <f t="shared" si="4"/>
        <v>罔</v>
      </c>
      <c r="C46" s="2" t="str">
        <f t="shared" si="5"/>
        <v>談</v>
      </c>
      <c r="D46" s="2" t="str">
        <f t="shared" si="6"/>
        <v>彼</v>
      </c>
      <c r="E46" s="2" t="str">
        <f t="shared" si="7"/>
        <v>短</v>
      </c>
      <c r="G46" s="2" t="s">
        <v>773</v>
      </c>
      <c r="H46" s="2" t="s">
        <v>774</v>
      </c>
      <c r="I46" s="2" t="s">
        <v>775</v>
      </c>
      <c r="J46" s="2" t="s">
        <v>776</v>
      </c>
      <c r="K46" s="2" t="s">
        <v>777</v>
      </c>
      <c r="L46" s="2" t="s">
        <v>778</v>
      </c>
      <c r="M46" s="2" t="s">
        <v>779</v>
      </c>
      <c r="N46" s="2" t="s">
        <v>780</v>
      </c>
    </row>
    <row r="47" spans="1:14">
      <c r="A47" s="2" t="s">
        <v>95</v>
      </c>
      <c r="B47" s="2" t="str">
        <f t="shared" si="4"/>
        <v>靡</v>
      </c>
      <c r="C47" s="2" t="str">
        <f t="shared" si="5"/>
        <v>恃</v>
      </c>
      <c r="D47" s="2" t="str">
        <f t="shared" si="6"/>
        <v>己</v>
      </c>
      <c r="E47" s="2" t="str">
        <f t="shared" si="7"/>
        <v>長</v>
      </c>
      <c r="G47" s="2" t="s">
        <v>781</v>
      </c>
      <c r="H47" s="2" t="s">
        <v>782</v>
      </c>
      <c r="I47" s="2" t="s">
        <v>783</v>
      </c>
      <c r="J47" s="2" t="s">
        <v>784</v>
      </c>
      <c r="K47" s="2" t="s">
        <v>785</v>
      </c>
      <c r="L47" s="2" t="s">
        <v>786</v>
      </c>
      <c r="M47" s="2" t="s">
        <v>787</v>
      </c>
      <c r="N47" s="2" t="s">
        <v>788</v>
      </c>
    </row>
    <row r="48" spans="1:14">
      <c r="A48" s="2" t="s">
        <v>96</v>
      </c>
      <c r="B48" s="2" t="str">
        <f t="shared" si="4"/>
        <v>信</v>
      </c>
      <c r="C48" s="2" t="str">
        <f t="shared" si="5"/>
        <v>使</v>
      </c>
      <c r="D48" s="2" t="str">
        <f t="shared" si="6"/>
        <v>可</v>
      </c>
      <c r="E48" s="2" t="str">
        <f t="shared" si="7"/>
        <v>覆</v>
      </c>
      <c r="G48" s="2" t="s">
        <v>789</v>
      </c>
      <c r="H48" s="2" t="s">
        <v>790</v>
      </c>
      <c r="I48" s="2" t="s">
        <v>791</v>
      </c>
      <c r="J48" s="2" t="s">
        <v>792</v>
      </c>
      <c r="K48" s="2" t="s">
        <v>793</v>
      </c>
      <c r="L48" s="2" t="s">
        <v>794</v>
      </c>
      <c r="M48" s="2" t="s">
        <v>795</v>
      </c>
      <c r="N48" s="2" t="s">
        <v>796</v>
      </c>
    </row>
    <row r="49" spans="1:14">
      <c r="A49" s="2" t="s">
        <v>97</v>
      </c>
      <c r="B49" s="2" t="str">
        <f t="shared" si="4"/>
        <v>器</v>
      </c>
      <c r="C49" s="2" t="str">
        <f t="shared" si="5"/>
        <v>欲</v>
      </c>
      <c r="D49" s="2" t="str">
        <f t="shared" si="6"/>
        <v>難</v>
      </c>
      <c r="E49" s="2" t="str">
        <f t="shared" si="7"/>
        <v>量</v>
      </c>
      <c r="G49" s="2" t="s">
        <v>797</v>
      </c>
      <c r="H49" s="2" t="s">
        <v>798</v>
      </c>
      <c r="I49" s="2" t="s">
        <v>799</v>
      </c>
      <c r="J49" s="2" t="s">
        <v>800</v>
      </c>
      <c r="K49" s="2" t="s">
        <v>801</v>
      </c>
      <c r="L49" s="2" t="s">
        <v>802</v>
      </c>
      <c r="M49" s="2" t="s">
        <v>803</v>
      </c>
      <c r="N49" s="2" t="s">
        <v>804</v>
      </c>
    </row>
    <row r="50" spans="1:14">
      <c r="A50" s="2" t="s">
        <v>98</v>
      </c>
      <c r="B50" s="2" t="str">
        <f t="shared" si="4"/>
        <v>墨</v>
      </c>
      <c r="C50" s="2" t="str">
        <f t="shared" si="5"/>
        <v>悲</v>
      </c>
      <c r="D50" s="2" t="str">
        <f t="shared" si="6"/>
        <v>絲</v>
      </c>
      <c r="E50" s="2" t="str">
        <f t="shared" si="7"/>
        <v>淬</v>
      </c>
      <c r="G50" s="2" t="s">
        <v>805</v>
      </c>
      <c r="H50" s="2" t="s">
        <v>806</v>
      </c>
      <c r="I50" s="2" t="s">
        <v>807</v>
      </c>
      <c r="J50" s="2" t="s">
        <v>808</v>
      </c>
      <c r="K50" s="2" t="s">
        <v>809</v>
      </c>
      <c r="L50" s="2" t="s">
        <v>810</v>
      </c>
      <c r="M50" s="2" t="s">
        <v>811</v>
      </c>
      <c r="N50" s="2" t="s">
        <v>812</v>
      </c>
    </row>
    <row r="51" spans="1:14">
      <c r="A51" s="2" t="s">
        <v>99</v>
      </c>
      <c r="B51" s="2" t="str">
        <f t="shared" si="4"/>
        <v>詩</v>
      </c>
      <c r="C51" s="2" t="str">
        <f t="shared" si="5"/>
        <v>讚</v>
      </c>
      <c r="D51" s="2" t="str">
        <f t="shared" si="6"/>
        <v>羔</v>
      </c>
      <c r="E51" s="2" t="str">
        <f t="shared" si="7"/>
        <v>羊</v>
      </c>
      <c r="G51" s="2" t="s">
        <v>813</v>
      </c>
      <c r="H51" s="2" t="s">
        <v>814</v>
      </c>
      <c r="I51" s="2" t="s">
        <v>815</v>
      </c>
      <c r="J51" s="2" t="s">
        <v>816</v>
      </c>
      <c r="K51" s="2" t="s">
        <v>817</v>
      </c>
      <c r="L51" s="2" t="s">
        <v>818</v>
      </c>
      <c r="M51" s="2" t="s">
        <v>819</v>
      </c>
      <c r="N51" s="2" t="s">
        <v>820</v>
      </c>
    </row>
    <row r="52" spans="1:14">
      <c r="A52" s="2" t="s">
        <v>100</v>
      </c>
      <c r="B52" s="2" t="str">
        <f t="shared" si="4"/>
        <v>景</v>
      </c>
      <c r="C52" s="2" t="str">
        <f t="shared" si="5"/>
        <v>行</v>
      </c>
      <c r="D52" s="2" t="str">
        <f t="shared" si="6"/>
        <v>維</v>
      </c>
      <c r="E52" s="2" t="str">
        <f t="shared" si="7"/>
        <v>賢</v>
      </c>
      <c r="G52" s="2" t="s">
        <v>821</v>
      </c>
      <c r="H52" s="2" t="s">
        <v>822</v>
      </c>
      <c r="I52" s="2" t="s">
        <v>823</v>
      </c>
      <c r="J52" s="2" t="s">
        <v>824</v>
      </c>
      <c r="K52" s="2" t="s">
        <v>825</v>
      </c>
      <c r="L52" s="2" t="s">
        <v>826</v>
      </c>
      <c r="M52" s="2" t="s">
        <v>827</v>
      </c>
      <c r="N52" s="2" t="s">
        <v>828</v>
      </c>
    </row>
    <row r="53" spans="1:14">
      <c r="A53" s="2" t="s">
        <v>101</v>
      </c>
      <c r="B53" s="2" t="str">
        <f t="shared" si="4"/>
        <v>克</v>
      </c>
      <c r="C53" s="2" t="str">
        <f t="shared" si="5"/>
        <v>念</v>
      </c>
      <c r="D53" s="2" t="str">
        <f t="shared" si="6"/>
        <v>作</v>
      </c>
      <c r="E53" s="2" t="str">
        <f t="shared" si="7"/>
        <v>聖</v>
      </c>
      <c r="G53" s="2" t="s">
        <v>829</v>
      </c>
      <c r="H53" s="2" t="s">
        <v>830</v>
      </c>
      <c r="I53" s="2" t="s">
        <v>831</v>
      </c>
      <c r="J53" s="2" t="s">
        <v>832</v>
      </c>
      <c r="K53" s="2" t="s">
        <v>833</v>
      </c>
      <c r="L53" s="2" t="s">
        <v>834</v>
      </c>
      <c r="M53" s="2" t="s">
        <v>835</v>
      </c>
      <c r="N53" s="2" t="s">
        <v>836</v>
      </c>
    </row>
    <row r="54" spans="1:14">
      <c r="A54" s="2" t="s">
        <v>102</v>
      </c>
      <c r="B54" s="2" t="str">
        <f t="shared" si="4"/>
        <v>德</v>
      </c>
      <c r="C54" s="2" t="str">
        <f t="shared" si="5"/>
        <v>建</v>
      </c>
      <c r="D54" s="2" t="str">
        <f t="shared" si="6"/>
        <v>名</v>
      </c>
      <c r="E54" s="2" t="str">
        <f t="shared" si="7"/>
        <v>立</v>
      </c>
      <c r="G54" s="2" t="s">
        <v>837</v>
      </c>
      <c r="H54" s="2" t="s">
        <v>838</v>
      </c>
      <c r="I54" s="2" t="s">
        <v>839</v>
      </c>
      <c r="J54" s="2" t="s">
        <v>840</v>
      </c>
      <c r="K54" s="2" t="s">
        <v>841</v>
      </c>
      <c r="L54" s="2" t="s">
        <v>842</v>
      </c>
      <c r="M54" s="2" t="s">
        <v>843</v>
      </c>
      <c r="N54" s="2" t="s">
        <v>844</v>
      </c>
    </row>
    <row r="55" spans="1:14">
      <c r="A55" s="2" t="s">
        <v>103</v>
      </c>
      <c r="B55" s="2" t="str">
        <f t="shared" si="4"/>
        <v>形</v>
      </c>
      <c r="C55" s="2" t="str">
        <f t="shared" si="5"/>
        <v>端</v>
      </c>
      <c r="D55" s="2" t="str">
        <f t="shared" si="6"/>
        <v>表</v>
      </c>
      <c r="E55" s="2" t="str">
        <f t="shared" si="7"/>
        <v>正</v>
      </c>
      <c r="G55" s="2" t="s">
        <v>17</v>
      </c>
      <c r="H55" s="2" t="s">
        <v>845</v>
      </c>
      <c r="I55" s="2" t="s">
        <v>846</v>
      </c>
      <c r="J55" s="2" t="s">
        <v>847</v>
      </c>
      <c r="K55" s="2" t="s">
        <v>15</v>
      </c>
      <c r="L55" s="2" t="s">
        <v>848</v>
      </c>
      <c r="M55" s="2" t="s">
        <v>849</v>
      </c>
      <c r="N55" s="2" t="s">
        <v>850</v>
      </c>
    </row>
    <row r="56" spans="1:14">
      <c r="A56" s="2" t="s">
        <v>104</v>
      </c>
      <c r="B56" s="2" t="str">
        <f t="shared" si="4"/>
        <v>空</v>
      </c>
      <c r="C56" s="2" t="str">
        <f t="shared" si="5"/>
        <v>谷</v>
      </c>
      <c r="D56" s="2" t="str">
        <f t="shared" si="6"/>
        <v>傳</v>
      </c>
      <c r="E56" s="2" t="str">
        <f t="shared" si="7"/>
        <v>聲</v>
      </c>
      <c r="G56" s="2" t="s">
        <v>851</v>
      </c>
      <c r="H56" s="2" t="s">
        <v>852</v>
      </c>
      <c r="I56" s="2" t="s">
        <v>853</v>
      </c>
      <c r="J56" s="2" t="s">
        <v>854</v>
      </c>
      <c r="K56" s="2" t="s">
        <v>855</v>
      </c>
      <c r="L56" s="2" t="s">
        <v>856</v>
      </c>
      <c r="M56" s="2" t="s">
        <v>857</v>
      </c>
      <c r="N56" s="2" t="s">
        <v>858</v>
      </c>
    </row>
    <row r="57" spans="1:14">
      <c r="A57" s="2" t="s">
        <v>105</v>
      </c>
      <c r="B57" s="2" t="str">
        <f t="shared" si="4"/>
        <v>虛</v>
      </c>
      <c r="C57" s="2" t="str">
        <f t="shared" si="5"/>
        <v>堂</v>
      </c>
      <c r="D57" s="2" t="str">
        <f t="shared" si="6"/>
        <v>習</v>
      </c>
      <c r="E57" s="2" t="str">
        <f t="shared" si="7"/>
        <v>聽</v>
      </c>
      <c r="G57" s="2" t="s">
        <v>859</v>
      </c>
      <c r="H57" s="2" t="s">
        <v>860</v>
      </c>
      <c r="I57" s="2" t="s">
        <v>861</v>
      </c>
      <c r="J57" s="2" t="s">
        <v>862</v>
      </c>
      <c r="K57" s="2" t="s">
        <v>863</v>
      </c>
      <c r="L57" s="2" t="s">
        <v>864</v>
      </c>
      <c r="M57" s="2" t="s">
        <v>865</v>
      </c>
      <c r="N57" s="2" t="s">
        <v>866</v>
      </c>
    </row>
    <row r="58" spans="1:14">
      <c r="A58" s="2" t="s">
        <v>106</v>
      </c>
      <c r="B58" s="2" t="str">
        <f t="shared" si="4"/>
        <v>禍</v>
      </c>
      <c r="C58" s="2" t="str">
        <f t="shared" si="5"/>
        <v>因</v>
      </c>
      <c r="D58" s="2" t="str">
        <f t="shared" si="6"/>
        <v>惡</v>
      </c>
      <c r="E58" s="2" t="str">
        <f t="shared" si="7"/>
        <v>積</v>
      </c>
      <c r="G58" s="2" t="s">
        <v>867</v>
      </c>
      <c r="H58" s="2" t="s">
        <v>868</v>
      </c>
      <c r="I58" s="2" t="s">
        <v>869</v>
      </c>
      <c r="J58" s="2" t="s">
        <v>870</v>
      </c>
      <c r="K58" s="2" t="s">
        <v>871</v>
      </c>
      <c r="L58" s="2" t="s">
        <v>872</v>
      </c>
      <c r="M58" s="2" t="s">
        <v>873</v>
      </c>
      <c r="N58" s="2" t="s">
        <v>874</v>
      </c>
    </row>
    <row r="59" spans="1:14">
      <c r="A59" s="2" t="s">
        <v>107</v>
      </c>
      <c r="B59" s="2" t="str">
        <f t="shared" si="4"/>
        <v>福</v>
      </c>
      <c r="C59" s="2" t="str">
        <f t="shared" si="5"/>
        <v>緣</v>
      </c>
      <c r="D59" s="2" t="str">
        <f t="shared" si="6"/>
        <v>善</v>
      </c>
      <c r="E59" s="2" t="str">
        <f t="shared" si="7"/>
        <v>慶</v>
      </c>
      <c r="G59" s="2" t="s">
        <v>875</v>
      </c>
      <c r="H59" s="2" t="s">
        <v>876</v>
      </c>
      <c r="I59" s="2" t="s">
        <v>877</v>
      </c>
      <c r="J59" s="2" t="s">
        <v>878</v>
      </c>
      <c r="K59" s="2" t="s">
        <v>879</v>
      </c>
      <c r="L59" s="2" t="s">
        <v>880</v>
      </c>
      <c r="M59" s="2" t="s">
        <v>881</v>
      </c>
      <c r="N59" s="2" t="s">
        <v>882</v>
      </c>
    </row>
    <row r="60" spans="1:14">
      <c r="A60" s="2" t="s">
        <v>108</v>
      </c>
      <c r="B60" s="2" t="str">
        <f t="shared" si="4"/>
        <v>尺</v>
      </c>
      <c r="C60" s="2" t="str">
        <f t="shared" si="5"/>
        <v>璧</v>
      </c>
      <c r="D60" s="2" t="str">
        <f t="shared" si="6"/>
        <v>非</v>
      </c>
      <c r="E60" s="2" t="str">
        <f t="shared" si="7"/>
        <v>寶</v>
      </c>
      <c r="G60" s="2" t="s">
        <v>883</v>
      </c>
      <c r="H60" s="2" t="s">
        <v>884</v>
      </c>
      <c r="I60" s="2" t="s">
        <v>885</v>
      </c>
      <c r="J60" s="2" t="s">
        <v>886</v>
      </c>
      <c r="K60" s="2" t="s">
        <v>887</v>
      </c>
      <c r="L60" s="2" t="s">
        <v>888</v>
      </c>
      <c r="M60" s="2" t="s">
        <v>889</v>
      </c>
      <c r="N60" s="2" t="s">
        <v>890</v>
      </c>
    </row>
    <row r="61" spans="1:14">
      <c r="A61" s="2" t="s">
        <v>109</v>
      </c>
      <c r="B61" s="2" t="str">
        <f t="shared" si="4"/>
        <v>寸</v>
      </c>
      <c r="C61" s="2" t="str">
        <f t="shared" si="5"/>
        <v>陰</v>
      </c>
      <c r="D61" s="2" t="str">
        <f t="shared" si="6"/>
        <v>是</v>
      </c>
      <c r="E61" s="2" t="str">
        <f t="shared" si="7"/>
        <v>競</v>
      </c>
      <c r="G61" s="2" t="s">
        <v>891</v>
      </c>
      <c r="H61" s="2" t="s">
        <v>892</v>
      </c>
      <c r="I61" s="2" t="s">
        <v>893</v>
      </c>
      <c r="J61" s="2" t="s">
        <v>894</v>
      </c>
      <c r="K61" s="2" t="s">
        <v>895</v>
      </c>
      <c r="L61" s="2" t="s">
        <v>896</v>
      </c>
      <c r="M61" s="2" t="s">
        <v>897</v>
      </c>
      <c r="N61" s="2" t="s">
        <v>898</v>
      </c>
    </row>
    <row r="62" spans="1:14">
      <c r="A62" s="2" t="s">
        <v>110</v>
      </c>
      <c r="B62" s="2" t="str">
        <f t="shared" si="4"/>
        <v>資</v>
      </c>
      <c r="C62" s="2" t="str">
        <f t="shared" si="5"/>
        <v>父</v>
      </c>
      <c r="D62" s="2" t="str">
        <f t="shared" si="6"/>
        <v>事</v>
      </c>
      <c r="E62" s="2" t="str">
        <f t="shared" si="7"/>
        <v>君</v>
      </c>
      <c r="G62" s="2" t="s">
        <v>899</v>
      </c>
      <c r="H62" s="2" t="s">
        <v>900</v>
      </c>
      <c r="I62" s="2" t="s">
        <v>901</v>
      </c>
      <c r="J62" s="2" t="s">
        <v>902</v>
      </c>
      <c r="K62" s="2" t="s">
        <v>903</v>
      </c>
      <c r="L62" s="2" t="s">
        <v>904</v>
      </c>
      <c r="M62" s="2" t="s">
        <v>905</v>
      </c>
      <c r="N62" s="2" t="s">
        <v>906</v>
      </c>
    </row>
    <row r="63" spans="1:14">
      <c r="A63" s="2" t="s">
        <v>111</v>
      </c>
      <c r="B63" s="2" t="str">
        <f t="shared" si="4"/>
        <v>曰</v>
      </c>
      <c r="C63" s="2" t="str">
        <f t="shared" si="5"/>
        <v>嚴</v>
      </c>
      <c r="D63" s="2" t="str">
        <f t="shared" si="6"/>
        <v>與</v>
      </c>
      <c r="E63" s="2" t="str">
        <f t="shared" si="7"/>
        <v>敬</v>
      </c>
      <c r="G63" s="2" t="s">
        <v>907</v>
      </c>
      <c r="H63" s="2" t="s">
        <v>908</v>
      </c>
      <c r="I63" s="2" t="s">
        <v>909</v>
      </c>
      <c r="J63" s="2" t="s">
        <v>910</v>
      </c>
      <c r="K63" s="2" t="s">
        <v>911</v>
      </c>
      <c r="L63" s="2" t="s">
        <v>912</v>
      </c>
      <c r="M63" s="2" t="s">
        <v>913</v>
      </c>
      <c r="N63" s="2" t="s">
        <v>914</v>
      </c>
    </row>
    <row r="64" spans="1:14">
      <c r="A64" s="2" t="s">
        <v>112</v>
      </c>
      <c r="B64" s="2" t="str">
        <f t="shared" si="4"/>
        <v>孝</v>
      </c>
      <c r="C64" s="2" t="str">
        <f t="shared" si="5"/>
        <v>當</v>
      </c>
      <c r="D64" s="2" t="str">
        <f t="shared" si="6"/>
        <v>竭</v>
      </c>
      <c r="E64" s="2" t="str">
        <f t="shared" si="7"/>
        <v>力</v>
      </c>
      <c r="G64" s="2" t="s">
        <v>915</v>
      </c>
      <c r="H64" s="2" t="s">
        <v>916</v>
      </c>
      <c r="I64" s="2" t="s">
        <v>917</v>
      </c>
      <c r="J64" s="2" t="s">
        <v>918</v>
      </c>
      <c r="K64" s="2" t="s">
        <v>919</v>
      </c>
      <c r="L64" s="2" t="s">
        <v>920</v>
      </c>
      <c r="M64" s="2" t="s">
        <v>921</v>
      </c>
      <c r="N64" s="2" t="s">
        <v>922</v>
      </c>
    </row>
    <row r="65" spans="1:14">
      <c r="A65" s="2" t="s">
        <v>113</v>
      </c>
      <c r="B65" s="2" t="str">
        <f t="shared" si="4"/>
        <v>忠</v>
      </c>
      <c r="C65" s="2" t="str">
        <f t="shared" si="5"/>
        <v>則</v>
      </c>
      <c r="D65" s="2" t="str">
        <f t="shared" si="6"/>
        <v>盡</v>
      </c>
      <c r="E65" s="2" t="str">
        <f t="shared" si="7"/>
        <v>命</v>
      </c>
      <c r="G65" s="2" t="s">
        <v>923</v>
      </c>
      <c r="H65" s="2" t="s">
        <v>924</v>
      </c>
      <c r="I65" s="2" t="s">
        <v>925</v>
      </c>
      <c r="J65" s="2" t="s">
        <v>926</v>
      </c>
      <c r="K65" s="2" t="s">
        <v>927</v>
      </c>
      <c r="L65" s="2" t="s">
        <v>928</v>
      </c>
      <c r="M65" s="2" t="s">
        <v>929</v>
      </c>
      <c r="N65" s="2" t="s">
        <v>930</v>
      </c>
    </row>
    <row r="66" spans="1:14">
      <c r="A66" s="2" t="s">
        <v>114</v>
      </c>
      <c r="B66" s="2" t="str">
        <f t="shared" si="4"/>
        <v>臨</v>
      </c>
      <c r="C66" s="2" t="str">
        <f t="shared" si="5"/>
        <v>深</v>
      </c>
      <c r="D66" s="2" t="str">
        <f t="shared" si="6"/>
        <v>履</v>
      </c>
      <c r="E66" s="2" t="str">
        <f t="shared" si="7"/>
        <v>薄</v>
      </c>
      <c r="G66" s="2" t="s">
        <v>931</v>
      </c>
      <c r="H66" s="2" t="s">
        <v>932</v>
      </c>
      <c r="I66" s="2" t="s">
        <v>933</v>
      </c>
      <c r="J66" s="2" t="s">
        <v>934</v>
      </c>
      <c r="K66" s="2" t="s">
        <v>935</v>
      </c>
      <c r="L66" s="2" t="s">
        <v>936</v>
      </c>
      <c r="M66" s="2" t="s">
        <v>937</v>
      </c>
      <c r="N66" s="2" t="s">
        <v>938</v>
      </c>
    </row>
    <row r="67" spans="1:14">
      <c r="A67" s="2" t="s">
        <v>115</v>
      </c>
      <c r="B67" s="2" t="str">
        <f t="shared" si="4"/>
        <v>夙</v>
      </c>
      <c r="C67" s="2" t="str">
        <f t="shared" si="5"/>
        <v>興</v>
      </c>
      <c r="D67" s="2" t="str">
        <f t="shared" si="6"/>
        <v>溫</v>
      </c>
      <c r="E67" s="2" t="str">
        <f t="shared" si="7"/>
        <v>凊</v>
      </c>
      <c r="G67" s="2" t="s">
        <v>939</v>
      </c>
      <c r="H67" s="2" t="s">
        <v>940</v>
      </c>
      <c r="I67" s="2" t="s">
        <v>941</v>
      </c>
      <c r="J67" s="2" t="s">
        <v>942</v>
      </c>
      <c r="K67" s="2" t="s">
        <v>943</v>
      </c>
      <c r="L67" s="2" t="s">
        <v>944</v>
      </c>
      <c r="M67" s="2" t="s">
        <v>945</v>
      </c>
      <c r="N67" s="2" t="s">
        <v>946</v>
      </c>
    </row>
    <row r="68" spans="1:14">
      <c r="A68" s="2" t="s">
        <v>116</v>
      </c>
      <c r="B68" s="2" t="str">
        <f t="shared" si="4"/>
        <v>似</v>
      </c>
      <c r="C68" s="2" t="str">
        <f t="shared" si="5"/>
        <v>蘭</v>
      </c>
      <c r="D68" s="2" t="str">
        <f t="shared" si="6"/>
        <v>斯</v>
      </c>
      <c r="E68" s="2" t="str">
        <f t="shared" si="7"/>
        <v>馨</v>
      </c>
      <c r="G68" s="2" t="s">
        <v>947</v>
      </c>
      <c r="H68" s="2" t="s">
        <v>948</v>
      </c>
      <c r="I68" s="2" t="s">
        <v>949</v>
      </c>
      <c r="J68" s="2" t="s">
        <v>950</v>
      </c>
      <c r="K68" s="2" t="s">
        <v>951</v>
      </c>
      <c r="L68" s="2" t="s">
        <v>952</v>
      </c>
      <c r="M68" s="2" t="s">
        <v>953</v>
      </c>
      <c r="N68" s="2" t="s">
        <v>954</v>
      </c>
    </row>
    <row r="69" spans="1:14">
      <c r="A69" s="2" t="s">
        <v>117</v>
      </c>
      <c r="B69" s="2" t="str">
        <f t="shared" si="4"/>
        <v>如</v>
      </c>
      <c r="C69" s="2" t="str">
        <f t="shared" si="5"/>
        <v>松</v>
      </c>
      <c r="D69" s="2" t="str">
        <f t="shared" si="6"/>
        <v>之</v>
      </c>
      <c r="E69" s="2" t="str">
        <f t="shared" si="7"/>
        <v>盛</v>
      </c>
      <c r="G69" s="2" t="s">
        <v>955</v>
      </c>
      <c r="H69" s="2" t="s">
        <v>956</v>
      </c>
      <c r="I69" s="2" t="s">
        <v>957</v>
      </c>
      <c r="J69" s="2" t="s">
        <v>958</v>
      </c>
      <c r="K69" s="2" t="s">
        <v>959</v>
      </c>
      <c r="L69" s="2" t="s">
        <v>960</v>
      </c>
      <c r="M69" s="2" t="s">
        <v>961</v>
      </c>
      <c r="N69" s="2" t="s">
        <v>18</v>
      </c>
    </row>
    <row r="70" spans="1:14">
      <c r="A70" s="2" t="s">
        <v>118</v>
      </c>
      <c r="B70" s="2" t="str">
        <f t="shared" si="4"/>
        <v>川</v>
      </c>
      <c r="C70" s="2" t="str">
        <f t="shared" si="5"/>
        <v>流</v>
      </c>
      <c r="D70" s="2" t="str">
        <f t="shared" si="6"/>
        <v>不</v>
      </c>
      <c r="E70" s="2" t="str">
        <f t="shared" si="7"/>
        <v>息</v>
      </c>
      <c r="G70" s="2" t="s">
        <v>962</v>
      </c>
      <c r="H70" s="2" t="s">
        <v>963</v>
      </c>
      <c r="I70" s="2" t="s">
        <v>964</v>
      </c>
      <c r="J70" s="2" t="s">
        <v>965</v>
      </c>
      <c r="K70" s="2" t="s">
        <v>966</v>
      </c>
      <c r="L70" s="2" t="s">
        <v>967</v>
      </c>
      <c r="M70" s="2" t="s">
        <v>968</v>
      </c>
      <c r="N70" s="2" t="s">
        <v>969</v>
      </c>
    </row>
    <row r="71" spans="1:14">
      <c r="A71" s="2" t="s">
        <v>119</v>
      </c>
      <c r="B71" s="2" t="str">
        <f t="shared" ref="B71:B134" si="8">LEFT(A71,1)</f>
        <v>淵</v>
      </c>
      <c r="C71" s="2" t="str">
        <f t="shared" ref="C71:C134" si="9">MID(A71,2,1)</f>
        <v>澄</v>
      </c>
      <c r="D71" s="2" t="str">
        <f t="shared" ref="D71:D134" si="10">MID(A71,3,1)</f>
        <v>取</v>
      </c>
      <c r="E71" s="2" t="str">
        <f t="shared" ref="E71:E134" si="11">RIGHT(A71,1)</f>
        <v>映</v>
      </c>
      <c r="G71" s="2" t="s">
        <v>970</v>
      </c>
      <c r="H71" s="2" t="s">
        <v>971</v>
      </c>
      <c r="I71" s="2" t="s">
        <v>972</v>
      </c>
      <c r="J71" s="2" t="s">
        <v>973</v>
      </c>
      <c r="K71" s="2" t="s">
        <v>974</v>
      </c>
      <c r="L71" s="2" t="s">
        <v>975</v>
      </c>
      <c r="M71" s="2" t="s">
        <v>976</v>
      </c>
      <c r="N71" s="2" t="s">
        <v>977</v>
      </c>
    </row>
    <row r="72" spans="1:14">
      <c r="A72" s="2" t="s">
        <v>120</v>
      </c>
      <c r="B72" s="2" t="str">
        <f t="shared" si="8"/>
        <v>容</v>
      </c>
      <c r="C72" s="2" t="str">
        <f t="shared" si="9"/>
        <v>止</v>
      </c>
      <c r="D72" s="2" t="str">
        <f t="shared" si="10"/>
        <v>若</v>
      </c>
      <c r="E72" s="2" t="str">
        <f t="shared" si="11"/>
        <v>思</v>
      </c>
      <c r="G72" s="2" t="s">
        <v>978</v>
      </c>
      <c r="H72" s="2" t="s">
        <v>979</v>
      </c>
      <c r="I72" s="2" t="s">
        <v>980</v>
      </c>
      <c r="J72" s="2" t="s">
        <v>981</v>
      </c>
      <c r="K72" s="2" t="s">
        <v>982</v>
      </c>
      <c r="L72" s="2" t="s">
        <v>11</v>
      </c>
      <c r="M72" s="2" t="s">
        <v>983</v>
      </c>
      <c r="N72" s="2" t="s">
        <v>984</v>
      </c>
    </row>
    <row r="73" spans="1:14">
      <c r="A73" s="2" t="s">
        <v>121</v>
      </c>
      <c r="B73" s="2" t="str">
        <f t="shared" si="8"/>
        <v>言</v>
      </c>
      <c r="C73" s="2" t="str">
        <f t="shared" si="9"/>
        <v>辭</v>
      </c>
      <c r="D73" s="2" t="str">
        <f t="shared" si="10"/>
        <v>安</v>
      </c>
      <c r="E73" s="2" t="str">
        <f t="shared" si="11"/>
        <v>定</v>
      </c>
      <c r="G73" s="2" t="s">
        <v>985</v>
      </c>
      <c r="H73" s="2" t="s">
        <v>986</v>
      </c>
      <c r="I73" s="2" t="s">
        <v>987</v>
      </c>
      <c r="J73" s="2" t="s">
        <v>988</v>
      </c>
      <c r="K73" s="2" t="s">
        <v>989</v>
      </c>
      <c r="L73" s="2" t="s">
        <v>990</v>
      </c>
      <c r="M73" s="2" t="s">
        <v>991</v>
      </c>
      <c r="N73" s="2" t="s">
        <v>992</v>
      </c>
    </row>
    <row r="74" spans="1:14">
      <c r="A74" s="2" t="s">
        <v>122</v>
      </c>
      <c r="B74" s="2" t="str">
        <f t="shared" si="8"/>
        <v>篤</v>
      </c>
      <c r="C74" s="2" t="str">
        <f t="shared" si="9"/>
        <v>初</v>
      </c>
      <c r="D74" s="2" t="str">
        <f t="shared" si="10"/>
        <v>誠</v>
      </c>
      <c r="E74" s="2" t="str">
        <f t="shared" si="11"/>
        <v>美</v>
      </c>
      <c r="G74" s="2" t="s">
        <v>993</v>
      </c>
      <c r="H74" s="2" t="s">
        <v>994</v>
      </c>
      <c r="I74" s="2" t="s">
        <v>995</v>
      </c>
      <c r="J74" s="2" t="s">
        <v>996</v>
      </c>
      <c r="K74" s="2" t="s">
        <v>997</v>
      </c>
      <c r="L74" s="2" t="s">
        <v>998</v>
      </c>
      <c r="M74" s="2" t="s">
        <v>999</v>
      </c>
      <c r="N74" s="2" t="s">
        <v>1000</v>
      </c>
    </row>
    <row r="75" spans="1:14">
      <c r="A75" s="2" t="s">
        <v>123</v>
      </c>
      <c r="B75" s="2" t="str">
        <f t="shared" si="8"/>
        <v>慎</v>
      </c>
      <c r="C75" s="2" t="str">
        <f t="shared" si="9"/>
        <v>終</v>
      </c>
      <c r="D75" s="2" t="str">
        <f t="shared" si="10"/>
        <v>宜</v>
      </c>
      <c r="E75" s="2" t="str">
        <f t="shared" si="11"/>
        <v>令</v>
      </c>
      <c r="G75" s="2" t="s">
        <v>1001</v>
      </c>
      <c r="H75" s="2" t="s">
        <v>1002</v>
      </c>
      <c r="I75" s="2" t="s">
        <v>1003</v>
      </c>
      <c r="J75" s="2" t="s">
        <v>1004</v>
      </c>
      <c r="K75" s="2" t="s">
        <v>1005</v>
      </c>
      <c r="L75" s="2" t="s">
        <v>1006</v>
      </c>
      <c r="M75" s="2" t="s">
        <v>1007</v>
      </c>
      <c r="N75" s="2" t="s">
        <v>1008</v>
      </c>
    </row>
    <row r="76" spans="1:14">
      <c r="A76" s="2" t="s">
        <v>124</v>
      </c>
      <c r="B76" s="2" t="str">
        <f t="shared" si="8"/>
        <v>榮</v>
      </c>
      <c r="C76" s="2" t="str">
        <f t="shared" si="9"/>
        <v>業</v>
      </c>
      <c r="D76" s="2" t="str">
        <f t="shared" si="10"/>
        <v>所</v>
      </c>
      <c r="E76" s="2" t="str">
        <f t="shared" si="11"/>
        <v>基</v>
      </c>
      <c r="G76" s="2" t="s">
        <v>1009</v>
      </c>
      <c r="H76" s="2" t="s">
        <v>1010</v>
      </c>
      <c r="I76" s="2" t="s">
        <v>1011</v>
      </c>
      <c r="J76" s="2" t="s">
        <v>1012</v>
      </c>
      <c r="K76" s="2" t="s">
        <v>1013</v>
      </c>
      <c r="L76" s="2" t="s">
        <v>1014</v>
      </c>
      <c r="M76" s="2" t="s">
        <v>1015</v>
      </c>
      <c r="N76" s="2" t="s">
        <v>1016</v>
      </c>
    </row>
    <row r="77" spans="1:14">
      <c r="A77" s="2" t="s">
        <v>125</v>
      </c>
      <c r="B77" s="2" t="str">
        <f t="shared" si="8"/>
        <v>籍</v>
      </c>
      <c r="C77" s="2" t="str">
        <f t="shared" si="9"/>
        <v>甚</v>
      </c>
      <c r="D77" s="2" t="str">
        <f t="shared" si="10"/>
        <v>無</v>
      </c>
      <c r="E77" s="2" t="str">
        <f t="shared" si="11"/>
        <v>竟</v>
      </c>
      <c r="G77" s="2" t="s">
        <v>1017</v>
      </c>
      <c r="H77" s="2" t="s">
        <v>1018</v>
      </c>
      <c r="I77" s="2" t="s">
        <v>1019</v>
      </c>
      <c r="J77" s="2" t="s">
        <v>1020</v>
      </c>
      <c r="K77" s="2" t="s">
        <v>1021</v>
      </c>
      <c r="L77" s="2" t="s">
        <v>1022</v>
      </c>
      <c r="M77" s="2" t="s">
        <v>1023</v>
      </c>
      <c r="N77" s="2" t="s">
        <v>1024</v>
      </c>
    </row>
    <row r="78" spans="1:14">
      <c r="A78" s="2" t="s">
        <v>126</v>
      </c>
      <c r="B78" s="2" t="str">
        <f t="shared" si="8"/>
        <v>學</v>
      </c>
      <c r="C78" s="2" t="str">
        <f t="shared" si="9"/>
        <v>優</v>
      </c>
      <c r="D78" s="2" t="str">
        <f t="shared" si="10"/>
        <v>登</v>
      </c>
      <c r="E78" s="2" t="str">
        <f t="shared" si="11"/>
        <v>仕</v>
      </c>
      <c r="G78" s="2" t="s">
        <v>1025</v>
      </c>
      <c r="H78" s="2" t="s">
        <v>1026</v>
      </c>
      <c r="I78" s="2" t="s">
        <v>1027</v>
      </c>
      <c r="J78" s="2" t="s">
        <v>1028</v>
      </c>
      <c r="K78" s="2" t="s">
        <v>1029</v>
      </c>
      <c r="L78" s="2" t="s">
        <v>1030</v>
      </c>
      <c r="M78" s="2" t="s">
        <v>1031</v>
      </c>
      <c r="N78" s="2" t="s">
        <v>1032</v>
      </c>
    </row>
    <row r="79" spans="1:14">
      <c r="A79" s="2" t="s">
        <v>127</v>
      </c>
      <c r="B79" s="2" t="str">
        <f t="shared" si="8"/>
        <v>攝</v>
      </c>
      <c r="C79" s="2" t="str">
        <f t="shared" si="9"/>
        <v>職</v>
      </c>
      <c r="D79" s="2" t="str">
        <f t="shared" si="10"/>
        <v>從</v>
      </c>
      <c r="E79" s="2" t="str">
        <f t="shared" si="11"/>
        <v>政</v>
      </c>
      <c r="G79" s="2" t="s">
        <v>1033</v>
      </c>
      <c r="H79" s="2" t="s">
        <v>1034</v>
      </c>
      <c r="I79" s="2" t="s">
        <v>1035</v>
      </c>
      <c r="J79" s="2" t="s">
        <v>1036</v>
      </c>
      <c r="K79" s="2" t="s">
        <v>1037</v>
      </c>
      <c r="L79" s="2" t="s">
        <v>1038</v>
      </c>
      <c r="M79" s="2" t="s">
        <v>1039</v>
      </c>
      <c r="N79" s="2" t="s">
        <v>1040</v>
      </c>
    </row>
    <row r="80" spans="1:14">
      <c r="A80" s="2" t="s">
        <v>128</v>
      </c>
      <c r="B80" s="2" t="str">
        <f t="shared" si="8"/>
        <v>存</v>
      </c>
      <c r="C80" s="2" t="str">
        <f t="shared" si="9"/>
        <v>以</v>
      </c>
      <c r="D80" s="2" t="str">
        <f t="shared" si="10"/>
        <v>甘</v>
      </c>
      <c r="E80" s="2" t="str">
        <f t="shared" si="11"/>
        <v>棠</v>
      </c>
      <c r="G80" s="2" t="s">
        <v>1041</v>
      </c>
      <c r="H80" s="2" t="s">
        <v>1042</v>
      </c>
      <c r="I80" s="2" t="s">
        <v>1043</v>
      </c>
      <c r="J80" s="2" t="s">
        <v>1044</v>
      </c>
      <c r="K80" s="2" t="s">
        <v>1045</v>
      </c>
      <c r="L80" s="2" t="s">
        <v>1046</v>
      </c>
      <c r="M80" s="2" t="s">
        <v>1047</v>
      </c>
      <c r="N80" s="2" t="s">
        <v>1048</v>
      </c>
    </row>
    <row r="81" spans="1:14">
      <c r="A81" s="2" t="s">
        <v>129</v>
      </c>
      <c r="B81" s="2" t="str">
        <f t="shared" si="8"/>
        <v>去</v>
      </c>
      <c r="C81" s="2" t="str">
        <f t="shared" si="9"/>
        <v>而</v>
      </c>
      <c r="D81" s="2" t="str">
        <f t="shared" si="10"/>
        <v>益</v>
      </c>
      <c r="E81" s="2" t="str">
        <f t="shared" si="11"/>
        <v>詠</v>
      </c>
      <c r="G81" s="2" t="s">
        <v>1049</v>
      </c>
      <c r="H81" s="2" t="s">
        <v>1050</v>
      </c>
      <c r="I81" s="2" t="s">
        <v>1051</v>
      </c>
      <c r="J81" s="2" t="s">
        <v>1052</v>
      </c>
      <c r="K81" s="2" t="s">
        <v>1053</v>
      </c>
      <c r="L81" s="2" t="s">
        <v>1054</v>
      </c>
      <c r="M81" s="2" t="s">
        <v>1055</v>
      </c>
      <c r="N81" s="2" t="s">
        <v>1056</v>
      </c>
    </row>
    <row r="82" spans="1:14">
      <c r="A82" s="2" t="s">
        <v>130</v>
      </c>
      <c r="B82" s="2" t="str">
        <f t="shared" si="8"/>
        <v>樂</v>
      </c>
      <c r="C82" s="2" t="str">
        <f t="shared" si="9"/>
        <v>殊</v>
      </c>
      <c r="D82" s="2" t="str">
        <f t="shared" si="10"/>
        <v>貴</v>
      </c>
      <c r="E82" s="2" t="str">
        <f t="shared" si="11"/>
        <v>賤</v>
      </c>
      <c r="G82" s="2" t="s">
        <v>1057</v>
      </c>
      <c r="H82" s="2" t="s">
        <v>1058</v>
      </c>
      <c r="I82" s="2" t="s">
        <v>1059</v>
      </c>
      <c r="J82" s="2" t="s">
        <v>1060</v>
      </c>
      <c r="K82" s="2" t="s">
        <v>1061</v>
      </c>
      <c r="L82" s="2" t="s">
        <v>1062</v>
      </c>
      <c r="M82" s="2" t="s">
        <v>1063</v>
      </c>
      <c r="N82" s="2" t="s">
        <v>1064</v>
      </c>
    </row>
    <row r="83" spans="1:14">
      <c r="A83" s="2" t="s">
        <v>131</v>
      </c>
      <c r="B83" s="2" t="str">
        <f t="shared" si="8"/>
        <v>禮</v>
      </c>
      <c r="C83" s="2" t="str">
        <f t="shared" si="9"/>
        <v>別</v>
      </c>
      <c r="D83" s="2" t="str">
        <f t="shared" si="10"/>
        <v>尊</v>
      </c>
      <c r="E83" s="2" t="str">
        <f t="shared" si="11"/>
        <v>卑</v>
      </c>
      <c r="G83" s="2" t="s">
        <v>1065</v>
      </c>
      <c r="H83" s="2" t="s">
        <v>1066</v>
      </c>
      <c r="I83" s="2" t="s">
        <v>1067</v>
      </c>
      <c r="J83" s="2" t="s">
        <v>1068</v>
      </c>
      <c r="K83" s="2" t="s">
        <v>1069</v>
      </c>
      <c r="L83" s="2" t="s">
        <v>1070</v>
      </c>
      <c r="M83" s="2" t="s">
        <v>1071</v>
      </c>
      <c r="N83" s="2" t="s">
        <v>1072</v>
      </c>
    </row>
    <row r="84" spans="1:14">
      <c r="A84" s="2" t="s">
        <v>132</v>
      </c>
      <c r="B84" s="2" t="str">
        <f t="shared" si="8"/>
        <v>上</v>
      </c>
      <c r="C84" s="2" t="str">
        <f t="shared" si="9"/>
        <v>和</v>
      </c>
      <c r="D84" s="2" t="str">
        <f t="shared" si="10"/>
        <v>下</v>
      </c>
      <c r="E84" s="2" t="str">
        <f t="shared" si="11"/>
        <v>睦</v>
      </c>
      <c r="G84" s="2" t="s">
        <v>1073</v>
      </c>
      <c r="H84" s="2" t="s">
        <v>1074</v>
      </c>
      <c r="I84" s="2" t="s">
        <v>1075</v>
      </c>
      <c r="J84" s="2" t="s">
        <v>1076</v>
      </c>
      <c r="K84" s="2" t="s">
        <v>1077</v>
      </c>
      <c r="L84" s="2" t="s">
        <v>1078</v>
      </c>
      <c r="M84" s="2" t="s">
        <v>1079</v>
      </c>
      <c r="N84" s="2" t="s">
        <v>1080</v>
      </c>
    </row>
    <row r="85" spans="1:14">
      <c r="A85" s="2" t="s">
        <v>133</v>
      </c>
      <c r="B85" s="2" t="str">
        <f t="shared" si="8"/>
        <v>夫</v>
      </c>
      <c r="C85" s="2" t="str">
        <f t="shared" si="9"/>
        <v>唱</v>
      </c>
      <c r="D85" s="2" t="str">
        <f t="shared" si="10"/>
        <v>婦</v>
      </c>
      <c r="E85" s="2" t="str">
        <f t="shared" si="11"/>
        <v>隨</v>
      </c>
      <c r="G85" s="2" t="s">
        <v>1081</v>
      </c>
      <c r="H85" s="2" t="s">
        <v>1082</v>
      </c>
      <c r="I85" s="2" t="s">
        <v>1083</v>
      </c>
      <c r="J85" s="2" t="s">
        <v>1084</v>
      </c>
      <c r="K85" s="2" t="s">
        <v>1085</v>
      </c>
      <c r="L85" s="2" t="s">
        <v>1086</v>
      </c>
      <c r="M85" s="2" t="s">
        <v>1087</v>
      </c>
      <c r="N85" s="2" t="s">
        <v>1088</v>
      </c>
    </row>
    <row r="86" spans="1:14">
      <c r="A86" s="2" t="s">
        <v>134</v>
      </c>
      <c r="B86" s="2" t="str">
        <f t="shared" si="8"/>
        <v>外</v>
      </c>
      <c r="C86" s="2" t="str">
        <f t="shared" si="9"/>
        <v>受</v>
      </c>
      <c r="D86" s="2" t="str">
        <f t="shared" si="10"/>
        <v>傅</v>
      </c>
      <c r="E86" s="2" t="str">
        <f t="shared" si="11"/>
        <v>訓</v>
      </c>
      <c r="G86" s="2" t="s">
        <v>1089</v>
      </c>
      <c r="H86" s="2" t="s">
        <v>1090</v>
      </c>
      <c r="I86" s="2" t="s">
        <v>1091</v>
      </c>
      <c r="J86" s="2" t="s">
        <v>1092</v>
      </c>
      <c r="K86" s="2" t="s">
        <v>1093</v>
      </c>
      <c r="L86" s="2" t="s">
        <v>1094</v>
      </c>
      <c r="M86" s="2" t="s">
        <v>1095</v>
      </c>
      <c r="N86" s="2" t="s">
        <v>1096</v>
      </c>
    </row>
    <row r="87" spans="1:14">
      <c r="A87" s="2" t="s">
        <v>135</v>
      </c>
      <c r="B87" s="2" t="str">
        <f t="shared" si="8"/>
        <v>入</v>
      </c>
      <c r="C87" s="2" t="str">
        <f t="shared" si="9"/>
        <v>奉</v>
      </c>
      <c r="D87" s="2" t="str">
        <f t="shared" si="10"/>
        <v>母</v>
      </c>
      <c r="E87" s="2" t="str">
        <f t="shared" si="11"/>
        <v>儀</v>
      </c>
      <c r="G87" s="2" t="s">
        <v>1097</v>
      </c>
      <c r="H87" s="2" t="s">
        <v>1098</v>
      </c>
      <c r="I87" s="2" t="s">
        <v>1099</v>
      </c>
      <c r="J87" s="2" t="s">
        <v>1100</v>
      </c>
      <c r="K87" s="2" t="s">
        <v>1101</v>
      </c>
      <c r="L87" s="2" t="s">
        <v>1102</v>
      </c>
      <c r="M87" s="2" t="s">
        <v>1103</v>
      </c>
      <c r="N87" s="2" t="s">
        <v>1104</v>
      </c>
    </row>
    <row r="88" spans="1:14">
      <c r="A88" s="2" t="s">
        <v>136</v>
      </c>
      <c r="B88" s="2" t="str">
        <f t="shared" si="8"/>
        <v>諸</v>
      </c>
      <c r="C88" s="2" t="str">
        <f t="shared" si="9"/>
        <v>姑</v>
      </c>
      <c r="D88" s="2" t="str">
        <f t="shared" si="10"/>
        <v>伯</v>
      </c>
      <c r="E88" s="2" t="str">
        <f t="shared" si="11"/>
        <v>叔</v>
      </c>
      <c r="G88" s="2" t="s">
        <v>1105</v>
      </c>
      <c r="H88" s="2" t="s">
        <v>1106</v>
      </c>
      <c r="I88" s="2" t="s">
        <v>1107</v>
      </c>
      <c r="J88" s="2" t="s">
        <v>1108</v>
      </c>
      <c r="K88" s="2" t="s">
        <v>1109</v>
      </c>
      <c r="L88" s="2" t="s">
        <v>1110</v>
      </c>
      <c r="M88" s="2" t="s">
        <v>1111</v>
      </c>
      <c r="N88" s="2" t="s">
        <v>1112</v>
      </c>
    </row>
    <row r="89" spans="1:14">
      <c r="A89" s="2" t="s">
        <v>137</v>
      </c>
      <c r="B89" s="2" t="str">
        <f t="shared" si="8"/>
        <v>猶</v>
      </c>
      <c r="C89" s="2" t="str">
        <f t="shared" si="9"/>
        <v>子</v>
      </c>
      <c r="D89" s="2" t="str">
        <f t="shared" si="10"/>
        <v>比</v>
      </c>
      <c r="E89" s="2" t="str">
        <f t="shared" si="11"/>
        <v>兒</v>
      </c>
      <c r="G89" s="2" t="s">
        <v>1113</v>
      </c>
      <c r="H89" s="2" t="s">
        <v>1114</v>
      </c>
      <c r="I89" s="2" t="s">
        <v>1115</v>
      </c>
      <c r="J89" s="2" t="s">
        <v>1116</v>
      </c>
      <c r="K89" s="2" t="s">
        <v>1117</v>
      </c>
      <c r="L89" s="2" t="s">
        <v>1118</v>
      </c>
      <c r="M89" s="2" t="s">
        <v>1119</v>
      </c>
      <c r="N89" s="2" t="s">
        <v>1120</v>
      </c>
    </row>
    <row r="90" spans="1:14">
      <c r="A90" s="2" t="s">
        <v>138</v>
      </c>
      <c r="B90" s="2" t="str">
        <f t="shared" si="8"/>
        <v>孔</v>
      </c>
      <c r="C90" s="2" t="str">
        <f t="shared" si="9"/>
        <v>懷</v>
      </c>
      <c r="D90" s="2" t="str">
        <f t="shared" si="10"/>
        <v>兄</v>
      </c>
      <c r="E90" s="2" t="str">
        <f t="shared" si="11"/>
        <v>弟</v>
      </c>
      <c r="G90" s="2" t="s">
        <v>1121</v>
      </c>
      <c r="H90" s="2" t="s">
        <v>1122</v>
      </c>
      <c r="I90" s="2" t="s">
        <v>1123</v>
      </c>
      <c r="J90" s="2" t="s">
        <v>1124</v>
      </c>
      <c r="K90" s="2" t="s">
        <v>1125</v>
      </c>
      <c r="L90" s="2" t="s">
        <v>1126</v>
      </c>
      <c r="M90" s="2" t="s">
        <v>1127</v>
      </c>
      <c r="N90" s="2" t="s">
        <v>1128</v>
      </c>
    </row>
    <row r="91" spans="1:14">
      <c r="A91" s="2" t="s">
        <v>139</v>
      </c>
      <c r="B91" s="2" t="str">
        <f t="shared" si="8"/>
        <v>同</v>
      </c>
      <c r="C91" s="2" t="str">
        <f t="shared" si="9"/>
        <v>氣</v>
      </c>
      <c r="D91" s="2" t="str">
        <f t="shared" si="10"/>
        <v>連</v>
      </c>
      <c r="E91" s="2" t="str">
        <f t="shared" si="11"/>
        <v>枝</v>
      </c>
      <c r="G91" s="2" t="s">
        <v>1129</v>
      </c>
      <c r="H91" s="2" t="s">
        <v>1130</v>
      </c>
      <c r="I91" s="2" t="s">
        <v>1131</v>
      </c>
      <c r="J91" s="2" t="s">
        <v>1132</v>
      </c>
      <c r="K91" s="2" t="s">
        <v>1133</v>
      </c>
      <c r="L91" s="2" t="s">
        <v>1134</v>
      </c>
      <c r="M91" s="2" t="s">
        <v>1135</v>
      </c>
      <c r="N91" s="2" t="s">
        <v>1136</v>
      </c>
    </row>
    <row r="92" spans="1:14">
      <c r="A92" s="2" t="s">
        <v>140</v>
      </c>
      <c r="B92" s="2" t="str">
        <f t="shared" si="8"/>
        <v>交</v>
      </c>
      <c r="C92" s="2" t="str">
        <f t="shared" si="9"/>
        <v>友</v>
      </c>
      <c r="D92" s="2" t="str">
        <f t="shared" si="10"/>
        <v>投</v>
      </c>
      <c r="E92" s="2" t="str">
        <f t="shared" si="11"/>
        <v>分</v>
      </c>
      <c r="G92" s="2" t="s">
        <v>1137</v>
      </c>
      <c r="H92" s="2" t="s">
        <v>1138</v>
      </c>
      <c r="I92" s="2" t="s">
        <v>1139</v>
      </c>
      <c r="J92" s="2" t="s">
        <v>1140</v>
      </c>
      <c r="K92" s="2" t="s">
        <v>1141</v>
      </c>
      <c r="L92" s="2" t="s">
        <v>1142</v>
      </c>
      <c r="M92" s="2" t="s">
        <v>1143</v>
      </c>
      <c r="N92" s="2" t="s">
        <v>1144</v>
      </c>
    </row>
    <row r="93" spans="1:14">
      <c r="A93" s="2" t="s">
        <v>141</v>
      </c>
      <c r="B93" s="2" t="str">
        <f t="shared" si="8"/>
        <v>切</v>
      </c>
      <c r="C93" s="2" t="str">
        <f t="shared" si="9"/>
        <v>磨</v>
      </c>
      <c r="D93" s="2" t="str">
        <f t="shared" si="10"/>
        <v>箴</v>
      </c>
      <c r="E93" s="2" t="str">
        <f t="shared" si="11"/>
        <v>規</v>
      </c>
      <c r="G93" s="2" t="s">
        <v>1145</v>
      </c>
      <c r="H93" s="2" t="s">
        <v>1146</v>
      </c>
      <c r="I93" s="2" t="s">
        <v>1147</v>
      </c>
      <c r="J93" s="2" t="s">
        <v>1148</v>
      </c>
      <c r="K93" s="2" t="s">
        <v>1149</v>
      </c>
      <c r="L93" s="2" t="s">
        <v>1150</v>
      </c>
      <c r="M93" s="2" t="s">
        <v>1151</v>
      </c>
      <c r="N93" s="2" t="s">
        <v>1152</v>
      </c>
    </row>
    <row r="94" spans="1:14">
      <c r="A94" s="2" t="s">
        <v>142</v>
      </c>
      <c r="B94" s="2" t="str">
        <f t="shared" si="8"/>
        <v>仁</v>
      </c>
      <c r="C94" s="2" t="str">
        <f t="shared" si="9"/>
        <v>慈</v>
      </c>
      <c r="D94" s="2" t="str">
        <f t="shared" si="10"/>
        <v>隱</v>
      </c>
      <c r="E94" s="2" t="str">
        <f t="shared" si="11"/>
        <v>惻</v>
      </c>
      <c r="G94" s="2" t="s">
        <v>1153</v>
      </c>
      <c r="H94" s="2" t="s">
        <v>1154</v>
      </c>
      <c r="I94" s="2" t="s">
        <v>1155</v>
      </c>
      <c r="J94" s="2" t="s">
        <v>1156</v>
      </c>
      <c r="K94" s="2" t="s">
        <v>1157</v>
      </c>
      <c r="L94" s="2" t="s">
        <v>1158</v>
      </c>
      <c r="M94" s="2" t="s">
        <v>1159</v>
      </c>
      <c r="N94" s="2" t="s">
        <v>1160</v>
      </c>
    </row>
    <row r="95" spans="1:14">
      <c r="A95" s="2" t="s">
        <v>143</v>
      </c>
      <c r="B95" s="2" t="str">
        <f t="shared" si="8"/>
        <v>造</v>
      </c>
      <c r="C95" s="2" t="str">
        <f t="shared" si="9"/>
        <v>次</v>
      </c>
      <c r="D95" s="2" t="str">
        <f t="shared" si="10"/>
        <v>弗</v>
      </c>
      <c r="E95" s="2" t="str">
        <f t="shared" si="11"/>
        <v>離</v>
      </c>
      <c r="G95" s="2" t="s">
        <v>1161</v>
      </c>
      <c r="H95" s="2" t="s">
        <v>1162</v>
      </c>
      <c r="I95" s="2" t="s">
        <v>1163</v>
      </c>
      <c r="J95" s="2" t="s">
        <v>1164</v>
      </c>
      <c r="K95" s="2" t="s">
        <v>1165</v>
      </c>
      <c r="L95" s="2" t="s">
        <v>1166</v>
      </c>
      <c r="M95" s="2" t="s">
        <v>1167</v>
      </c>
      <c r="N95" s="2" t="s">
        <v>1168</v>
      </c>
    </row>
    <row r="96" spans="1:14">
      <c r="A96" s="2" t="s">
        <v>144</v>
      </c>
      <c r="B96" s="2" t="str">
        <f t="shared" si="8"/>
        <v>節</v>
      </c>
      <c r="C96" s="2" t="str">
        <f t="shared" si="9"/>
        <v>義</v>
      </c>
      <c r="D96" s="2" t="str">
        <f t="shared" si="10"/>
        <v>廉</v>
      </c>
      <c r="E96" s="2" t="str">
        <f t="shared" si="11"/>
        <v>退</v>
      </c>
      <c r="G96" s="2" t="s">
        <v>1169</v>
      </c>
      <c r="H96" s="2" t="s">
        <v>1170</v>
      </c>
      <c r="I96" s="2" t="s">
        <v>1171</v>
      </c>
      <c r="J96" s="2" t="s">
        <v>1172</v>
      </c>
      <c r="K96" s="2" t="s">
        <v>1173</v>
      </c>
      <c r="L96" s="2" t="s">
        <v>1174</v>
      </c>
      <c r="M96" s="2" t="s">
        <v>1175</v>
      </c>
      <c r="N96" s="2" t="s">
        <v>1176</v>
      </c>
    </row>
    <row r="97" spans="1:14">
      <c r="A97" s="2" t="s">
        <v>145</v>
      </c>
      <c r="B97" s="2" t="str">
        <f t="shared" si="8"/>
        <v>顛</v>
      </c>
      <c r="C97" s="2" t="str">
        <f t="shared" si="9"/>
        <v>沛</v>
      </c>
      <c r="D97" s="2" t="str">
        <f t="shared" si="10"/>
        <v>匪</v>
      </c>
      <c r="E97" s="2" t="str">
        <f t="shared" si="11"/>
        <v>虧</v>
      </c>
      <c r="G97" s="2" t="s">
        <v>1177</v>
      </c>
      <c r="H97" s="2" t="s">
        <v>1178</v>
      </c>
      <c r="I97" s="2" t="s">
        <v>1179</v>
      </c>
      <c r="J97" s="2" t="s">
        <v>1180</v>
      </c>
      <c r="K97" s="2" t="s">
        <v>1181</v>
      </c>
      <c r="L97" s="2" t="s">
        <v>1182</v>
      </c>
      <c r="M97" s="2" t="s">
        <v>1183</v>
      </c>
      <c r="N97" s="2" t="s">
        <v>1184</v>
      </c>
    </row>
    <row r="98" spans="1:14">
      <c r="A98" s="2" t="s">
        <v>146</v>
      </c>
      <c r="B98" s="2" t="str">
        <f t="shared" si="8"/>
        <v>性</v>
      </c>
      <c r="C98" s="2" t="str">
        <f t="shared" si="9"/>
        <v>靜</v>
      </c>
      <c r="D98" s="2" t="str">
        <f t="shared" si="10"/>
        <v>情</v>
      </c>
      <c r="E98" s="2" t="str">
        <f t="shared" si="11"/>
        <v>逸</v>
      </c>
      <c r="G98" s="2" t="s">
        <v>1185</v>
      </c>
      <c r="H98" s="2" t="s">
        <v>1186</v>
      </c>
      <c r="I98" s="2" t="s">
        <v>1187</v>
      </c>
      <c r="J98" s="2" t="s">
        <v>1188</v>
      </c>
      <c r="K98" s="2" t="s">
        <v>1189</v>
      </c>
      <c r="L98" s="2" t="s">
        <v>1190</v>
      </c>
      <c r="M98" s="2" t="s">
        <v>1191</v>
      </c>
      <c r="N98" s="2" t="s">
        <v>1192</v>
      </c>
    </row>
    <row r="99" spans="1:14">
      <c r="A99" s="2" t="s">
        <v>147</v>
      </c>
      <c r="B99" s="2" t="str">
        <f t="shared" si="8"/>
        <v>心</v>
      </c>
      <c r="C99" s="2" t="str">
        <f t="shared" si="9"/>
        <v>動</v>
      </c>
      <c r="D99" s="2" t="str">
        <f t="shared" si="10"/>
        <v>神</v>
      </c>
      <c r="E99" s="2" t="str">
        <f t="shared" si="11"/>
        <v>疲</v>
      </c>
      <c r="G99" s="2" t="s">
        <v>1193</v>
      </c>
      <c r="H99" s="2" t="s">
        <v>1194</v>
      </c>
      <c r="I99" s="2" t="s">
        <v>1195</v>
      </c>
      <c r="J99" s="2" t="s">
        <v>1196</v>
      </c>
      <c r="K99" s="2" t="s">
        <v>1197</v>
      </c>
      <c r="L99" s="2" t="s">
        <v>1198</v>
      </c>
      <c r="M99" s="2" t="s">
        <v>1199</v>
      </c>
      <c r="N99" s="2" t="s">
        <v>1200</v>
      </c>
    </row>
    <row r="100" spans="1:14">
      <c r="A100" s="2" t="s">
        <v>148</v>
      </c>
      <c r="B100" s="2" t="str">
        <f t="shared" si="8"/>
        <v>守</v>
      </c>
      <c r="C100" s="2" t="str">
        <f t="shared" si="9"/>
        <v>眞</v>
      </c>
      <c r="D100" s="2" t="str">
        <f t="shared" si="10"/>
        <v>志</v>
      </c>
      <c r="E100" s="2" t="str">
        <f t="shared" si="11"/>
        <v>滿</v>
      </c>
      <c r="G100" s="2" t="s">
        <v>1201</v>
      </c>
      <c r="H100" s="2" t="s">
        <v>1202</v>
      </c>
      <c r="I100" s="2" t="s">
        <v>1203</v>
      </c>
      <c r="J100" s="2" t="s">
        <v>1204</v>
      </c>
      <c r="K100" s="2" t="s">
        <v>1205</v>
      </c>
      <c r="L100" s="2" t="s">
        <v>1206</v>
      </c>
      <c r="M100" s="2" t="s">
        <v>1207</v>
      </c>
      <c r="N100" s="2" t="s">
        <v>1208</v>
      </c>
    </row>
    <row r="101" spans="1:14">
      <c r="A101" s="2" t="s">
        <v>149</v>
      </c>
      <c r="B101" s="2" t="str">
        <f t="shared" si="8"/>
        <v>逐</v>
      </c>
      <c r="C101" s="2" t="str">
        <f t="shared" si="9"/>
        <v>物</v>
      </c>
      <c r="D101" s="2" t="str">
        <f t="shared" si="10"/>
        <v>意</v>
      </c>
      <c r="E101" s="2" t="str">
        <f t="shared" si="11"/>
        <v>移</v>
      </c>
      <c r="G101" s="2" t="s">
        <v>1209</v>
      </c>
      <c r="H101" s="2" t="s">
        <v>1210</v>
      </c>
      <c r="I101" s="2" t="s">
        <v>1211</v>
      </c>
      <c r="J101" s="2" t="s">
        <v>1212</v>
      </c>
      <c r="K101" s="2" t="s">
        <v>1213</v>
      </c>
      <c r="L101" s="2" t="s">
        <v>1214</v>
      </c>
      <c r="M101" s="2" t="s">
        <v>1215</v>
      </c>
      <c r="N101" s="2" t="s">
        <v>1216</v>
      </c>
    </row>
    <row r="102" spans="1:14">
      <c r="A102" s="2" t="s">
        <v>150</v>
      </c>
      <c r="B102" s="2" t="str">
        <f t="shared" si="8"/>
        <v>堅</v>
      </c>
      <c r="C102" s="2" t="str">
        <f t="shared" si="9"/>
        <v>持</v>
      </c>
      <c r="D102" s="2" t="str">
        <f t="shared" si="10"/>
        <v>雅</v>
      </c>
      <c r="E102" s="2" t="str">
        <f t="shared" si="11"/>
        <v>操</v>
      </c>
      <c r="G102" s="2" t="s">
        <v>1217</v>
      </c>
      <c r="H102" s="2" t="s">
        <v>1218</v>
      </c>
      <c r="I102" s="2" t="s">
        <v>1219</v>
      </c>
      <c r="J102" s="2" t="s">
        <v>1220</v>
      </c>
      <c r="K102" s="2" t="s">
        <v>1221</v>
      </c>
      <c r="L102" s="2" t="s">
        <v>1222</v>
      </c>
      <c r="M102" s="2" t="s">
        <v>1223</v>
      </c>
      <c r="N102" s="2" t="s">
        <v>1224</v>
      </c>
    </row>
    <row r="103" spans="1:14">
      <c r="A103" s="2" t="s">
        <v>151</v>
      </c>
      <c r="B103" s="2" t="str">
        <f t="shared" si="8"/>
        <v>好</v>
      </c>
      <c r="C103" s="2" t="str">
        <f t="shared" si="9"/>
        <v>爵</v>
      </c>
      <c r="D103" s="2" t="str">
        <f t="shared" si="10"/>
        <v>自</v>
      </c>
      <c r="E103" s="2" t="str">
        <f t="shared" si="11"/>
        <v>縻</v>
      </c>
      <c r="G103" s="2" t="s">
        <v>1225</v>
      </c>
      <c r="H103" s="2" t="s">
        <v>1226</v>
      </c>
      <c r="I103" s="2" t="s">
        <v>1227</v>
      </c>
      <c r="J103" s="2" t="s">
        <v>1228</v>
      </c>
      <c r="K103" s="2" t="s">
        <v>1229</v>
      </c>
      <c r="L103" s="2" t="s">
        <v>1230</v>
      </c>
      <c r="M103" s="2" t="s">
        <v>1231</v>
      </c>
      <c r="N103" s="2" t="s">
        <v>1232</v>
      </c>
    </row>
    <row r="104" spans="1:14">
      <c r="A104" s="2" t="s">
        <v>152</v>
      </c>
      <c r="B104" s="2" t="str">
        <f t="shared" si="8"/>
        <v>都</v>
      </c>
      <c r="C104" s="2" t="str">
        <f t="shared" si="9"/>
        <v>邑</v>
      </c>
      <c r="D104" s="2" t="str">
        <f t="shared" si="10"/>
        <v>華</v>
      </c>
      <c r="E104" s="2" t="str">
        <f t="shared" si="11"/>
        <v>夏</v>
      </c>
      <c r="G104" s="2" t="s">
        <v>1233</v>
      </c>
      <c r="H104" s="2" t="s">
        <v>1234</v>
      </c>
      <c r="I104" s="2" t="s">
        <v>1235</v>
      </c>
      <c r="J104" s="2" t="s">
        <v>1236</v>
      </c>
      <c r="K104" s="2" t="s">
        <v>1237</v>
      </c>
      <c r="L104" s="2" t="s">
        <v>1238</v>
      </c>
      <c r="M104" s="2" t="s">
        <v>1239</v>
      </c>
      <c r="N104" s="2" t="s">
        <v>1240</v>
      </c>
    </row>
    <row r="105" spans="1:14">
      <c r="A105" s="2" t="s">
        <v>153</v>
      </c>
      <c r="B105" s="2" t="str">
        <f t="shared" si="8"/>
        <v>東</v>
      </c>
      <c r="C105" s="2" t="str">
        <f t="shared" si="9"/>
        <v>西</v>
      </c>
      <c r="D105" s="2" t="str">
        <f t="shared" si="10"/>
        <v>二</v>
      </c>
      <c r="E105" s="2" t="str">
        <f t="shared" si="11"/>
        <v>京</v>
      </c>
      <c r="G105" s="2" t="s">
        <v>1241</v>
      </c>
      <c r="H105" s="2" t="s">
        <v>1242</v>
      </c>
      <c r="I105" s="2" t="s">
        <v>1243</v>
      </c>
      <c r="J105" s="2" t="s">
        <v>1244</v>
      </c>
      <c r="K105" s="2" t="s">
        <v>1245</v>
      </c>
      <c r="L105" s="2" t="s">
        <v>1246</v>
      </c>
      <c r="M105" s="2" t="s">
        <v>1247</v>
      </c>
      <c r="N105" s="2" t="s">
        <v>1248</v>
      </c>
    </row>
    <row r="106" spans="1:14">
      <c r="A106" s="2" t="s">
        <v>154</v>
      </c>
      <c r="B106" s="2" t="str">
        <f t="shared" si="8"/>
        <v>背</v>
      </c>
      <c r="C106" s="2" t="str">
        <f t="shared" si="9"/>
        <v>邙</v>
      </c>
      <c r="D106" s="2" t="str">
        <f t="shared" si="10"/>
        <v>面</v>
      </c>
      <c r="E106" s="2" t="str">
        <f t="shared" si="11"/>
        <v>洛</v>
      </c>
      <c r="G106" s="2" t="s">
        <v>1249</v>
      </c>
      <c r="H106" s="2" t="s">
        <v>1250</v>
      </c>
      <c r="I106" s="2" t="s">
        <v>1251</v>
      </c>
      <c r="J106" s="2" t="s">
        <v>1252</v>
      </c>
      <c r="K106" s="2" t="s">
        <v>1253</v>
      </c>
      <c r="L106" s="2" t="s">
        <v>1254</v>
      </c>
      <c r="M106" s="2" t="s">
        <v>1255</v>
      </c>
      <c r="N106" s="2" t="s">
        <v>1256</v>
      </c>
    </row>
    <row r="107" spans="1:14">
      <c r="A107" s="2" t="s">
        <v>155</v>
      </c>
      <c r="B107" s="2" t="str">
        <f t="shared" si="8"/>
        <v>浮</v>
      </c>
      <c r="C107" s="2" t="str">
        <f t="shared" si="9"/>
        <v>渭</v>
      </c>
      <c r="D107" s="2" t="str">
        <f t="shared" si="10"/>
        <v>據</v>
      </c>
      <c r="E107" s="2" t="str">
        <f t="shared" si="11"/>
        <v>涇</v>
      </c>
      <c r="G107" s="2" t="s">
        <v>1257</v>
      </c>
      <c r="H107" s="2" t="s">
        <v>1258</v>
      </c>
      <c r="I107" s="2" t="s">
        <v>1259</v>
      </c>
      <c r="J107" s="2" t="s">
        <v>1260</v>
      </c>
      <c r="K107" s="2" t="s">
        <v>1261</v>
      </c>
      <c r="L107" s="2" t="s">
        <v>1262</v>
      </c>
      <c r="M107" s="2" t="s">
        <v>1263</v>
      </c>
      <c r="N107" s="2" t="s">
        <v>1264</v>
      </c>
    </row>
    <row r="108" spans="1:14">
      <c r="A108" s="2" t="s">
        <v>156</v>
      </c>
      <c r="B108" s="2" t="str">
        <f t="shared" si="8"/>
        <v>宮</v>
      </c>
      <c r="C108" s="2" t="str">
        <f t="shared" si="9"/>
        <v>殿</v>
      </c>
      <c r="D108" s="2" t="str">
        <f t="shared" si="10"/>
        <v>盤</v>
      </c>
      <c r="E108" s="2" t="str">
        <f t="shared" si="11"/>
        <v>鬱</v>
      </c>
      <c r="G108" s="2" t="s">
        <v>1265</v>
      </c>
      <c r="H108" s="2" t="s">
        <v>1266</v>
      </c>
      <c r="I108" s="2" t="s">
        <v>1267</v>
      </c>
      <c r="J108" s="2" t="s">
        <v>1268</v>
      </c>
      <c r="K108" s="2" t="s">
        <v>1269</v>
      </c>
      <c r="L108" s="2" t="s">
        <v>1270</v>
      </c>
      <c r="M108" s="2" t="s">
        <v>1271</v>
      </c>
      <c r="N108" s="2" t="s">
        <v>1272</v>
      </c>
    </row>
    <row r="109" spans="1:14">
      <c r="A109" s="2" t="s">
        <v>157</v>
      </c>
      <c r="B109" s="2" t="str">
        <f t="shared" si="8"/>
        <v>樓</v>
      </c>
      <c r="C109" s="2" t="str">
        <f t="shared" si="9"/>
        <v>觀</v>
      </c>
      <c r="D109" s="2" t="str">
        <f t="shared" si="10"/>
        <v>飛</v>
      </c>
      <c r="E109" s="2" t="str">
        <f t="shared" si="11"/>
        <v>驚</v>
      </c>
      <c r="G109" s="2" t="s">
        <v>1273</v>
      </c>
      <c r="H109" s="2" t="s">
        <v>1274</v>
      </c>
      <c r="I109" s="2" t="s">
        <v>1275</v>
      </c>
      <c r="J109" s="2" t="s">
        <v>1276</v>
      </c>
      <c r="K109" s="2" t="s">
        <v>1277</v>
      </c>
      <c r="L109" s="2" t="s">
        <v>1278</v>
      </c>
      <c r="M109" s="2" t="s">
        <v>1279</v>
      </c>
      <c r="N109" s="2" t="s">
        <v>1280</v>
      </c>
    </row>
    <row r="110" spans="1:14">
      <c r="A110" s="2" t="s">
        <v>158</v>
      </c>
      <c r="B110" s="2" t="str">
        <f t="shared" si="8"/>
        <v>圖</v>
      </c>
      <c r="C110" s="2" t="str">
        <f t="shared" si="9"/>
        <v>寫</v>
      </c>
      <c r="D110" s="2" t="str">
        <f t="shared" si="10"/>
        <v>禽</v>
      </c>
      <c r="E110" s="2" t="str">
        <f t="shared" si="11"/>
        <v>獸</v>
      </c>
      <c r="G110" s="2" t="s">
        <v>1281</v>
      </c>
      <c r="H110" s="2" t="s">
        <v>1282</v>
      </c>
      <c r="I110" s="2" t="s">
        <v>1283</v>
      </c>
      <c r="J110" s="2" t="s">
        <v>1284</v>
      </c>
      <c r="K110" s="2" t="s">
        <v>1285</v>
      </c>
      <c r="L110" s="2" t="s">
        <v>1286</v>
      </c>
      <c r="M110" s="2" t="s">
        <v>1287</v>
      </c>
      <c r="N110" s="2" t="s">
        <v>1288</v>
      </c>
    </row>
    <row r="111" spans="1:14">
      <c r="A111" s="2" t="s">
        <v>159</v>
      </c>
      <c r="B111" s="2" t="str">
        <f t="shared" si="8"/>
        <v>畫</v>
      </c>
      <c r="C111" s="2" t="str">
        <f t="shared" si="9"/>
        <v>彩</v>
      </c>
      <c r="D111" s="2" t="str">
        <f t="shared" si="10"/>
        <v>仙</v>
      </c>
      <c r="E111" s="2" t="str">
        <f t="shared" si="11"/>
        <v>靈</v>
      </c>
      <c r="G111" s="2" t="s">
        <v>1289</v>
      </c>
      <c r="H111" s="2" t="s">
        <v>1290</v>
      </c>
      <c r="I111" s="2" t="s">
        <v>1291</v>
      </c>
      <c r="J111" s="2" t="s">
        <v>1292</v>
      </c>
      <c r="K111" s="2" t="s">
        <v>1293</v>
      </c>
      <c r="L111" s="2" t="s">
        <v>1294</v>
      </c>
      <c r="M111" s="2" t="s">
        <v>1295</v>
      </c>
      <c r="N111" s="2" t="s">
        <v>1296</v>
      </c>
    </row>
    <row r="112" spans="1:14">
      <c r="A112" s="2" t="s">
        <v>160</v>
      </c>
      <c r="B112" s="2" t="str">
        <f t="shared" si="8"/>
        <v>丙</v>
      </c>
      <c r="C112" s="2" t="str">
        <f t="shared" si="9"/>
        <v>舍</v>
      </c>
      <c r="D112" s="2" t="str">
        <f t="shared" si="10"/>
        <v>傍</v>
      </c>
      <c r="E112" s="2" t="str">
        <f t="shared" si="11"/>
        <v>啟</v>
      </c>
      <c r="G112" s="2" t="s">
        <v>1297</v>
      </c>
      <c r="H112" s="2" t="s">
        <v>1298</v>
      </c>
      <c r="I112" s="2" t="s">
        <v>1299</v>
      </c>
      <c r="J112" s="2" t="s">
        <v>1300</v>
      </c>
      <c r="K112" s="2" t="s">
        <v>1301</v>
      </c>
      <c r="L112" s="2" t="s">
        <v>1302</v>
      </c>
      <c r="M112" s="2" t="s">
        <v>1303</v>
      </c>
      <c r="N112" s="2" t="s">
        <v>1304</v>
      </c>
    </row>
    <row r="113" spans="1:14">
      <c r="A113" s="2" t="s">
        <v>161</v>
      </c>
      <c r="B113" s="2" t="str">
        <f t="shared" si="8"/>
        <v>甲</v>
      </c>
      <c r="C113" s="2" t="str">
        <f t="shared" si="9"/>
        <v>帳</v>
      </c>
      <c r="D113" s="2" t="str">
        <f t="shared" si="10"/>
        <v>對</v>
      </c>
      <c r="E113" s="2" t="str">
        <f t="shared" si="11"/>
        <v>楹</v>
      </c>
      <c r="G113" s="2" t="s">
        <v>1305</v>
      </c>
      <c r="H113" s="2" t="s">
        <v>1306</v>
      </c>
      <c r="I113" s="2" t="s">
        <v>1307</v>
      </c>
      <c r="J113" s="2" t="s">
        <v>1308</v>
      </c>
      <c r="K113" s="2" t="s">
        <v>1309</v>
      </c>
      <c r="L113" s="2" t="s">
        <v>1310</v>
      </c>
      <c r="M113" s="2" t="s">
        <v>1311</v>
      </c>
      <c r="N113" s="2" t="s">
        <v>1312</v>
      </c>
    </row>
    <row r="114" spans="1:14">
      <c r="A114" s="2" t="s">
        <v>162</v>
      </c>
      <c r="B114" s="2" t="str">
        <f t="shared" si="8"/>
        <v>肆</v>
      </c>
      <c r="C114" s="2" t="str">
        <f t="shared" si="9"/>
        <v>筵</v>
      </c>
      <c r="D114" s="2" t="str">
        <f t="shared" si="10"/>
        <v>設</v>
      </c>
      <c r="E114" s="2" t="str">
        <f t="shared" si="11"/>
        <v>席</v>
      </c>
      <c r="G114" s="2" t="s">
        <v>1313</v>
      </c>
      <c r="H114" s="2" t="s">
        <v>1314</v>
      </c>
      <c r="I114" s="2" t="s">
        <v>1315</v>
      </c>
      <c r="J114" s="2" t="s">
        <v>1316</v>
      </c>
      <c r="K114" s="2" t="s">
        <v>1317</v>
      </c>
      <c r="L114" s="2" t="s">
        <v>1318</v>
      </c>
      <c r="M114" s="2" t="s">
        <v>1319</v>
      </c>
      <c r="N114" s="2" t="s">
        <v>1320</v>
      </c>
    </row>
    <row r="115" spans="1:14">
      <c r="A115" s="2" t="s">
        <v>163</v>
      </c>
      <c r="B115" s="2" t="str">
        <f t="shared" si="8"/>
        <v>鼓</v>
      </c>
      <c r="C115" s="2" t="str">
        <f t="shared" si="9"/>
        <v>瑟</v>
      </c>
      <c r="D115" s="2" t="str">
        <f t="shared" si="10"/>
        <v>吹</v>
      </c>
      <c r="E115" s="2" t="str">
        <f t="shared" si="11"/>
        <v>笙</v>
      </c>
      <c r="G115" s="2" t="s">
        <v>1321</v>
      </c>
      <c r="H115" s="2" t="s">
        <v>1322</v>
      </c>
      <c r="I115" s="2" t="s">
        <v>1323</v>
      </c>
      <c r="J115" s="2" t="s">
        <v>1324</v>
      </c>
      <c r="K115" s="2" t="s">
        <v>1325</v>
      </c>
      <c r="L115" s="2" t="s">
        <v>1326</v>
      </c>
      <c r="M115" s="2" t="s">
        <v>1327</v>
      </c>
      <c r="N115" s="2" t="s">
        <v>1328</v>
      </c>
    </row>
    <row r="116" spans="1:14">
      <c r="A116" s="2" t="s">
        <v>164</v>
      </c>
      <c r="B116" s="2" t="str">
        <f t="shared" si="8"/>
        <v>升</v>
      </c>
      <c r="C116" s="2" t="str">
        <f t="shared" si="9"/>
        <v>階</v>
      </c>
      <c r="D116" s="2" t="str">
        <f t="shared" si="10"/>
        <v>納</v>
      </c>
      <c r="E116" s="2" t="str">
        <f t="shared" si="11"/>
        <v>陛</v>
      </c>
      <c r="G116" s="2" t="s">
        <v>1329</v>
      </c>
      <c r="H116" s="2" t="s">
        <v>1330</v>
      </c>
      <c r="I116" s="2" t="s">
        <v>1331</v>
      </c>
      <c r="J116" s="2" t="s">
        <v>1332</v>
      </c>
      <c r="K116" s="2" t="s">
        <v>1333</v>
      </c>
      <c r="L116" s="2" t="s">
        <v>1334</v>
      </c>
      <c r="M116" s="2" t="s">
        <v>1335</v>
      </c>
      <c r="N116" s="2" t="s">
        <v>1336</v>
      </c>
    </row>
    <row r="117" spans="1:14">
      <c r="A117" s="2" t="s">
        <v>165</v>
      </c>
      <c r="B117" s="2" t="str">
        <f t="shared" si="8"/>
        <v>弁</v>
      </c>
      <c r="C117" s="2" t="str">
        <f t="shared" si="9"/>
        <v>轉</v>
      </c>
      <c r="D117" s="2" t="str">
        <f t="shared" si="10"/>
        <v>疑</v>
      </c>
      <c r="E117" s="2" t="str">
        <f t="shared" si="11"/>
        <v>星</v>
      </c>
      <c r="G117" s="2" t="s">
        <v>1337</v>
      </c>
      <c r="H117" s="2" t="s">
        <v>1338</v>
      </c>
      <c r="I117" s="2" t="s">
        <v>1339</v>
      </c>
      <c r="J117" s="2" t="s">
        <v>1340</v>
      </c>
      <c r="K117" s="2" t="s">
        <v>1341</v>
      </c>
      <c r="L117" s="2" t="s">
        <v>1342</v>
      </c>
      <c r="M117" s="2" t="s">
        <v>1343</v>
      </c>
      <c r="N117" s="2" t="s">
        <v>1344</v>
      </c>
    </row>
    <row r="118" spans="1:14">
      <c r="A118" s="2" t="s">
        <v>166</v>
      </c>
      <c r="B118" s="2" t="str">
        <f t="shared" si="8"/>
        <v>右</v>
      </c>
      <c r="C118" s="2" t="str">
        <f t="shared" si="9"/>
        <v>通</v>
      </c>
      <c r="D118" s="2" t="str">
        <f t="shared" si="10"/>
        <v>廣</v>
      </c>
      <c r="E118" s="2" t="str">
        <f t="shared" si="11"/>
        <v>內</v>
      </c>
      <c r="G118" s="2" t="s">
        <v>1345</v>
      </c>
      <c r="H118" s="2" t="s">
        <v>1346</v>
      </c>
      <c r="I118" s="2" t="s">
        <v>1347</v>
      </c>
      <c r="J118" s="2" t="s">
        <v>1348</v>
      </c>
      <c r="K118" s="2" t="s">
        <v>1349</v>
      </c>
      <c r="L118" s="2" t="s">
        <v>1350</v>
      </c>
      <c r="M118" s="2" t="s">
        <v>1351</v>
      </c>
      <c r="N118" s="2" t="s">
        <v>1352</v>
      </c>
    </row>
    <row r="119" spans="1:14">
      <c r="A119" s="2" t="s">
        <v>167</v>
      </c>
      <c r="B119" s="2" t="str">
        <f t="shared" si="8"/>
        <v>左</v>
      </c>
      <c r="C119" s="2" t="str">
        <f t="shared" si="9"/>
        <v>達</v>
      </c>
      <c r="D119" s="2" t="str">
        <f t="shared" si="10"/>
        <v>承</v>
      </c>
      <c r="E119" s="2" t="str">
        <f t="shared" si="11"/>
        <v>明</v>
      </c>
      <c r="G119" s="2" t="s">
        <v>1353</v>
      </c>
      <c r="H119" s="2" t="s">
        <v>1354</v>
      </c>
      <c r="I119" s="2" t="s">
        <v>1355</v>
      </c>
      <c r="J119" s="2" t="s">
        <v>1356</v>
      </c>
      <c r="K119" s="2" t="s">
        <v>1357</v>
      </c>
      <c r="L119" s="2" t="s">
        <v>1358</v>
      </c>
      <c r="M119" s="2" t="s">
        <v>1359</v>
      </c>
      <c r="N119" s="2" t="s">
        <v>1360</v>
      </c>
    </row>
    <row r="120" spans="1:14">
      <c r="A120" s="2" t="s">
        <v>168</v>
      </c>
      <c r="B120" s="2" t="str">
        <f t="shared" si="8"/>
        <v>既</v>
      </c>
      <c r="C120" s="2" t="str">
        <f t="shared" si="9"/>
        <v>集</v>
      </c>
      <c r="D120" s="2" t="str">
        <f t="shared" si="10"/>
        <v>墳</v>
      </c>
      <c r="E120" s="2" t="str">
        <f t="shared" si="11"/>
        <v>典</v>
      </c>
      <c r="G120" s="2" t="s">
        <v>1361</v>
      </c>
      <c r="H120" s="2" t="s">
        <v>1362</v>
      </c>
      <c r="I120" s="2" t="s">
        <v>1363</v>
      </c>
      <c r="J120" s="2" t="s">
        <v>1364</v>
      </c>
      <c r="K120" s="2" t="s">
        <v>1365</v>
      </c>
      <c r="L120" s="2" t="s">
        <v>1366</v>
      </c>
      <c r="M120" s="2" t="s">
        <v>1367</v>
      </c>
      <c r="N120" s="2" t="s">
        <v>1368</v>
      </c>
    </row>
    <row r="121" spans="1:14">
      <c r="A121" s="2" t="s">
        <v>169</v>
      </c>
      <c r="B121" s="2" t="str">
        <f t="shared" si="8"/>
        <v>亦</v>
      </c>
      <c r="C121" s="2" t="str">
        <f t="shared" si="9"/>
        <v>聚</v>
      </c>
      <c r="D121" s="2" t="str">
        <f t="shared" si="10"/>
        <v>羣</v>
      </c>
      <c r="E121" s="2" t="str">
        <f t="shared" si="11"/>
        <v>英</v>
      </c>
      <c r="G121" s="2" t="s">
        <v>1369</v>
      </c>
      <c r="H121" s="2" t="s">
        <v>1370</v>
      </c>
      <c r="I121" s="2" t="s">
        <v>1371</v>
      </c>
      <c r="J121" s="2" t="s">
        <v>1372</v>
      </c>
      <c r="K121" s="2" t="s">
        <v>1373</v>
      </c>
      <c r="L121" s="2" t="s">
        <v>1374</v>
      </c>
      <c r="M121" s="2" t="s">
        <v>1375</v>
      </c>
      <c r="N121" s="2" t="s">
        <v>1376</v>
      </c>
    </row>
    <row r="122" spans="1:14">
      <c r="A122" s="2" t="s">
        <v>170</v>
      </c>
      <c r="B122" s="2" t="str">
        <f t="shared" si="8"/>
        <v>杜</v>
      </c>
      <c r="C122" s="2" t="str">
        <f t="shared" si="9"/>
        <v>稾</v>
      </c>
      <c r="D122" s="2" t="str">
        <f t="shared" si="10"/>
        <v>鍾</v>
      </c>
      <c r="E122" s="2" t="str">
        <f t="shared" si="11"/>
        <v>隸</v>
      </c>
      <c r="G122" s="2" t="s">
        <v>1377</v>
      </c>
      <c r="H122" s="2" t="s">
        <v>1378</v>
      </c>
      <c r="I122" s="2" t="s">
        <v>1379</v>
      </c>
      <c r="J122" s="2" t="s">
        <v>1380</v>
      </c>
      <c r="K122" s="2" t="s">
        <v>1381</v>
      </c>
      <c r="L122" s="2" t="s">
        <v>1382</v>
      </c>
      <c r="M122" s="2" t="s">
        <v>1383</v>
      </c>
      <c r="N122" s="2" t="s">
        <v>1384</v>
      </c>
    </row>
    <row r="123" spans="1:14">
      <c r="A123" s="2" t="s">
        <v>171</v>
      </c>
      <c r="B123" s="2" t="str">
        <f t="shared" si="8"/>
        <v>漆</v>
      </c>
      <c r="C123" s="2" t="str">
        <f t="shared" si="9"/>
        <v>書</v>
      </c>
      <c r="D123" s="2" t="str">
        <f t="shared" si="10"/>
        <v>壁</v>
      </c>
      <c r="E123" s="2" t="str">
        <f t="shared" si="11"/>
        <v>經</v>
      </c>
      <c r="G123" s="2" t="s">
        <v>1385</v>
      </c>
      <c r="H123" s="2" t="s">
        <v>1386</v>
      </c>
      <c r="I123" s="2" t="s">
        <v>1387</v>
      </c>
      <c r="J123" s="2" t="s">
        <v>1388</v>
      </c>
      <c r="K123" s="2" t="s">
        <v>1389</v>
      </c>
      <c r="L123" s="2" t="s">
        <v>1390</v>
      </c>
      <c r="M123" s="2" t="s">
        <v>1391</v>
      </c>
      <c r="N123" s="2" t="s">
        <v>1392</v>
      </c>
    </row>
    <row r="124" spans="1:14">
      <c r="A124" s="2" t="s">
        <v>172</v>
      </c>
      <c r="B124" s="2" t="str">
        <f t="shared" si="8"/>
        <v>府</v>
      </c>
      <c r="C124" s="2" t="str">
        <f t="shared" si="9"/>
        <v>羅</v>
      </c>
      <c r="D124" s="2" t="str">
        <f t="shared" si="10"/>
        <v>將</v>
      </c>
      <c r="E124" s="2" t="str">
        <f t="shared" si="11"/>
        <v>相</v>
      </c>
      <c r="G124" s="2" t="s">
        <v>1393</v>
      </c>
      <c r="H124" s="2" t="s">
        <v>1394</v>
      </c>
      <c r="I124" s="2" t="s">
        <v>1395</v>
      </c>
      <c r="J124" s="2" t="s">
        <v>1396</v>
      </c>
      <c r="K124" s="2" t="s">
        <v>1397</v>
      </c>
      <c r="L124" s="2" t="s">
        <v>1398</v>
      </c>
      <c r="M124" s="2" t="s">
        <v>1399</v>
      </c>
      <c r="N124" s="2" t="s">
        <v>1400</v>
      </c>
    </row>
    <row r="125" spans="1:14">
      <c r="A125" s="2" t="s">
        <v>173</v>
      </c>
      <c r="B125" s="2" t="str">
        <f t="shared" si="8"/>
        <v>路</v>
      </c>
      <c r="C125" s="2" t="str">
        <f t="shared" si="9"/>
        <v>俠</v>
      </c>
      <c r="D125" s="2" t="str">
        <f t="shared" si="10"/>
        <v>槐</v>
      </c>
      <c r="E125" s="2" t="str">
        <f t="shared" si="11"/>
        <v>卿</v>
      </c>
    </row>
    <row r="126" spans="1:14">
      <c r="A126" s="2" t="s">
        <v>174</v>
      </c>
      <c r="B126" s="2" t="str">
        <f t="shared" si="8"/>
        <v>戶</v>
      </c>
      <c r="C126" s="2" t="str">
        <f t="shared" si="9"/>
        <v>封</v>
      </c>
      <c r="D126" s="2" t="str">
        <f t="shared" si="10"/>
        <v>八</v>
      </c>
      <c r="E126" s="2" t="str">
        <f t="shared" si="11"/>
        <v>縣</v>
      </c>
    </row>
    <row r="127" spans="1:14">
      <c r="A127" s="2" t="s">
        <v>175</v>
      </c>
      <c r="B127" s="2" t="str">
        <f t="shared" si="8"/>
        <v>家</v>
      </c>
      <c r="C127" s="2" t="str">
        <f t="shared" si="9"/>
        <v>給</v>
      </c>
      <c r="D127" s="2" t="str">
        <f t="shared" si="10"/>
        <v>千</v>
      </c>
      <c r="E127" s="2" t="str">
        <f t="shared" si="11"/>
        <v>兵</v>
      </c>
    </row>
    <row r="128" spans="1:14">
      <c r="A128" s="2" t="s">
        <v>176</v>
      </c>
      <c r="B128" s="2" t="str">
        <f t="shared" si="8"/>
        <v>高</v>
      </c>
      <c r="C128" s="2" t="str">
        <f t="shared" si="9"/>
        <v>冠</v>
      </c>
      <c r="D128" s="2" t="str">
        <f t="shared" si="10"/>
        <v>陪</v>
      </c>
      <c r="E128" s="2" t="str">
        <f t="shared" si="11"/>
        <v>輦</v>
      </c>
    </row>
    <row r="129" spans="1:5">
      <c r="A129" s="2" t="s">
        <v>177</v>
      </c>
      <c r="B129" s="2" t="str">
        <f t="shared" si="8"/>
        <v>驅</v>
      </c>
      <c r="C129" s="2" t="str">
        <f t="shared" si="9"/>
        <v>轂</v>
      </c>
      <c r="D129" s="2" t="str">
        <f t="shared" si="10"/>
        <v>振</v>
      </c>
      <c r="E129" s="2" t="str">
        <f t="shared" si="11"/>
        <v>纓</v>
      </c>
    </row>
    <row r="130" spans="1:5">
      <c r="A130" s="2" t="s">
        <v>178</v>
      </c>
      <c r="B130" s="2" t="str">
        <f t="shared" si="8"/>
        <v>世</v>
      </c>
      <c r="C130" s="2" t="str">
        <f t="shared" si="9"/>
        <v>祿</v>
      </c>
      <c r="D130" s="2" t="str">
        <f t="shared" si="10"/>
        <v>侈</v>
      </c>
      <c r="E130" s="2" t="str">
        <f t="shared" si="11"/>
        <v>富</v>
      </c>
    </row>
    <row r="131" spans="1:5">
      <c r="A131" s="2" t="s">
        <v>179</v>
      </c>
      <c r="B131" s="2" t="str">
        <f t="shared" si="8"/>
        <v>車</v>
      </c>
      <c r="C131" s="2" t="str">
        <f t="shared" si="9"/>
        <v>駕</v>
      </c>
      <c r="D131" s="2" t="str">
        <f t="shared" si="10"/>
        <v>肥</v>
      </c>
      <c r="E131" s="2" t="str">
        <f t="shared" si="11"/>
        <v>輕</v>
      </c>
    </row>
    <row r="132" spans="1:5">
      <c r="A132" s="2" t="s">
        <v>180</v>
      </c>
      <c r="B132" s="2" t="str">
        <f t="shared" si="8"/>
        <v>策</v>
      </c>
      <c r="C132" s="2" t="str">
        <f t="shared" si="9"/>
        <v>功</v>
      </c>
      <c r="D132" s="2" t="str">
        <f t="shared" si="10"/>
        <v>茂</v>
      </c>
      <c r="E132" s="2" t="str">
        <f t="shared" si="11"/>
        <v>實</v>
      </c>
    </row>
    <row r="133" spans="1:5">
      <c r="A133" s="2" t="s">
        <v>181</v>
      </c>
      <c r="B133" s="2" t="str">
        <f t="shared" si="8"/>
        <v>勒</v>
      </c>
      <c r="C133" s="2" t="str">
        <f t="shared" si="9"/>
        <v>碑</v>
      </c>
      <c r="D133" s="2" t="str">
        <f t="shared" si="10"/>
        <v>刻</v>
      </c>
      <c r="E133" s="2" t="str">
        <f t="shared" si="11"/>
        <v>銘</v>
      </c>
    </row>
    <row r="134" spans="1:5">
      <c r="A134" s="2" t="s">
        <v>182</v>
      </c>
      <c r="B134" s="2" t="str">
        <f t="shared" si="8"/>
        <v>磻</v>
      </c>
      <c r="C134" s="2" t="str">
        <f t="shared" si="9"/>
        <v>溪</v>
      </c>
      <c r="D134" s="2" t="str">
        <f t="shared" si="10"/>
        <v>伊</v>
      </c>
      <c r="E134" s="2" t="str">
        <f t="shared" si="11"/>
        <v>尹</v>
      </c>
    </row>
    <row r="135" spans="1:5">
      <c r="A135" s="2" t="s">
        <v>183</v>
      </c>
      <c r="B135" s="2" t="str">
        <f t="shared" ref="B135:B198" si="12">LEFT(A135,1)</f>
        <v>佐</v>
      </c>
      <c r="C135" s="2" t="str">
        <f t="shared" ref="C135:C198" si="13">MID(A135,2,1)</f>
        <v>時</v>
      </c>
      <c r="D135" s="2" t="str">
        <f t="shared" ref="D135:D198" si="14">MID(A135,3,1)</f>
        <v>阿</v>
      </c>
      <c r="E135" s="2" t="str">
        <f t="shared" ref="E135:E198" si="15">RIGHT(A135,1)</f>
        <v>衡</v>
      </c>
    </row>
    <row r="136" spans="1:5">
      <c r="A136" s="2" t="s">
        <v>184</v>
      </c>
      <c r="B136" s="2" t="str">
        <f t="shared" si="12"/>
        <v>奄</v>
      </c>
      <c r="C136" s="2" t="str">
        <f t="shared" si="13"/>
        <v>宅</v>
      </c>
      <c r="D136" s="2" t="str">
        <f t="shared" si="14"/>
        <v>曲</v>
      </c>
      <c r="E136" s="2" t="str">
        <f t="shared" si="15"/>
        <v>阜</v>
      </c>
    </row>
    <row r="137" spans="1:5">
      <c r="A137" s="2" t="s">
        <v>185</v>
      </c>
      <c r="B137" s="2" t="str">
        <f t="shared" si="12"/>
        <v>微</v>
      </c>
      <c r="C137" s="2" t="str">
        <f t="shared" si="13"/>
        <v>旦</v>
      </c>
      <c r="D137" s="2" t="str">
        <f t="shared" si="14"/>
        <v>孰</v>
      </c>
      <c r="E137" s="2" t="str">
        <f t="shared" si="15"/>
        <v>營</v>
      </c>
    </row>
    <row r="138" spans="1:5">
      <c r="A138" s="2" t="s">
        <v>186</v>
      </c>
      <c r="B138" s="2" t="str">
        <f t="shared" si="12"/>
        <v>桓</v>
      </c>
      <c r="C138" s="2" t="str">
        <f t="shared" si="13"/>
        <v>公</v>
      </c>
      <c r="D138" s="2" t="str">
        <f t="shared" si="14"/>
        <v>匡</v>
      </c>
      <c r="E138" s="2" t="str">
        <f t="shared" si="15"/>
        <v>合</v>
      </c>
    </row>
    <row r="139" spans="1:5">
      <c r="A139" s="2" t="s">
        <v>187</v>
      </c>
      <c r="B139" s="2" t="str">
        <f t="shared" si="12"/>
        <v>濟</v>
      </c>
      <c r="C139" s="2" t="str">
        <f t="shared" si="13"/>
        <v>弱</v>
      </c>
      <c r="D139" s="2" t="str">
        <f t="shared" si="14"/>
        <v>扶</v>
      </c>
      <c r="E139" s="2" t="str">
        <f t="shared" si="15"/>
        <v>傾</v>
      </c>
    </row>
    <row r="140" spans="1:5">
      <c r="A140" s="2" t="s">
        <v>188</v>
      </c>
      <c r="B140" s="2" t="str">
        <f t="shared" si="12"/>
        <v>綺</v>
      </c>
      <c r="C140" s="2" t="str">
        <f t="shared" si="13"/>
        <v>迴</v>
      </c>
      <c r="D140" s="2" t="str">
        <f t="shared" si="14"/>
        <v>漢</v>
      </c>
      <c r="E140" s="2" t="str">
        <f t="shared" si="15"/>
        <v>惠</v>
      </c>
    </row>
    <row r="141" spans="1:5">
      <c r="A141" s="2" t="s">
        <v>189</v>
      </c>
      <c r="B141" s="2" t="str">
        <f t="shared" si="12"/>
        <v>說</v>
      </c>
      <c r="C141" s="2" t="str">
        <f t="shared" si="13"/>
        <v>感</v>
      </c>
      <c r="D141" s="2" t="str">
        <f t="shared" si="14"/>
        <v>武</v>
      </c>
      <c r="E141" s="2" t="str">
        <f t="shared" si="15"/>
        <v>丁</v>
      </c>
    </row>
    <row r="142" spans="1:5">
      <c r="A142" s="2" t="s">
        <v>190</v>
      </c>
      <c r="B142" s="2" t="str">
        <f t="shared" si="12"/>
        <v>俊</v>
      </c>
      <c r="C142" s="2" t="str">
        <f t="shared" si="13"/>
        <v>乂</v>
      </c>
      <c r="D142" s="2" t="str">
        <f t="shared" si="14"/>
        <v>密</v>
      </c>
      <c r="E142" s="2" t="str">
        <f t="shared" si="15"/>
        <v>勿</v>
      </c>
    </row>
    <row r="143" spans="1:5">
      <c r="A143" s="2" t="s">
        <v>191</v>
      </c>
      <c r="B143" s="2" t="str">
        <f t="shared" si="12"/>
        <v>多</v>
      </c>
      <c r="C143" s="2" t="str">
        <f t="shared" si="13"/>
        <v>士</v>
      </c>
      <c r="D143" s="2" t="str">
        <f t="shared" si="14"/>
        <v>寔</v>
      </c>
      <c r="E143" s="2" t="str">
        <f t="shared" si="15"/>
        <v>寧</v>
      </c>
    </row>
    <row r="144" spans="1:5">
      <c r="A144" s="2" t="s">
        <v>192</v>
      </c>
      <c r="B144" s="2" t="str">
        <f t="shared" si="12"/>
        <v>晉</v>
      </c>
      <c r="C144" s="2" t="str">
        <f t="shared" si="13"/>
        <v>楚</v>
      </c>
      <c r="D144" s="2" t="str">
        <f t="shared" si="14"/>
        <v>更</v>
      </c>
      <c r="E144" s="2" t="str">
        <f t="shared" si="15"/>
        <v>霸</v>
      </c>
    </row>
    <row r="145" spans="1:5">
      <c r="A145" s="2" t="s">
        <v>193</v>
      </c>
      <c r="B145" s="2" t="str">
        <f t="shared" si="12"/>
        <v>趙</v>
      </c>
      <c r="C145" s="2" t="str">
        <f t="shared" si="13"/>
        <v>魏</v>
      </c>
      <c r="D145" s="2" t="str">
        <f t="shared" si="14"/>
        <v>困</v>
      </c>
      <c r="E145" s="2" t="str">
        <f t="shared" si="15"/>
        <v>橫</v>
      </c>
    </row>
    <row r="146" spans="1:5">
      <c r="A146" s="2" t="s">
        <v>194</v>
      </c>
      <c r="B146" s="2" t="str">
        <f t="shared" si="12"/>
        <v>假</v>
      </c>
      <c r="C146" s="2" t="str">
        <f t="shared" si="13"/>
        <v>途</v>
      </c>
      <c r="D146" s="2" t="str">
        <f t="shared" si="14"/>
        <v>滅</v>
      </c>
      <c r="E146" s="2" t="str">
        <f t="shared" si="15"/>
        <v>虢</v>
      </c>
    </row>
    <row r="147" spans="1:5">
      <c r="A147" s="2" t="s">
        <v>195</v>
      </c>
      <c r="B147" s="2" t="str">
        <f t="shared" si="12"/>
        <v>踐</v>
      </c>
      <c r="C147" s="2" t="str">
        <f t="shared" si="13"/>
        <v>土</v>
      </c>
      <c r="D147" s="2" t="str">
        <f t="shared" si="14"/>
        <v>會</v>
      </c>
      <c r="E147" s="2" t="str">
        <f t="shared" si="15"/>
        <v>盟</v>
      </c>
    </row>
    <row r="148" spans="1:5">
      <c r="A148" s="2" t="s">
        <v>196</v>
      </c>
      <c r="B148" s="2" t="str">
        <f t="shared" si="12"/>
        <v>何</v>
      </c>
      <c r="C148" s="2" t="str">
        <f t="shared" si="13"/>
        <v>遵</v>
      </c>
      <c r="D148" s="2" t="str">
        <f t="shared" si="14"/>
        <v>約</v>
      </c>
      <c r="E148" s="2" t="str">
        <f t="shared" si="15"/>
        <v>法</v>
      </c>
    </row>
    <row r="149" spans="1:5">
      <c r="A149" s="2" t="s">
        <v>197</v>
      </c>
      <c r="B149" s="2" t="str">
        <f t="shared" si="12"/>
        <v>韓</v>
      </c>
      <c r="C149" s="2" t="str">
        <f t="shared" si="13"/>
        <v>弊</v>
      </c>
      <c r="D149" s="2" t="str">
        <f t="shared" si="14"/>
        <v>煩</v>
      </c>
      <c r="E149" s="2" t="str">
        <f t="shared" si="15"/>
        <v>刑</v>
      </c>
    </row>
    <row r="150" spans="1:5">
      <c r="A150" s="2" t="s">
        <v>198</v>
      </c>
      <c r="B150" s="2" t="str">
        <f t="shared" si="12"/>
        <v>起</v>
      </c>
      <c r="C150" s="2" t="str">
        <f t="shared" si="13"/>
        <v>翦</v>
      </c>
      <c r="D150" s="2" t="str">
        <f t="shared" si="14"/>
        <v>頗</v>
      </c>
      <c r="E150" s="2" t="str">
        <f t="shared" si="15"/>
        <v>牧</v>
      </c>
    </row>
    <row r="151" spans="1:5">
      <c r="A151" s="2" t="s">
        <v>199</v>
      </c>
      <c r="B151" s="2" t="str">
        <f t="shared" si="12"/>
        <v>用</v>
      </c>
      <c r="C151" s="2" t="str">
        <f t="shared" si="13"/>
        <v>軍</v>
      </c>
      <c r="D151" s="2" t="str">
        <f t="shared" si="14"/>
        <v>最</v>
      </c>
      <c r="E151" s="2" t="str">
        <f t="shared" si="15"/>
        <v>精</v>
      </c>
    </row>
    <row r="152" spans="1:5">
      <c r="A152" s="2" t="s">
        <v>200</v>
      </c>
      <c r="B152" s="2" t="str">
        <f t="shared" si="12"/>
        <v>宣</v>
      </c>
      <c r="C152" s="2" t="str">
        <f t="shared" si="13"/>
        <v>威</v>
      </c>
      <c r="D152" s="2" t="str">
        <f t="shared" si="14"/>
        <v>沙</v>
      </c>
      <c r="E152" s="2" t="str">
        <f t="shared" si="15"/>
        <v>漠</v>
      </c>
    </row>
    <row r="153" spans="1:5">
      <c r="A153" s="2" t="s">
        <v>201</v>
      </c>
      <c r="B153" s="2" t="str">
        <f t="shared" si="12"/>
        <v>馳</v>
      </c>
      <c r="C153" s="2" t="str">
        <f t="shared" si="13"/>
        <v>譽</v>
      </c>
      <c r="D153" s="2" t="str">
        <f t="shared" si="14"/>
        <v>丹</v>
      </c>
      <c r="E153" s="2" t="str">
        <f t="shared" si="15"/>
        <v>青</v>
      </c>
    </row>
    <row r="154" spans="1:5">
      <c r="A154" s="2" t="s">
        <v>202</v>
      </c>
      <c r="B154" s="2" t="str">
        <f t="shared" si="12"/>
        <v>九</v>
      </c>
      <c r="C154" s="2" t="str">
        <f t="shared" si="13"/>
        <v>州</v>
      </c>
      <c r="D154" s="2" t="str">
        <f t="shared" si="14"/>
        <v>禹</v>
      </c>
      <c r="E154" s="2" t="str">
        <f t="shared" si="15"/>
        <v>跡</v>
      </c>
    </row>
    <row r="155" spans="1:5">
      <c r="A155" s="2" t="s">
        <v>203</v>
      </c>
      <c r="B155" s="2" t="str">
        <f t="shared" si="12"/>
        <v>百</v>
      </c>
      <c r="C155" s="2" t="str">
        <f t="shared" si="13"/>
        <v>郡</v>
      </c>
      <c r="D155" s="2" t="str">
        <f t="shared" si="14"/>
        <v>秦</v>
      </c>
      <c r="E155" s="2" t="str">
        <f t="shared" si="15"/>
        <v>并</v>
      </c>
    </row>
    <row r="156" spans="1:5">
      <c r="A156" s="2" t="s">
        <v>204</v>
      </c>
      <c r="B156" s="2" t="str">
        <f t="shared" si="12"/>
        <v>嶽</v>
      </c>
      <c r="C156" s="2" t="str">
        <f t="shared" si="13"/>
        <v>宗</v>
      </c>
      <c r="D156" s="2" t="str">
        <f t="shared" si="14"/>
        <v>恆</v>
      </c>
      <c r="E156" s="2" t="str">
        <f t="shared" si="15"/>
        <v>岱</v>
      </c>
    </row>
    <row r="157" spans="1:5">
      <c r="A157" s="2" t="s">
        <v>205</v>
      </c>
      <c r="B157" s="2" t="str">
        <f t="shared" si="12"/>
        <v>禪</v>
      </c>
      <c r="C157" s="2" t="str">
        <f t="shared" si="13"/>
        <v>主</v>
      </c>
      <c r="D157" s="2" t="str">
        <f t="shared" si="14"/>
        <v>云</v>
      </c>
      <c r="E157" s="2" t="str">
        <f t="shared" si="15"/>
        <v>亭</v>
      </c>
    </row>
    <row r="158" spans="1:5">
      <c r="A158" s="2" t="s">
        <v>206</v>
      </c>
      <c r="B158" s="2" t="str">
        <f t="shared" si="12"/>
        <v>雁</v>
      </c>
      <c r="C158" s="2" t="str">
        <f t="shared" si="13"/>
        <v>門</v>
      </c>
      <c r="D158" s="2" t="str">
        <f t="shared" si="14"/>
        <v>紫</v>
      </c>
      <c r="E158" s="2" t="str">
        <f t="shared" si="15"/>
        <v>塞</v>
      </c>
    </row>
    <row r="159" spans="1:5">
      <c r="A159" s="2" t="s">
        <v>207</v>
      </c>
      <c r="B159" s="2" t="str">
        <f t="shared" si="12"/>
        <v>雞</v>
      </c>
      <c r="C159" s="2" t="str">
        <f t="shared" si="13"/>
        <v>田</v>
      </c>
      <c r="D159" s="2" t="str">
        <f t="shared" si="14"/>
        <v>赤</v>
      </c>
      <c r="E159" s="2" t="str">
        <f t="shared" si="15"/>
        <v>城</v>
      </c>
    </row>
    <row r="160" spans="1:5">
      <c r="A160" s="2" t="s">
        <v>208</v>
      </c>
      <c r="B160" s="2" t="str">
        <f t="shared" si="12"/>
        <v>昆</v>
      </c>
      <c r="C160" s="2" t="str">
        <f t="shared" si="13"/>
        <v>池</v>
      </c>
      <c r="D160" s="2" t="str">
        <f t="shared" si="14"/>
        <v>碣</v>
      </c>
      <c r="E160" s="2" t="str">
        <f t="shared" si="15"/>
        <v>石</v>
      </c>
    </row>
    <row r="161" spans="1:5">
      <c r="A161" s="2" t="s">
        <v>209</v>
      </c>
      <c r="B161" s="2" t="str">
        <f t="shared" si="12"/>
        <v>鉅</v>
      </c>
      <c r="C161" s="2" t="str">
        <f t="shared" si="13"/>
        <v>野</v>
      </c>
      <c r="D161" s="2" t="str">
        <f t="shared" si="14"/>
        <v>洞</v>
      </c>
      <c r="E161" s="2" t="str">
        <f t="shared" si="15"/>
        <v>庭</v>
      </c>
    </row>
    <row r="162" spans="1:5">
      <c r="A162" s="2" t="s">
        <v>210</v>
      </c>
      <c r="B162" s="2" t="str">
        <f t="shared" si="12"/>
        <v>曠</v>
      </c>
      <c r="C162" s="2" t="str">
        <f t="shared" si="13"/>
        <v>遠</v>
      </c>
      <c r="D162" s="2" t="str">
        <f t="shared" si="14"/>
        <v>緜</v>
      </c>
      <c r="E162" s="2" t="str">
        <f t="shared" si="15"/>
        <v>邈</v>
      </c>
    </row>
    <row r="163" spans="1:5">
      <c r="A163" s="2" t="s">
        <v>211</v>
      </c>
      <c r="B163" s="2" t="str">
        <f t="shared" si="12"/>
        <v>巖</v>
      </c>
      <c r="C163" s="2" t="str">
        <f t="shared" si="13"/>
        <v>岫</v>
      </c>
      <c r="D163" s="2" t="str">
        <f t="shared" si="14"/>
        <v>杳</v>
      </c>
      <c r="E163" s="2" t="str">
        <f t="shared" si="15"/>
        <v>冥</v>
      </c>
    </row>
    <row r="164" spans="1:5">
      <c r="A164" s="2" t="s">
        <v>212</v>
      </c>
      <c r="B164" s="2" t="str">
        <f t="shared" si="12"/>
        <v>治</v>
      </c>
      <c r="C164" s="2" t="str">
        <f t="shared" si="13"/>
        <v>本</v>
      </c>
      <c r="D164" s="2" t="str">
        <f t="shared" si="14"/>
        <v>於</v>
      </c>
      <c r="E164" s="2" t="str">
        <f t="shared" si="15"/>
        <v>農</v>
      </c>
    </row>
    <row r="165" spans="1:5">
      <c r="A165" s="2" t="s">
        <v>213</v>
      </c>
      <c r="B165" s="2" t="str">
        <f t="shared" si="12"/>
        <v>務</v>
      </c>
      <c r="C165" s="2" t="str">
        <f t="shared" si="13"/>
        <v>茲</v>
      </c>
      <c r="D165" s="2" t="str">
        <f t="shared" si="14"/>
        <v>稼</v>
      </c>
      <c r="E165" s="2" t="str">
        <f t="shared" si="15"/>
        <v>穡</v>
      </c>
    </row>
    <row r="166" spans="1:5">
      <c r="A166" s="2" t="s">
        <v>214</v>
      </c>
      <c r="B166" s="2" t="str">
        <f t="shared" si="12"/>
        <v>俶</v>
      </c>
      <c r="C166" s="2" t="str">
        <f t="shared" si="13"/>
        <v>載</v>
      </c>
      <c r="D166" s="2" t="str">
        <f t="shared" si="14"/>
        <v>南</v>
      </c>
      <c r="E166" s="2" t="str">
        <f t="shared" si="15"/>
        <v>畝</v>
      </c>
    </row>
    <row r="167" spans="1:5">
      <c r="A167" s="2" t="s">
        <v>215</v>
      </c>
      <c r="B167" s="2" t="str">
        <f t="shared" si="12"/>
        <v>我</v>
      </c>
      <c r="C167" s="2" t="str">
        <f t="shared" si="13"/>
        <v>藝</v>
      </c>
      <c r="D167" s="2" t="str">
        <f t="shared" si="14"/>
        <v>黍</v>
      </c>
      <c r="E167" s="2" t="str">
        <f t="shared" si="15"/>
        <v>稷</v>
      </c>
    </row>
    <row r="168" spans="1:5">
      <c r="A168" s="2" t="s">
        <v>216</v>
      </c>
      <c r="B168" s="2" t="str">
        <f t="shared" si="12"/>
        <v>稅</v>
      </c>
      <c r="C168" s="2" t="str">
        <f t="shared" si="13"/>
        <v>熟</v>
      </c>
      <c r="D168" s="2" t="str">
        <f t="shared" si="14"/>
        <v>貢</v>
      </c>
      <c r="E168" s="2" t="str">
        <f t="shared" si="15"/>
        <v>新</v>
      </c>
    </row>
    <row r="169" spans="1:5">
      <c r="A169" s="2" t="s">
        <v>217</v>
      </c>
      <c r="B169" s="2" t="str">
        <f t="shared" si="12"/>
        <v>勸</v>
      </c>
      <c r="C169" s="2" t="str">
        <f t="shared" si="13"/>
        <v>賞</v>
      </c>
      <c r="D169" s="2" t="str">
        <f t="shared" si="14"/>
        <v>黜</v>
      </c>
      <c r="E169" s="2" t="str">
        <f t="shared" si="15"/>
        <v>陟</v>
      </c>
    </row>
    <row r="170" spans="1:5">
      <c r="A170" s="2" t="s">
        <v>218</v>
      </c>
      <c r="B170" s="2" t="str">
        <f t="shared" si="12"/>
        <v>孟</v>
      </c>
      <c r="C170" s="2" t="str">
        <f t="shared" si="13"/>
        <v>軻</v>
      </c>
      <c r="D170" s="2" t="str">
        <f t="shared" si="14"/>
        <v>敦</v>
      </c>
      <c r="E170" s="2" t="str">
        <f t="shared" si="15"/>
        <v>素</v>
      </c>
    </row>
    <row r="171" spans="1:5">
      <c r="A171" s="2" t="s">
        <v>219</v>
      </c>
      <c r="B171" s="2" t="str">
        <f t="shared" si="12"/>
        <v>史</v>
      </c>
      <c r="C171" s="2" t="str">
        <f t="shared" si="13"/>
        <v>魚</v>
      </c>
      <c r="D171" s="2" t="str">
        <f t="shared" si="14"/>
        <v>秉</v>
      </c>
      <c r="E171" s="2" t="str">
        <f t="shared" si="15"/>
        <v>直</v>
      </c>
    </row>
    <row r="172" spans="1:5">
      <c r="A172" s="2" t="s">
        <v>220</v>
      </c>
      <c r="B172" s="2" t="str">
        <f t="shared" si="12"/>
        <v>庶</v>
      </c>
      <c r="C172" s="2" t="str">
        <f t="shared" si="13"/>
        <v>幾</v>
      </c>
      <c r="D172" s="2" t="str">
        <f t="shared" si="14"/>
        <v>中</v>
      </c>
      <c r="E172" s="2" t="str">
        <f t="shared" si="15"/>
        <v>庸</v>
      </c>
    </row>
    <row r="173" spans="1:5">
      <c r="A173" s="2" t="s">
        <v>221</v>
      </c>
      <c r="B173" s="2" t="str">
        <f t="shared" si="12"/>
        <v>勞</v>
      </c>
      <c r="C173" s="2" t="str">
        <f t="shared" si="13"/>
        <v>謙</v>
      </c>
      <c r="D173" s="2" t="str">
        <f t="shared" si="14"/>
        <v>謹</v>
      </c>
      <c r="E173" s="2" t="str">
        <f t="shared" si="15"/>
        <v>敕</v>
      </c>
    </row>
    <row r="174" spans="1:5">
      <c r="A174" s="2" t="s">
        <v>222</v>
      </c>
      <c r="B174" s="2" t="str">
        <f t="shared" si="12"/>
        <v>聆</v>
      </c>
      <c r="C174" s="2" t="str">
        <f t="shared" si="13"/>
        <v>音</v>
      </c>
      <c r="D174" s="2" t="str">
        <f t="shared" si="14"/>
        <v>察</v>
      </c>
      <c r="E174" s="2" t="str">
        <f t="shared" si="15"/>
        <v>理</v>
      </c>
    </row>
    <row r="175" spans="1:5">
      <c r="A175" s="2" t="s">
        <v>223</v>
      </c>
      <c r="B175" s="2" t="str">
        <f t="shared" si="12"/>
        <v>鑑</v>
      </c>
      <c r="C175" s="2" t="str">
        <f t="shared" si="13"/>
        <v>貌</v>
      </c>
      <c r="D175" s="2" t="str">
        <f t="shared" si="14"/>
        <v>辨</v>
      </c>
      <c r="E175" s="2" t="str">
        <f t="shared" si="15"/>
        <v>色</v>
      </c>
    </row>
    <row r="176" spans="1:5">
      <c r="A176" s="2" t="s">
        <v>224</v>
      </c>
      <c r="B176" s="2" t="str">
        <f t="shared" si="12"/>
        <v>貽</v>
      </c>
      <c r="C176" s="2" t="str">
        <f t="shared" si="13"/>
        <v>厥</v>
      </c>
      <c r="D176" s="2" t="str">
        <f t="shared" si="14"/>
        <v>嘉</v>
      </c>
      <c r="E176" s="2" t="str">
        <f t="shared" si="15"/>
        <v>猷</v>
      </c>
    </row>
    <row r="177" spans="1:5">
      <c r="A177" s="2" t="s">
        <v>225</v>
      </c>
      <c r="B177" s="2" t="str">
        <f t="shared" si="12"/>
        <v>勉</v>
      </c>
      <c r="C177" s="2" t="str">
        <f t="shared" si="13"/>
        <v>其</v>
      </c>
      <c r="D177" s="2" t="str">
        <f t="shared" si="14"/>
        <v>祗</v>
      </c>
      <c r="E177" s="2" t="str">
        <f t="shared" si="15"/>
        <v>植</v>
      </c>
    </row>
    <row r="178" spans="1:5">
      <c r="A178" s="2" t="s">
        <v>226</v>
      </c>
      <c r="B178" s="2" t="str">
        <f t="shared" si="12"/>
        <v>省</v>
      </c>
      <c r="C178" s="2" t="str">
        <f t="shared" si="13"/>
        <v>躬</v>
      </c>
      <c r="D178" s="2" t="str">
        <f t="shared" si="14"/>
        <v>譏</v>
      </c>
      <c r="E178" s="2" t="str">
        <f t="shared" si="15"/>
        <v>誡</v>
      </c>
    </row>
    <row r="179" spans="1:5">
      <c r="A179" s="2" t="s">
        <v>227</v>
      </c>
      <c r="B179" s="2" t="str">
        <f t="shared" si="12"/>
        <v>寵</v>
      </c>
      <c r="C179" s="2" t="str">
        <f t="shared" si="13"/>
        <v>增</v>
      </c>
      <c r="D179" s="2" t="str">
        <f t="shared" si="14"/>
        <v>抗</v>
      </c>
      <c r="E179" s="2" t="str">
        <f t="shared" si="15"/>
        <v>極</v>
      </c>
    </row>
    <row r="180" spans="1:5">
      <c r="A180" s="2" t="s">
        <v>228</v>
      </c>
      <c r="B180" s="2" t="str">
        <f t="shared" si="12"/>
        <v>殆</v>
      </c>
      <c r="C180" s="2" t="str">
        <f t="shared" si="13"/>
        <v>辱</v>
      </c>
      <c r="D180" s="2" t="str">
        <f t="shared" si="14"/>
        <v>近</v>
      </c>
      <c r="E180" s="2" t="str">
        <f t="shared" si="15"/>
        <v>恥</v>
      </c>
    </row>
    <row r="181" spans="1:5">
      <c r="A181" s="2" t="s">
        <v>229</v>
      </c>
      <c r="B181" s="2" t="str">
        <f t="shared" si="12"/>
        <v>林</v>
      </c>
      <c r="C181" s="2" t="str">
        <f t="shared" si="13"/>
        <v>皋</v>
      </c>
      <c r="D181" s="2" t="str">
        <f t="shared" si="14"/>
        <v>幸</v>
      </c>
      <c r="E181" s="2" t="str">
        <f t="shared" si="15"/>
        <v>即</v>
      </c>
    </row>
    <row r="182" spans="1:5">
      <c r="A182" s="2" t="s">
        <v>230</v>
      </c>
      <c r="B182" s="2" t="str">
        <f t="shared" si="12"/>
        <v>兩</v>
      </c>
      <c r="C182" s="2" t="str">
        <f t="shared" si="13"/>
        <v>疏</v>
      </c>
      <c r="D182" s="2" t="str">
        <f t="shared" si="14"/>
        <v>見</v>
      </c>
      <c r="E182" s="2" t="str">
        <f t="shared" si="15"/>
        <v>機</v>
      </c>
    </row>
    <row r="183" spans="1:5">
      <c r="A183" s="2" t="s">
        <v>231</v>
      </c>
      <c r="B183" s="2" t="str">
        <f t="shared" si="12"/>
        <v>解</v>
      </c>
      <c r="C183" s="2" t="str">
        <f t="shared" si="13"/>
        <v>組</v>
      </c>
      <c r="D183" s="2" t="str">
        <f t="shared" si="14"/>
        <v>誰</v>
      </c>
      <c r="E183" s="2" t="str">
        <f t="shared" si="15"/>
        <v>逼</v>
      </c>
    </row>
    <row r="184" spans="1:5">
      <c r="A184" s="2" t="s">
        <v>232</v>
      </c>
      <c r="B184" s="2" t="str">
        <f t="shared" si="12"/>
        <v>索</v>
      </c>
      <c r="C184" s="2" t="str">
        <f t="shared" si="13"/>
        <v>居</v>
      </c>
      <c r="D184" s="2" t="str">
        <f t="shared" si="14"/>
        <v>閒</v>
      </c>
      <c r="E184" s="2" t="str">
        <f t="shared" si="15"/>
        <v>處</v>
      </c>
    </row>
    <row r="185" spans="1:5">
      <c r="A185" s="2" t="s">
        <v>233</v>
      </c>
      <c r="B185" s="2" t="str">
        <f t="shared" si="12"/>
        <v>沈</v>
      </c>
      <c r="C185" s="2" t="str">
        <f t="shared" si="13"/>
        <v>默</v>
      </c>
      <c r="D185" s="2" t="str">
        <f t="shared" si="14"/>
        <v>寂</v>
      </c>
      <c r="E185" s="2" t="str">
        <f t="shared" si="15"/>
        <v>寥</v>
      </c>
    </row>
    <row r="186" spans="1:5">
      <c r="A186" s="2" t="s">
        <v>234</v>
      </c>
      <c r="B186" s="2" t="str">
        <f t="shared" si="12"/>
        <v>求</v>
      </c>
      <c r="C186" s="2" t="str">
        <f t="shared" si="13"/>
        <v>古</v>
      </c>
      <c r="D186" s="2" t="str">
        <f t="shared" si="14"/>
        <v>尋</v>
      </c>
      <c r="E186" s="2" t="str">
        <f t="shared" si="15"/>
        <v>論</v>
      </c>
    </row>
    <row r="187" spans="1:5">
      <c r="A187" s="2" t="s">
        <v>235</v>
      </c>
      <c r="B187" s="2" t="str">
        <f t="shared" si="12"/>
        <v>散</v>
      </c>
      <c r="C187" s="2" t="str">
        <f t="shared" si="13"/>
        <v>慮</v>
      </c>
      <c r="D187" s="2" t="str">
        <f t="shared" si="14"/>
        <v>逍</v>
      </c>
      <c r="E187" s="2" t="str">
        <f t="shared" si="15"/>
        <v>遙</v>
      </c>
    </row>
    <row r="188" spans="1:5">
      <c r="A188" s="2" t="s">
        <v>236</v>
      </c>
      <c r="B188" s="2" t="str">
        <f t="shared" si="12"/>
        <v>欣</v>
      </c>
      <c r="C188" s="2" t="str">
        <f t="shared" si="13"/>
        <v>奏</v>
      </c>
      <c r="D188" s="2" t="str">
        <f t="shared" si="14"/>
        <v>累</v>
      </c>
      <c r="E188" s="2" t="str">
        <f t="shared" si="15"/>
        <v>遣</v>
      </c>
    </row>
    <row r="189" spans="1:5">
      <c r="A189" s="2" t="s">
        <v>237</v>
      </c>
      <c r="B189" s="2" t="str">
        <f t="shared" si="12"/>
        <v>慼</v>
      </c>
      <c r="C189" s="2" t="str">
        <f t="shared" si="13"/>
        <v>謝</v>
      </c>
      <c r="D189" s="2" t="str">
        <f t="shared" si="14"/>
        <v>歡</v>
      </c>
      <c r="E189" s="2" t="str">
        <f t="shared" si="15"/>
        <v>招</v>
      </c>
    </row>
    <row r="190" spans="1:5">
      <c r="A190" s="2" t="s">
        <v>238</v>
      </c>
      <c r="B190" s="2" t="str">
        <f t="shared" si="12"/>
        <v>渠</v>
      </c>
      <c r="C190" s="2" t="str">
        <f t="shared" si="13"/>
        <v>荷</v>
      </c>
      <c r="D190" s="2" t="str">
        <f t="shared" si="14"/>
        <v>的</v>
      </c>
      <c r="E190" s="2" t="str">
        <f t="shared" si="15"/>
        <v>歷</v>
      </c>
    </row>
    <row r="191" spans="1:5">
      <c r="A191" s="2" t="s">
        <v>239</v>
      </c>
      <c r="B191" s="2" t="str">
        <f t="shared" si="12"/>
        <v>園</v>
      </c>
      <c r="C191" s="2" t="str">
        <f t="shared" si="13"/>
        <v>莽</v>
      </c>
      <c r="D191" s="2" t="str">
        <f t="shared" si="14"/>
        <v>抽</v>
      </c>
      <c r="E191" s="2" t="str">
        <f t="shared" si="15"/>
        <v>條</v>
      </c>
    </row>
    <row r="192" spans="1:5">
      <c r="A192" s="2" t="s">
        <v>240</v>
      </c>
      <c r="B192" s="2" t="str">
        <f t="shared" si="12"/>
        <v>枇</v>
      </c>
      <c r="C192" s="2" t="str">
        <f t="shared" si="13"/>
        <v>杷</v>
      </c>
      <c r="D192" s="2" t="str">
        <f t="shared" si="14"/>
        <v>晚</v>
      </c>
      <c r="E192" s="2" t="str">
        <f t="shared" si="15"/>
        <v>翠</v>
      </c>
    </row>
    <row r="193" spans="1:5">
      <c r="A193" s="2" t="s">
        <v>241</v>
      </c>
      <c r="B193" s="2" t="str">
        <f t="shared" si="12"/>
        <v>梧</v>
      </c>
      <c r="C193" s="2" t="str">
        <f t="shared" si="13"/>
        <v>桐</v>
      </c>
      <c r="D193" s="2" t="str">
        <f t="shared" si="14"/>
        <v>早</v>
      </c>
      <c r="E193" s="2" t="str">
        <f t="shared" si="15"/>
        <v>凋</v>
      </c>
    </row>
    <row r="194" spans="1:5">
      <c r="A194" s="2" t="s">
        <v>242</v>
      </c>
      <c r="B194" s="2" t="str">
        <f t="shared" si="12"/>
        <v>陳</v>
      </c>
      <c r="C194" s="2" t="str">
        <f t="shared" si="13"/>
        <v>根</v>
      </c>
      <c r="D194" s="2" t="str">
        <f t="shared" si="14"/>
        <v>委</v>
      </c>
      <c r="E194" s="2" t="str">
        <f t="shared" si="15"/>
        <v>翳</v>
      </c>
    </row>
    <row r="195" spans="1:5">
      <c r="A195" s="2" t="s">
        <v>243</v>
      </c>
      <c r="B195" s="2" t="str">
        <f t="shared" si="12"/>
        <v>落</v>
      </c>
      <c r="C195" s="2" t="str">
        <f t="shared" si="13"/>
        <v>葉</v>
      </c>
      <c r="D195" s="2" t="str">
        <f t="shared" si="14"/>
        <v>飄</v>
      </c>
      <c r="E195" s="2" t="str">
        <f t="shared" si="15"/>
        <v>颻</v>
      </c>
    </row>
    <row r="196" spans="1:5">
      <c r="A196" s="2" t="s">
        <v>244</v>
      </c>
      <c r="B196" s="2" t="str">
        <f t="shared" si="12"/>
        <v>游</v>
      </c>
      <c r="C196" s="2" t="str">
        <f t="shared" si="13"/>
        <v>鵾</v>
      </c>
      <c r="D196" s="2" t="str">
        <f t="shared" si="14"/>
        <v>獨</v>
      </c>
      <c r="E196" s="2" t="str">
        <f t="shared" si="15"/>
        <v>運</v>
      </c>
    </row>
    <row r="197" spans="1:5">
      <c r="A197" s="2" t="s">
        <v>245</v>
      </c>
      <c r="B197" s="2" t="str">
        <f t="shared" si="12"/>
        <v>凌</v>
      </c>
      <c r="C197" s="2" t="str">
        <f t="shared" si="13"/>
        <v>摩</v>
      </c>
      <c r="D197" s="2" t="str">
        <f t="shared" si="14"/>
        <v>絳</v>
      </c>
      <c r="E197" s="2" t="str">
        <f t="shared" si="15"/>
        <v>霄</v>
      </c>
    </row>
    <row r="198" spans="1:5">
      <c r="A198" s="2" t="s">
        <v>246</v>
      </c>
      <c r="B198" s="2" t="str">
        <f t="shared" si="12"/>
        <v>耽</v>
      </c>
      <c r="C198" s="2" t="str">
        <f t="shared" si="13"/>
        <v>讀</v>
      </c>
      <c r="D198" s="2" t="str">
        <f t="shared" si="14"/>
        <v>翫</v>
      </c>
      <c r="E198" s="2" t="str">
        <f t="shared" si="15"/>
        <v>市</v>
      </c>
    </row>
    <row r="199" spans="1:5">
      <c r="A199" s="2" t="s">
        <v>247</v>
      </c>
      <c r="B199" s="2" t="str">
        <f t="shared" ref="B199:B251" si="16">LEFT(A199,1)</f>
        <v>寓</v>
      </c>
      <c r="C199" s="2" t="str">
        <f t="shared" ref="C199:C251" si="17">MID(A199,2,1)</f>
        <v>目</v>
      </c>
      <c r="D199" s="2" t="str">
        <f t="shared" ref="D199:D251" si="18">MID(A199,3,1)</f>
        <v>囊</v>
      </c>
      <c r="E199" s="2" t="str">
        <f t="shared" ref="E199:E251" si="19">RIGHT(A199,1)</f>
        <v>箱</v>
      </c>
    </row>
    <row r="200" spans="1:5">
      <c r="A200" s="2" t="s">
        <v>248</v>
      </c>
      <c r="B200" s="2" t="str">
        <f t="shared" si="16"/>
        <v>易</v>
      </c>
      <c r="C200" s="2" t="str">
        <f t="shared" si="17"/>
        <v>輶</v>
      </c>
      <c r="D200" s="2" t="str">
        <f t="shared" si="18"/>
        <v>攸</v>
      </c>
      <c r="E200" s="2" t="str">
        <f t="shared" si="19"/>
        <v>畏</v>
      </c>
    </row>
    <row r="201" spans="1:5">
      <c r="A201" s="2" t="s">
        <v>249</v>
      </c>
      <c r="B201" s="2" t="str">
        <f t="shared" si="16"/>
        <v>屬</v>
      </c>
      <c r="C201" s="2" t="str">
        <f t="shared" si="17"/>
        <v>耳</v>
      </c>
      <c r="D201" s="2" t="str">
        <f t="shared" si="18"/>
        <v>垣</v>
      </c>
      <c r="E201" s="2" t="str">
        <f t="shared" si="19"/>
        <v>牆</v>
      </c>
    </row>
    <row r="202" spans="1:5">
      <c r="A202" s="2" t="s">
        <v>250</v>
      </c>
      <c r="B202" s="2" t="str">
        <f t="shared" si="16"/>
        <v>具</v>
      </c>
      <c r="C202" s="2" t="str">
        <f t="shared" si="17"/>
        <v>膳</v>
      </c>
      <c r="D202" s="2" t="str">
        <f t="shared" si="18"/>
        <v>餐</v>
      </c>
      <c r="E202" s="2" t="str">
        <f t="shared" si="19"/>
        <v>飯</v>
      </c>
    </row>
    <row r="203" spans="1:5">
      <c r="A203" s="2" t="s">
        <v>251</v>
      </c>
      <c r="B203" s="2" t="str">
        <f t="shared" si="16"/>
        <v>適</v>
      </c>
      <c r="C203" s="2" t="str">
        <f t="shared" si="17"/>
        <v>口</v>
      </c>
      <c r="D203" s="2" t="str">
        <f t="shared" si="18"/>
        <v>充</v>
      </c>
      <c r="E203" s="2" t="str">
        <f t="shared" si="19"/>
        <v>腸</v>
      </c>
    </row>
    <row r="204" spans="1:5">
      <c r="A204" s="2" t="s">
        <v>252</v>
      </c>
      <c r="B204" s="2" t="str">
        <f t="shared" si="16"/>
        <v>飽</v>
      </c>
      <c r="C204" s="2" t="str">
        <f t="shared" si="17"/>
        <v>飫</v>
      </c>
      <c r="D204" s="2" t="str">
        <f t="shared" si="18"/>
        <v>烹</v>
      </c>
      <c r="E204" s="2" t="str">
        <f t="shared" si="19"/>
        <v>宰</v>
      </c>
    </row>
    <row r="205" spans="1:5">
      <c r="A205" s="2" t="s">
        <v>253</v>
      </c>
      <c r="B205" s="2" t="str">
        <f t="shared" si="16"/>
        <v>飢</v>
      </c>
      <c r="C205" s="2" t="str">
        <f t="shared" si="17"/>
        <v>厭</v>
      </c>
      <c r="D205" s="2" t="str">
        <f t="shared" si="18"/>
        <v>糟</v>
      </c>
      <c r="E205" s="2" t="str">
        <f t="shared" si="19"/>
        <v>糠</v>
      </c>
    </row>
    <row r="206" spans="1:5">
      <c r="A206" s="2" t="s">
        <v>254</v>
      </c>
      <c r="B206" s="2" t="str">
        <f t="shared" si="16"/>
        <v>親</v>
      </c>
      <c r="C206" s="2" t="str">
        <f t="shared" si="17"/>
        <v>戚</v>
      </c>
      <c r="D206" s="2" t="str">
        <f t="shared" si="18"/>
        <v>故</v>
      </c>
      <c r="E206" s="2" t="str">
        <f t="shared" si="19"/>
        <v>舊</v>
      </c>
    </row>
    <row r="207" spans="1:5">
      <c r="A207" s="2" t="s">
        <v>255</v>
      </c>
      <c r="B207" s="2" t="str">
        <f t="shared" si="16"/>
        <v>老</v>
      </c>
      <c r="C207" s="2" t="str">
        <f t="shared" si="17"/>
        <v>少</v>
      </c>
      <c r="D207" s="2" t="str">
        <f t="shared" si="18"/>
        <v>異</v>
      </c>
      <c r="E207" s="2" t="str">
        <f t="shared" si="19"/>
        <v>糧</v>
      </c>
    </row>
    <row r="208" spans="1:5">
      <c r="A208" s="2" t="s">
        <v>256</v>
      </c>
      <c r="B208" s="2" t="str">
        <f t="shared" si="16"/>
        <v>妾</v>
      </c>
      <c r="C208" s="2" t="str">
        <f t="shared" si="17"/>
        <v>御</v>
      </c>
      <c r="D208" s="2" t="str">
        <f t="shared" si="18"/>
        <v>績</v>
      </c>
      <c r="E208" s="2" t="str">
        <f t="shared" si="19"/>
        <v>紡</v>
      </c>
    </row>
    <row r="209" spans="1:5">
      <c r="A209" s="2" t="s">
        <v>257</v>
      </c>
      <c r="B209" s="2" t="str">
        <f t="shared" si="16"/>
        <v>侍</v>
      </c>
      <c r="C209" s="2" t="str">
        <f t="shared" si="17"/>
        <v>巾</v>
      </c>
      <c r="D209" s="2" t="str">
        <f t="shared" si="18"/>
        <v>帷</v>
      </c>
      <c r="E209" s="2" t="str">
        <f t="shared" si="19"/>
        <v>房</v>
      </c>
    </row>
    <row r="210" spans="1:5">
      <c r="A210" s="2" t="s">
        <v>258</v>
      </c>
      <c r="B210" s="2" t="str">
        <f t="shared" si="16"/>
        <v>紈</v>
      </c>
      <c r="C210" s="2" t="str">
        <f t="shared" si="17"/>
        <v>扇</v>
      </c>
      <c r="D210" s="2" t="str">
        <f t="shared" si="18"/>
        <v>圓</v>
      </c>
      <c r="E210" s="2" t="str">
        <f t="shared" si="19"/>
        <v>潔</v>
      </c>
    </row>
    <row r="211" spans="1:5">
      <c r="A211" s="2" t="s">
        <v>259</v>
      </c>
      <c r="B211" s="2" t="str">
        <f t="shared" si="16"/>
        <v>銀</v>
      </c>
      <c r="C211" s="2" t="str">
        <f t="shared" si="17"/>
        <v>燭</v>
      </c>
      <c r="D211" s="2" t="str">
        <f t="shared" si="18"/>
        <v>煒</v>
      </c>
      <c r="E211" s="2" t="str">
        <f t="shared" si="19"/>
        <v>煌</v>
      </c>
    </row>
    <row r="212" spans="1:5">
      <c r="A212" s="2" t="s">
        <v>260</v>
      </c>
      <c r="B212" s="2" t="str">
        <f t="shared" si="16"/>
        <v>晝</v>
      </c>
      <c r="C212" s="2" t="str">
        <f t="shared" si="17"/>
        <v>眠</v>
      </c>
      <c r="D212" s="2" t="str">
        <f t="shared" si="18"/>
        <v>夕</v>
      </c>
      <c r="E212" s="2" t="str">
        <f t="shared" si="19"/>
        <v>寐</v>
      </c>
    </row>
    <row r="213" spans="1:5">
      <c r="A213" s="2" t="s">
        <v>261</v>
      </c>
      <c r="B213" s="2" t="str">
        <f t="shared" si="16"/>
        <v>籃</v>
      </c>
      <c r="C213" s="2" t="str">
        <f t="shared" si="17"/>
        <v>筍</v>
      </c>
      <c r="D213" s="2" t="str">
        <f t="shared" si="18"/>
        <v>象</v>
      </c>
      <c r="E213" s="2" t="str">
        <f t="shared" si="19"/>
        <v>牀</v>
      </c>
    </row>
    <row r="214" spans="1:5">
      <c r="A214" s="2" t="s">
        <v>262</v>
      </c>
      <c r="B214" s="2" t="str">
        <f t="shared" si="16"/>
        <v>弦</v>
      </c>
      <c r="C214" s="2" t="str">
        <f t="shared" si="17"/>
        <v>歌</v>
      </c>
      <c r="D214" s="2" t="str">
        <f t="shared" si="18"/>
        <v>酒</v>
      </c>
      <c r="E214" s="2" t="str">
        <f t="shared" si="19"/>
        <v>讌</v>
      </c>
    </row>
    <row r="215" spans="1:5">
      <c r="A215" s="2" t="s">
        <v>263</v>
      </c>
      <c r="B215" s="2" t="str">
        <f t="shared" si="16"/>
        <v>接</v>
      </c>
      <c r="C215" s="2" t="str">
        <f t="shared" si="17"/>
        <v>杯</v>
      </c>
      <c r="D215" s="2" t="str">
        <f t="shared" si="18"/>
        <v>舉</v>
      </c>
      <c r="E215" s="2" t="str">
        <f t="shared" si="19"/>
        <v>觴</v>
      </c>
    </row>
    <row r="216" spans="1:5">
      <c r="A216" s="2" t="s">
        <v>264</v>
      </c>
      <c r="B216" s="2" t="str">
        <f t="shared" si="16"/>
        <v>矯</v>
      </c>
      <c r="C216" s="2" t="str">
        <f t="shared" si="17"/>
        <v>手</v>
      </c>
      <c r="D216" s="2" t="str">
        <f t="shared" si="18"/>
        <v>頓</v>
      </c>
      <c r="E216" s="2" t="str">
        <f t="shared" si="19"/>
        <v>足</v>
      </c>
    </row>
    <row r="217" spans="1:5">
      <c r="A217" s="2" t="s">
        <v>265</v>
      </c>
      <c r="B217" s="2" t="str">
        <f t="shared" si="16"/>
        <v>悅</v>
      </c>
      <c r="C217" s="2" t="str">
        <f t="shared" si="17"/>
        <v>豫</v>
      </c>
      <c r="D217" s="2" t="str">
        <f t="shared" si="18"/>
        <v>且</v>
      </c>
      <c r="E217" s="2" t="str">
        <f t="shared" si="19"/>
        <v>康</v>
      </c>
    </row>
    <row r="218" spans="1:5">
      <c r="A218" s="2" t="s">
        <v>266</v>
      </c>
      <c r="B218" s="2" t="str">
        <f t="shared" si="16"/>
        <v>嫡</v>
      </c>
      <c r="C218" s="2" t="str">
        <f t="shared" si="17"/>
        <v>後</v>
      </c>
      <c r="D218" s="2" t="str">
        <f t="shared" si="18"/>
        <v>嗣</v>
      </c>
      <c r="E218" s="2" t="str">
        <f t="shared" si="19"/>
        <v>續</v>
      </c>
    </row>
    <row r="219" spans="1:5">
      <c r="A219" s="2" t="s">
        <v>267</v>
      </c>
      <c r="B219" s="2" t="str">
        <f t="shared" si="16"/>
        <v>祭</v>
      </c>
      <c r="C219" s="2" t="str">
        <f t="shared" si="17"/>
        <v>祀</v>
      </c>
      <c r="D219" s="2" t="str">
        <f t="shared" si="18"/>
        <v>烝</v>
      </c>
      <c r="E219" s="2" t="str">
        <f t="shared" si="19"/>
        <v>嘗</v>
      </c>
    </row>
    <row r="220" spans="1:5">
      <c r="A220" s="2" t="s">
        <v>268</v>
      </c>
      <c r="B220" s="2" t="str">
        <f t="shared" si="16"/>
        <v>稽</v>
      </c>
      <c r="C220" s="2" t="str">
        <f t="shared" si="17"/>
        <v>顙</v>
      </c>
      <c r="D220" s="2" t="str">
        <f t="shared" si="18"/>
        <v>再</v>
      </c>
      <c r="E220" s="2" t="str">
        <f t="shared" si="19"/>
        <v>拜</v>
      </c>
    </row>
    <row r="221" spans="1:5">
      <c r="A221" s="2" t="s">
        <v>269</v>
      </c>
      <c r="B221" s="2" t="str">
        <f t="shared" si="16"/>
        <v>悚</v>
      </c>
      <c r="C221" s="2" t="str">
        <f t="shared" si="17"/>
        <v>懼</v>
      </c>
      <c r="D221" s="2" t="str">
        <f t="shared" si="18"/>
        <v>恐</v>
      </c>
      <c r="E221" s="2" t="str">
        <f t="shared" si="19"/>
        <v>惶</v>
      </c>
    </row>
    <row r="222" spans="1:5">
      <c r="A222" s="2" t="s">
        <v>270</v>
      </c>
      <c r="B222" s="2" t="str">
        <f t="shared" si="16"/>
        <v>箋</v>
      </c>
      <c r="C222" s="2" t="str">
        <f t="shared" si="17"/>
        <v>牒</v>
      </c>
      <c r="D222" s="2" t="str">
        <f t="shared" si="18"/>
        <v>簡</v>
      </c>
      <c r="E222" s="2" t="str">
        <f t="shared" si="19"/>
        <v>要</v>
      </c>
    </row>
    <row r="223" spans="1:5">
      <c r="A223" s="2" t="s">
        <v>271</v>
      </c>
      <c r="B223" s="2" t="str">
        <f t="shared" si="16"/>
        <v>顧</v>
      </c>
      <c r="C223" s="2" t="str">
        <f t="shared" si="17"/>
        <v>答</v>
      </c>
      <c r="D223" s="2" t="str">
        <f t="shared" si="18"/>
        <v>審</v>
      </c>
      <c r="E223" s="2" t="str">
        <f t="shared" si="19"/>
        <v>詳</v>
      </c>
    </row>
    <row r="224" spans="1:5">
      <c r="A224" s="2" t="s">
        <v>272</v>
      </c>
      <c r="B224" s="2" t="str">
        <f t="shared" si="16"/>
        <v>骸</v>
      </c>
      <c r="C224" s="2" t="str">
        <f t="shared" si="17"/>
        <v>垢</v>
      </c>
      <c r="D224" s="2" t="str">
        <f t="shared" si="18"/>
        <v>想</v>
      </c>
      <c r="E224" s="2" t="str">
        <f t="shared" si="19"/>
        <v>浴</v>
      </c>
    </row>
    <row r="225" spans="1:5">
      <c r="A225" s="2" t="s">
        <v>273</v>
      </c>
      <c r="B225" s="2" t="str">
        <f t="shared" si="16"/>
        <v>執</v>
      </c>
      <c r="C225" s="2" t="str">
        <f t="shared" si="17"/>
        <v>熱</v>
      </c>
      <c r="D225" s="2" t="str">
        <f t="shared" si="18"/>
        <v>願</v>
      </c>
      <c r="E225" s="2" t="str">
        <f t="shared" si="19"/>
        <v>涼</v>
      </c>
    </row>
    <row r="226" spans="1:5">
      <c r="A226" s="2" t="s">
        <v>274</v>
      </c>
      <c r="B226" s="2" t="str">
        <f t="shared" si="16"/>
        <v>驢</v>
      </c>
      <c r="C226" s="2" t="str">
        <f t="shared" si="17"/>
        <v>騾</v>
      </c>
      <c r="D226" s="2" t="str">
        <f t="shared" si="18"/>
        <v>犢</v>
      </c>
      <c r="E226" s="2" t="str">
        <f t="shared" si="19"/>
        <v>特</v>
      </c>
    </row>
    <row r="227" spans="1:5">
      <c r="A227" s="2" t="s">
        <v>275</v>
      </c>
      <c r="B227" s="2" t="str">
        <f t="shared" si="16"/>
        <v>駭</v>
      </c>
      <c r="C227" s="2" t="str">
        <f t="shared" si="17"/>
        <v>躍</v>
      </c>
      <c r="D227" s="2" t="str">
        <f t="shared" si="18"/>
        <v>超</v>
      </c>
      <c r="E227" s="2" t="str">
        <f t="shared" si="19"/>
        <v>驤</v>
      </c>
    </row>
    <row r="228" spans="1:5">
      <c r="A228" s="2" t="s">
        <v>276</v>
      </c>
      <c r="B228" s="2" t="str">
        <f t="shared" si="16"/>
        <v>誅</v>
      </c>
      <c r="C228" s="2" t="str">
        <f t="shared" si="17"/>
        <v>斬</v>
      </c>
      <c r="D228" s="2" t="str">
        <f t="shared" si="18"/>
        <v>賊</v>
      </c>
      <c r="E228" s="2" t="str">
        <f t="shared" si="19"/>
        <v>盜</v>
      </c>
    </row>
    <row r="229" spans="1:5">
      <c r="A229" s="2" t="s">
        <v>277</v>
      </c>
      <c r="B229" s="2" t="str">
        <f t="shared" si="16"/>
        <v>捕</v>
      </c>
      <c r="C229" s="2" t="str">
        <f t="shared" si="17"/>
        <v>獲</v>
      </c>
      <c r="D229" s="2" t="str">
        <f t="shared" si="18"/>
        <v>叛</v>
      </c>
      <c r="E229" s="2" t="str">
        <f t="shared" si="19"/>
        <v>亡</v>
      </c>
    </row>
    <row r="230" spans="1:5">
      <c r="A230" s="2" t="s">
        <v>278</v>
      </c>
      <c r="B230" s="2" t="str">
        <f t="shared" si="16"/>
        <v>布</v>
      </c>
      <c r="C230" s="2" t="str">
        <f t="shared" si="17"/>
        <v>射</v>
      </c>
      <c r="D230" s="2" t="str">
        <f t="shared" si="18"/>
        <v>遼</v>
      </c>
      <c r="E230" s="2" t="str">
        <f t="shared" si="19"/>
        <v>丸</v>
      </c>
    </row>
    <row r="231" spans="1:5">
      <c r="A231" s="2" t="s">
        <v>279</v>
      </c>
      <c r="B231" s="2" t="str">
        <f t="shared" si="16"/>
        <v>嵇</v>
      </c>
      <c r="C231" s="2" t="str">
        <f t="shared" si="17"/>
        <v>琴</v>
      </c>
      <c r="D231" s="2" t="str">
        <f t="shared" si="18"/>
        <v>阮</v>
      </c>
      <c r="E231" s="2" t="str">
        <f t="shared" si="19"/>
        <v>嘯</v>
      </c>
    </row>
    <row r="232" spans="1:5">
      <c r="A232" s="2" t="s">
        <v>280</v>
      </c>
      <c r="B232" s="2" t="str">
        <f t="shared" si="16"/>
        <v>恬</v>
      </c>
      <c r="C232" s="2" t="str">
        <f t="shared" si="17"/>
        <v>筆</v>
      </c>
      <c r="D232" s="2" t="str">
        <f t="shared" si="18"/>
        <v>倫</v>
      </c>
      <c r="E232" s="2" t="str">
        <f t="shared" si="19"/>
        <v>紙</v>
      </c>
    </row>
    <row r="233" spans="1:5">
      <c r="A233" s="2" t="s">
        <v>281</v>
      </c>
      <c r="B233" s="2" t="str">
        <f t="shared" si="16"/>
        <v>鈞</v>
      </c>
      <c r="C233" s="2" t="str">
        <f t="shared" si="17"/>
        <v>巧</v>
      </c>
      <c r="D233" s="2" t="str">
        <f t="shared" si="18"/>
        <v>任</v>
      </c>
      <c r="E233" s="2" t="str">
        <f t="shared" si="19"/>
        <v>釣</v>
      </c>
    </row>
    <row r="234" spans="1:5">
      <c r="A234" s="2" t="s">
        <v>282</v>
      </c>
      <c r="B234" s="2" t="str">
        <f t="shared" si="16"/>
        <v>釋</v>
      </c>
      <c r="C234" s="2" t="str">
        <f t="shared" si="17"/>
        <v>紛</v>
      </c>
      <c r="D234" s="2" t="str">
        <f t="shared" si="18"/>
        <v>利</v>
      </c>
      <c r="E234" s="2" t="str">
        <f t="shared" si="19"/>
        <v>俗</v>
      </c>
    </row>
    <row r="235" spans="1:5">
      <c r="A235" s="2" t="s">
        <v>283</v>
      </c>
      <c r="B235" s="2" t="str">
        <f t="shared" si="16"/>
        <v>並</v>
      </c>
      <c r="C235" s="2" t="str">
        <f t="shared" si="17"/>
        <v>皆</v>
      </c>
      <c r="D235" s="2" t="str">
        <f t="shared" si="18"/>
        <v>佳</v>
      </c>
      <c r="E235" s="2" t="str">
        <f t="shared" si="19"/>
        <v>妙</v>
      </c>
    </row>
    <row r="236" spans="1:5">
      <c r="A236" s="2" t="s">
        <v>284</v>
      </c>
      <c r="B236" s="2" t="str">
        <f t="shared" si="16"/>
        <v>毛</v>
      </c>
      <c r="C236" s="2" t="str">
        <f t="shared" si="17"/>
        <v>施</v>
      </c>
      <c r="D236" s="2" t="str">
        <f t="shared" si="18"/>
        <v>淑</v>
      </c>
      <c r="E236" s="2" t="str">
        <f t="shared" si="19"/>
        <v>姿</v>
      </c>
    </row>
    <row r="237" spans="1:5">
      <c r="A237" s="2" t="s">
        <v>285</v>
      </c>
      <c r="B237" s="2" t="str">
        <f t="shared" si="16"/>
        <v>工</v>
      </c>
      <c r="C237" s="2" t="str">
        <f t="shared" si="17"/>
        <v>顰</v>
      </c>
      <c r="D237" s="2" t="str">
        <f t="shared" si="18"/>
        <v>妍</v>
      </c>
      <c r="E237" s="2" t="str">
        <f t="shared" si="19"/>
        <v>笑</v>
      </c>
    </row>
    <row r="238" spans="1:5">
      <c r="A238" s="2" t="s">
        <v>286</v>
      </c>
      <c r="B238" s="2" t="str">
        <f t="shared" si="16"/>
        <v>年</v>
      </c>
      <c r="C238" s="2" t="str">
        <f t="shared" si="17"/>
        <v>矢</v>
      </c>
      <c r="D238" s="2" t="str">
        <f t="shared" si="18"/>
        <v>每</v>
      </c>
      <c r="E238" s="2" t="str">
        <f t="shared" si="19"/>
        <v>催</v>
      </c>
    </row>
    <row r="239" spans="1:5">
      <c r="A239" s="2" t="s">
        <v>287</v>
      </c>
      <c r="B239" s="2" t="str">
        <f t="shared" si="16"/>
        <v>曦</v>
      </c>
      <c r="C239" s="2" t="str">
        <f t="shared" si="17"/>
        <v>暉</v>
      </c>
      <c r="D239" s="2" t="str">
        <f t="shared" si="18"/>
        <v>朗</v>
      </c>
      <c r="E239" s="2" t="str">
        <f t="shared" si="19"/>
        <v>耀</v>
      </c>
    </row>
    <row r="240" spans="1:5">
      <c r="A240" s="2" t="s">
        <v>288</v>
      </c>
      <c r="B240" s="2" t="str">
        <f t="shared" si="16"/>
        <v>琁</v>
      </c>
      <c r="C240" s="2" t="str">
        <f t="shared" si="17"/>
        <v>璣</v>
      </c>
      <c r="D240" s="2" t="str">
        <f t="shared" si="18"/>
        <v>懸</v>
      </c>
      <c r="E240" s="2" t="str">
        <f t="shared" si="19"/>
        <v>斡</v>
      </c>
    </row>
    <row r="241" spans="1:5">
      <c r="A241" s="2" t="s">
        <v>289</v>
      </c>
      <c r="B241" s="2" t="str">
        <f t="shared" si="16"/>
        <v>晦</v>
      </c>
      <c r="C241" s="2" t="str">
        <f t="shared" si="17"/>
        <v>魄</v>
      </c>
      <c r="D241" s="2" t="str">
        <f t="shared" si="18"/>
        <v>環</v>
      </c>
      <c r="E241" s="2" t="str">
        <f t="shared" si="19"/>
        <v>照</v>
      </c>
    </row>
    <row r="242" spans="1:5">
      <c r="A242" s="2" t="s">
        <v>290</v>
      </c>
      <c r="B242" s="2" t="str">
        <f t="shared" si="16"/>
        <v>指</v>
      </c>
      <c r="C242" s="2" t="str">
        <f t="shared" si="17"/>
        <v>薪</v>
      </c>
      <c r="D242" s="2" t="str">
        <f t="shared" si="18"/>
        <v>脩</v>
      </c>
      <c r="E242" s="2" t="str">
        <f t="shared" si="19"/>
        <v>祜</v>
      </c>
    </row>
    <row r="243" spans="1:5">
      <c r="A243" s="2" t="s">
        <v>291</v>
      </c>
      <c r="B243" s="2" t="str">
        <f t="shared" si="16"/>
        <v>永</v>
      </c>
      <c r="C243" s="2" t="str">
        <f t="shared" si="17"/>
        <v>綏</v>
      </c>
      <c r="D243" s="2" t="str">
        <f t="shared" si="18"/>
        <v>吉</v>
      </c>
      <c r="E243" s="2" t="str">
        <f t="shared" si="19"/>
        <v>劭</v>
      </c>
    </row>
    <row r="244" spans="1:5">
      <c r="A244" s="2" t="s">
        <v>292</v>
      </c>
      <c r="B244" s="2" t="str">
        <f t="shared" si="16"/>
        <v>矩</v>
      </c>
      <c r="C244" s="2" t="str">
        <f t="shared" si="17"/>
        <v>步</v>
      </c>
      <c r="D244" s="2" t="str">
        <f t="shared" si="18"/>
        <v>引</v>
      </c>
      <c r="E244" s="2" t="str">
        <f t="shared" si="19"/>
        <v>領</v>
      </c>
    </row>
    <row r="245" spans="1:5">
      <c r="A245" s="2" t="s">
        <v>293</v>
      </c>
      <c r="B245" s="2" t="str">
        <f t="shared" si="16"/>
        <v>俯</v>
      </c>
      <c r="C245" s="2" t="str">
        <f t="shared" si="17"/>
        <v>仰</v>
      </c>
      <c r="D245" s="2" t="str">
        <f t="shared" si="18"/>
        <v>廊</v>
      </c>
      <c r="E245" s="2" t="str">
        <f t="shared" si="19"/>
        <v>廟</v>
      </c>
    </row>
    <row r="246" spans="1:5">
      <c r="A246" s="2" t="s">
        <v>294</v>
      </c>
      <c r="B246" s="2" t="str">
        <f t="shared" si="16"/>
        <v>束</v>
      </c>
      <c r="C246" s="2" t="str">
        <f t="shared" si="17"/>
        <v>帶</v>
      </c>
      <c r="D246" s="2" t="str">
        <f t="shared" si="18"/>
        <v>矜</v>
      </c>
      <c r="E246" s="2" t="str">
        <f t="shared" si="19"/>
        <v>莊</v>
      </c>
    </row>
    <row r="247" spans="1:5">
      <c r="A247" s="2" t="s">
        <v>295</v>
      </c>
      <c r="B247" s="2" t="str">
        <f t="shared" si="16"/>
        <v>徘</v>
      </c>
      <c r="C247" s="2" t="str">
        <f t="shared" si="17"/>
        <v>徊</v>
      </c>
      <c r="D247" s="2" t="str">
        <f t="shared" si="18"/>
        <v>瞻</v>
      </c>
      <c r="E247" s="2" t="str">
        <f t="shared" si="19"/>
        <v>眺</v>
      </c>
    </row>
    <row r="248" spans="1:5">
      <c r="A248" s="2" t="s">
        <v>296</v>
      </c>
      <c r="B248" s="2" t="str">
        <f t="shared" si="16"/>
        <v>孤</v>
      </c>
      <c r="C248" s="2" t="str">
        <f t="shared" si="17"/>
        <v>陋</v>
      </c>
      <c r="D248" s="2" t="str">
        <f t="shared" si="18"/>
        <v>寡</v>
      </c>
      <c r="E248" s="2" t="str">
        <f t="shared" si="19"/>
        <v>聞</v>
      </c>
    </row>
    <row r="249" spans="1:5">
      <c r="A249" s="2" t="s">
        <v>297</v>
      </c>
      <c r="B249" s="2" t="str">
        <f t="shared" si="16"/>
        <v>愚</v>
      </c>
      <c r="C249" s="2" t="str">
        <f t="shared" si="17"/>
        <v>蒙</v>
      </c>
      <c r="D249" s="2" t="str">
        <f t="shared" si="18"/>
        <v>等</v>
      </c>
      <c r="E249" s="2" t="str">
        <f t="shared" si="19"/>
        <v>誚</v>
      </c>
    </row>
    <row r="250" spans="1:5">
      <c r="A250" s="2" t="s">
        <v>298</v>
      </c>
      <c r="B250" s="2" t="str">
        <f t="shared" si="16"/>
        <v>謂</v>
      </c>
      <c r="C250" s="2" t="str">
        <f t="shared" si="17"/>
        <v>語</v>
      </c>
      <c r="D250" s="2" t="str">
        <f t="shared" si="18"/>
        <v>助</v>
      </c>
      <c r="E250" s="2" t="str">
        <f t="shared" si="19"/>
        <v>者</v>
      </c>
    </row>
    <row r="251" spans="1:5">
      <c r="A251" s="2" t="s">
        <v>299</v>
      </c>
      <c r="B251" s="2" t="str">
        <f t="shared" si="16"/>
        <v>焉</v>
      </c>
      <c r="C251" s="2" t="str">
        <f t="shared" si="17"/>
        <v>哉</v>
      </c>
      <c r="D251" s="2" t="str">
        <f t="shared" si="18"/>
        <v>乎</v>
      </c>
      <c r="E251" s="2" t="str">
        <f t="shared" si="19"/>
        <v>也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0258D-6B1E-49D4-A2DF-329D0A0B327C}">
  <dimension ref="A1:I125"/>
  <sheetViews>
    <sheetView zoomScale="120" zoomScaleNormal="120" workbookViewId="0">
      <selection activeCell="J28" sqref="J28"/>
    </sheetView>
  </sheetViews>
  <sheetFormatPr defaultRowHeight="15"/>
  <cols>
    <col min="1" max="1" width="21.5" style="44" bestFit="1" customWidth="1"/>
    <col min="2" max="9" width="3.1640625" style="44" bestFit="1" customWidth="1"/>
    <col min="10" max="16384" width="8.6640625" style="44"/>
  </cols>
  <sheetData>
    <row r="1" spans="1:9">
      <c r="A1" s="43" t="s">
        <v>451</v>
      </c>
      <c r="B1" s="2" t="str">
        <f t="shared" ref="B1:B64" si="0">LEFT(A1,1)</f>
        <v>天</v>
      </c>
      <c r="C1" s="2" t="str">
        <f t="shared" ref="C1" si="1">MID(A1,2,1)</f>
        <v>地</v>
      </c>
      <c r="D1" s="2" t="str">
        <f t="shared" ref="D1" si="2">MID(A1,3,1)</f>
        <v>玄</v>
      </c>
      <c r="E1" s="2" t="str">
        <f>MID(A1,4,1)</f>
        <v>黃</v>
      </c>
      <c r="F1" s="2" t="str">
        <f>MID(A1,6,1)</f>
        <v>宇</v>
      </c>
      <c r="G1" s="2" t="str">
        <f>MID(A1,7,1)</f>
        <v>宙</v>
      </c>
      <c r="H1" s="2" t="str">
        <f>MID(A1,8,1)</f>
        <v>洪</v>
      </c>
      <c r="I1" s="2" t="str">
        <f>RIGHT(A1,1)</f>
        <v>荒</v>
      </c>
    </row>
    <row r="2" spans="1:9">
      <c r="A2" s="43" t="s">
        <v>327</v>
      </c>
      <c r="B2" s="2" t="str">
        <f t="shared" si="0"/>
        <v>日</v>
      </c>
      <c r="C2" s="2" t="str">
        <f t="shared" ref="C2:C65" si="3">MID(A2,2,1)</f>
        <v>月</v>
      </c>
      <c r="D2" s="2" t="str">
        <f t="shared" ref="D2:D65" si="4">MID(A2,3,1)</f>
        <v>盈</v>
      </c>
      <c r="E2" s="2" t="str">
        <f t="shared" ref="E2:E65" si="5">MID(A2,4,1)</f>
        <v>昃</v>
      </c>
      <c r="F2" s="2" t="str">
        <f t="shared" ref="F2:F65" si="6">MID(A2,6,1)</f>
        <v>辰</v>
      </c>
      <c r="G2" s="2" t="str">
        <f t="shared" ref="G2:G65" si="7">MID(A2,7,1)</f>
        <v>宿</v>
      </c>
      <c r="H2" s="2" t="str">
        <f t="shared" ref="H2:H65" si="8">MID(A2,8,1)</f>
        <v>列</v>
      </c>
      <c r="I2" s="2" t="str">
        <f t="shared" ref="I2:I65" si="9">RIGHT(A2,1)</f>
        <v>張</v>
      </c>
    </row>
    <row r="3" spans="1:9">
      <c r="A3" s="43" t="s">
        <v>328</v>
      </c>
      <c r="B3" s="2" t="str">
        <f t="shared" si="0"/>
        <v>寒</v>
      </c>
      <c r="C3" s="2" t="str">
        <f t="shared" si="3"/>
        <v>來</v>
      </c>
      <c r="D3" s="2" t="str">
        <f t="shared" si="4"/>
        <v>暑</v>
      </c>
      <c r="E3" s="2" t="str">
        <f t="shared" si="5"/>
        <v>往</v>
      </c>
      <c r="F3" s="2" t="str">
        <f t="shared" si="6"/>
        <v>秋</v>
      </c>
      <c r="G3" s="2" t="str">
        <f t="shared" si="7"/>
        <v>收</v>
      </c>
      <c r="H3" s="2" t="str">
        <f t="shared" si="8"/>
        <v>冬</v>
      </c>
      <c r="I3" s="2" t="str">
        <f t="shared" si="9"/>
        <v>藏</v>
      </c>
    </row>
    <row r="4" spans="1:9">
      <c r="A4" s="43" t="s">
        <v>438</v>
      </c>
      <c r="B4" s="2" t="str">
        <f t="shared" si="0"/>
        <v>閏</v>
      </c>
      <c r="C4" s="2" t="str">
        <f t="shared" si="3"/>
        <v>餘</v>
      </c>
      <c r="D4" s="2" t="str">
        <f t="shared" si="4"/>
        <v>成</v>
      </c>
      <c r="E4" s="2" t="str">
        <f t="shared" si="5"/>
        <v>歲</v>
      </c>
      <c r="F4" s="2" t="str">
        <f t="shared" si="6"/>
        <v>律</v>
      </c>
      <c r="G4" s="2" t="str">
        <f t="shared" si="7"/>
        <v>呂</v>
      </c>
      <c r="H4" s="2" t="str">
        <f t="shared" si="8"/>
        <v>調</v>
      </c>
      <c r="I4" s="2" t="str">
        <f t="shared" si="9"/>
        <v>陽</v>
      </c>
    </row>
    <row r="5" spans="1:9">
      <c r="A5" s="43" t="s">
        <v>329</v>
      </c>
      <c r="B5" s="2" t="str">
        <f t="shared" si="0"/>
        <v>雲</v>
      </c>
      <c r="C5" s="2" t="str">
        <f t="shared" si="3"/>
        <v>騰</v>
      </c>
      <c r="D5" s="2" t="str">
        <f t="shared" si="4"/>
        <v>致</v>
      </c>
      <c r="E5" s="2" t="str">
        <f t="shared" si="5"/>
        <v>雨</v>
      </c>
      <c r="F5" s="2" t="str">
        <f t="shared" si="6"/>
        <v>露</v>
      </c>
      <c r="G5" s="2" t="str">
        <f t="shared" si="7"/>
        <v>結</v>
      </c>
      <c r="H5" s="2" t="str">
        <f t="shared" si="8"/>
        <v>爲</v>
      </c>
      <c r="I5" s="2" t="str">
        <f t="shared" si="9"/>
        <v>霜</v>
      </c>
    </row>
    <row r="6" spans="1:9">
      <c r="A6" s="43" t="s">
        <v>330</v>
      </c>
      <c r="B6" s="2" t="str">
        <f t="shared" si="0"/>
        <v>金</v>
      </c>
      <c r="C6" s="2" t="str">
        <f t="shared" si="3"/>
        <v>生</v>
      </c>
      <c r="D6" s="2" t="str">
        <f t="shared" si="4"/>
        <v>麗</v>
      </c>
      <c r="E6" s="2" t="str">
        <f t="shared" si="5"/>
        <v>水</v>
      </c>
      <c r="F6" s="2" t="str">
        <f t="shared" si="6"/>
        <v>玉</v>
      </c>
      <c r="G6" s="2" t="str">
        <f t="shared" si="7"/>
        <v>出</v>
      </c>
      <c r="H6" s="2" t="str">
        <f t="shared" si="8"/>
        <v>崑</v>
      </c>
      <c r="I6" s="2" t="str">
        <f t="shared" si="9"/>
        <v>岡</v>
      </c>
    </row>
    <row r="7" spans="1:9">
      <c r="A7" s="43" t="s">
        <v>331</v>
      </c>
      <c r="B7" s="2" t="str">
        <f t="shared" si="0"/>
        <v>劍</v>
      </c>
      <c r="C7" s="2" t="str">
        <f t="shared" si="3"/>
        <v>號</v>
      </c>
      <c r="D7" s="2" t="str">
        <f t="shared" si="4"/>
        <v>巨</v>
      </c>
      <c r="E7" s="2" t="str">
        <f t="shared" si="5"/>
        <v>闕</v>
      </c>
      <c r="F7" s="2" t="str">
        <f t="shared" si="6"/>
        <v>珠</v>
      </c>
      <c r="G7" s="2" t="str">
        <f t="shared" si="7"/>
        <v>稱</v>
      </c>
      <c r="H7" s="2" t="str">
        <f t="shared" si="8"/>
        <v>夜</v>
      </c>
      <c r="I7" s="2" t="str">
        <f t="shared" si="9"/>
        <v>光</v>
      </c>
    </row>
    <row r="8" spans="1:9">
      <c r="A8" s="43" t="s">
        <v>332</v>
      </c>
      <c r="B8" s="2" t="str">
        <f t="shared" si="0"/>
        <v>果</v>
      </c>
      <c r="C8" s="2" t="str">
        <f t="shared" si="3"/>
        <v>珍</v>
      </c>
      <c r="D8" s="2" t="str">
        <f t="shared" si="4"/>
        <v>李</v>
      </c>
      <c r="E8" s="2" t="str">
        <f t="shared" si="5"/>
        <v>柰</v>
      </c>
      <c r="F8" s="2" t="str">
        <f t="shared" si="6"/>
        <v>菜</v>
      </c>
      <c r="G8" s="2" t="str">
        <f t="shared" si="7"/>
        <v>重</v>
      </c>
      <c r="H8" s="2" t="str">
        <f t="shared" si="8"/>
        <v>芥</v>
      </c>
      <c r="I8" s="2" t="str">
        <f t="shared" si="9"/>
        <v>薑</v>
      </c>
    </row>
    <row r="9" spans="1:9">
      <c r="A9" s="43" t="s">
        <v>333</v>
      </c>
      <c r="B9" s="2" t="str">
        <f t="shared" si="0"/>
        <v>海</v>
      </c>
      <c r="C9" s="2" t="str">
        <f t="shared" si="3"/>
        <v>鹹</v>
      </c>
      <c r="D9" s="2" t="str">
        <f t="shared" si="4"/>
        <v>河</v>
      </c>
      <c r="E9" s="2" t="str">
        <f t="shared" si="5"/>
        <v>淡</v>
      </c>
      <c r="F9" s="2" t="str">
        <f t="shared" si="6"/>
        <v>鱗</v>
      </c>
      <c r="G9" s="2" t="str">
        <f t="shared" si="7"/>
        <v>潛</v>
      </c>
      <c r="H9" s="2" t="str">
        <f t="shared" si="8"/>
        <v>羽</v>
      </c>
      <c r="I9" s="2" t="str">
        <f t="shared" si="9"/>
        <v>翔</v>
      </c>
    </row>
    <row r="10" spans="1:9">
      <c r="A10" s="43" t="s">
        <v>334</v>
      </c>
      <c r="B10" s="2" t="str">
        <f t="shared" si="0"/>
        <v>龍</v>
      </c>
      <c r="C10" s="2" t="str">
        <f t="shared" si="3"/>
        <v>師</v>
      </c>
      <c r="D10" s="2" t="str">
        <f t="shared" si="4"/>
        <v>火</v>
      </c>
      <c r="E10" s="2" t="str">
        <f t="shared" si="5"/>
        <v>帝</v>
      </c>
      <c r="F10" s="2" t="str">
        <f t="shared" si="6"/>
        <v>鳥</v>
      </c>
      <c r="G10" s="2" t="str">
        <f t="shared" si="7"/>
        <v>官</v>
      </c>
      <c r="H10" s="2" t="str">
        <f t="shared" si="8"/>
        <v>人</v>
      </c>
      <c r="I10" s="2" t="str">
        <f t="shared" si="9"/>
        <v>皇</v>
      </c>
    </row>
    <row r="11" spans="1:9">
      <c r="A11" s="43" t="s">
        <v>335</v>
      </c>
      <c r="B11" s="2" t="str">
        <f t="shared" si="0"/>
        <v>始</v>
      </c>
      <c r="C11" s="2" t="str">
        <f t="shared" si="3"/>
        <v>制</v>
      </c>
      <c r="D11" s="2" t="str">
        <f t="shared" si="4"/>
        <v>文</v>
      </c>
      <c r="E11" s="2" t="str">
        <f t="shared" si="5"/>
        <v>字</v>
      </c>
      <c r="F11" s="2" t="str">
        <f t="shared" si="6"/>
        <v>乃</v>
      </c>
      <c r="G11" s="2" t="str">
        <f t="shared" si="7"/>
        <v>服</v>
      </c>
      <c r="H11" s="2" t="str">
        <f t="shared" si="8"/>
        <v>衣</v>
      </c>
      <c r="I11" s="2" t="str">
        <f t="shared" si="9"/>
        <v>裳</v>
      </c>
    </row>
    <row r="12" spans="1:9">
      <c r="A12" s="43" t="s">
        <v>336</v>
      </c>
      <c r="B12" s="2" t="str">
        <f t="shared" si="0"/>
        <v>推</v>
      </c>
      <c r="C12" s="2" t="str">
        <f t="shared" si="3"/>
        <v>位</v>
      </c>
      <c r="D12" s="2" t="str">
        <f t="shared" si="4"/>
        <v>讓</v>
      </c>
      <c r="E12" s="2" t="str">
        <f t="shared" si="5"/>
        <v>國</v>
      </c>
      <c r="F12" s="2" t="str">
        <f t="shared" si="6"/>
        <v>有</v>
      </c>
      <c r="G12" s="2" t="str">
        <f t="shared" si="7"/>
        <v>虞</v>
      </c>
      <c r="H12" s="2" t="str">
        <f t="shared" si="8"/>
        <v>陶</v>
      </c>
      <c r="I12" s="2" t="str">
        <f t="shared" si="9"/>
        <v>唐</v>
      </c>
    </row>
    <row r="13" spans="1:9">
      <c r="A13" s="45" t="s">
        <v>439</v>
      </c>
      <c r="B13" s="2" t="str">
        <f t="shared" si="0"/>
        <v>弔</v>
      </c>
      <c r="C13" s="2" t="str">
        <f t="shared" si="3"/>
        <v>民</v>
      </c>
      <c r="D13" s="2" t="str">
        <f t="shared" si="4"/>
        <v>伐</v>
      </c>
      <c r="E13" s="2" t="str">
        <f t="shared" si="5"/>
        <v>罪</v>
      </c>
      <c r="F13" s="2" t="str">
        <f t="shared" si="6"/>
        <v>周</v>
      </c>
      <c r="G13" s="2" t="str">
        <f t="shared" si="7"/>
        <v>發</v>
      </c>
      <c r="H13" s="2" t="str">
        <f t="shared" si="8"/>
        <v>殷</v>
      </c>
      <c r="I13" s="2" t="str">
        <f t="shared" si="9"/>
        <v>湯</v>
      </c>
    </row>
    <row r="14" spans="1:9">
      <c r="A14" s="43" t="s">
        <v>337</v>
      </c>
      <c r="B14" s="2" t="str">
        <f t="shared" si="0"/>
        <v>坐</v>
      </c>
      <c r="C14" s="2" t="str">
        <f t="shared" si="3"/>
        <v>朝</v>
      </c>
      <c r="D14" s="2" t="str">
        <f t="shared" si="4"/>
        <v>問</v>
      </c>
      <c r="E14" s="2" t="str">
        <f t="shared" si="5"/>
        <v>道</v>
      </c>
      <c r="F14" s="2" t="str">
        <f t="shared" si="6"/>
        <v>垂</v>
      </c>
      <c r="G14" s="2" t="str">
        <f t="shared" si="7"/>
        <v>拱</v>
      </c>
      <c r="H14" s="2" t="str">
        <f t="shared" si="8"/>
        <v>平</v>
      </c>
      <c r="I14" s="2" t="str">
        <f t="shared" si="9"/>
        <v>章</v>
      </c>
    </row>
    <row r="15" spans="1:9">
      <c r="A15" s="43" t="s">
        <v>338</v>
      </c>
      <c r="B15" s="2" t="str">
        <f t="shared" si="0"/>
        <v>愛</v>
      </c>
      <c r="C15" s="2" t="str">
        <f t="shared" si="3"/>
        <v>育</v>
      </c>
      <c r="D15" s="2" t="str">
        <f t="shared" si="4"/>
        <v>黎</v>
      </c>
      <c r="E15" s="2" t="str">
        <f t="shared" si="5"/>
        <v>首</v>
      </c>
      <c r="F15" s="2" t="str">
        <f t="shared" si="6"/>
        <v>臣</v>
      </c>
      <c r="G15" s="2" t="str">
        <f t="shared" si="7"/>
        <v>伏</v>
      </c>
      <c r="H15" s="2" t="str">
        <f t="shared" si="8"/>
        <v>戎</v>
      </c>
      <c r="I15" s="2" t="str">
        <f t="shared" si="9"/>
        <v>羌</v>
      </c>
    </row>
    <row r="16" spans="1:9">
      <c r="A16" s="43" t="s">
        <v>339</v>
      </c>
      <c r="B16" s="2" t="str">
        <f t="shared" si="0"/>
        <v>遐</v>
      </c>
      <c r="C16" s="2" t="str">
        <f t="shared" si="3"/>
        <v>邇</v>
      </c>
      <c r="D16" s="2" t="str">
        <f t="shared" si="4"/>
        <v>壹</v>
      </c>
      <c r="E16" s="2" t="str">
        <f t="shared" si="5"/>
        <v>體</v>
      </c>
      <c r="F16" s="2" t="str">
        <f t="shared" si="6"/>
        <v>率</v>
      </c>
      <c r="G16" s="2" t="str">
        <f t="shared" si="7"/>
        <v>賓</v>
      </c>
      <c r="H16" s="2" t="str">
        <f t="shared" si="8"/>
        <v>歸</v>
      </c>
      <c r="I16" s="2" t="str">
        <f t="shared" si="9"/>
        <v>王</v>
      </c>
    </row>
    <row r="17" spans="1:9">
      <c r="A17" s="43" t="s">
        <v>340</v>
      </c>
      <c r="B17" s="2" t="str">
        <f t="shared" si="0"/>
        <v>鳴</v>
      </c>
      <c r="C17" s="2" t="str">
        <f t="shared" si="3"/>
        <v>鳳</v>
      </c>
      <c r="D17" s="2" t="str">
        <f t="shared" si="4"/>
        <v>在</v>
      </c>
      <c r="E17" s="2" t="str">
        <f t="shared" si="5"/>
        <v>樹</v>
      </c>
      <c r="F17" s="2" t="str">
        <f t="shared" si="6"/>
        <v>白</v>
      </c>
      <c r="G17" s="2" t="str">
        <f t="shared" si="7"/>
        <v>駒</v>
      </c>
      <c r="H17" s="2" t="str">
        <f t="shared" si="8"/>
        <v>食</v>
      </c>
      <c r="I17" s="2" t="str">
        <f t="shared" si="9"/>
        <v>場</v>
      </c>
    </row>
    <row r="18" spans="1:9">
      <c r="A18" s="43" t="s">
        <v>341</v>
      </c>
      <c r="B18" s="2" t="str">
        <f t="shared" si="0"/>
        <v>化</v>
      </c>
      <c r="C18" s="2" t="str">
        <f t="shared" si="3"/>
        <v>被</v>
      </c>
      <c r="D18" s="2" t="str">
        <f t="shared" si="4"/>
        <v>草</v>
      </c>
      <c r="E18" s="2" t="str">
        <f t="shared" si="5"/>
        <v>木</v>
      </c>
      <c r="F18" s="2" t="str">
        <f t="shared" si="6"/>
        <v>賴</v>
      </c>
      <c r="G18" s="2" t="str">
        <f t="shared" si="7"/>
        <v>及</v>
      </c>
      <c r="H18" s="2" t="str">
        <f t="shared" si="8"/>
        <v>萬</v>
      </c>
      <c r="I18" s="2" t="str">
        <f t="shared" si="9"/>
        <v>方</v>
      </c>
    </row>
    <row r="19" spans="1:9">
      <c r="A19" s="43" t="s">
        <v>342</v>
      </c>
      <c r="B19" s="2" t="str">
        <f t="shared" si="0"/>
        <v>蓋</v>
      </c>
      <c r="C19" s="2" t="str">
        <f t="shared" si="3"/>
        <v>此</v>
      </c>
      <c r="D19" s="2" t="str">
        <f t="shared" si="4"/>
        <v>身</v>
      </c>
      <c r="E19" s="2" t="str">
        <f t="shared" si="5"/>
        <v>髮</v>
      </c>
      <c r="F19" s="2" t="str">
        <f t="shared" si="6"/>
        <v>四</v>
      </c>
      <c r="G19" s="2" t="str">
        <f t="shared" si="7"/>
        <v>大</v>
      </c>
      <c r="H19" s="2" t="str">
        <f t="shared" si="8"/>
        <v>五</v>
      </c>
      <c r="I19" s="2" t="str">
        <f t="shared" si="9"/>
        <v>常</v>
      </c>
    </row>
    <row r="20" spans="1:9">
      <c r="A20" s="43" t="s">
        <v>343</v>
      </c>
      <c r="B20" s="2" t="str">
        <f t="shared" si="0"/>
        <v>恭</v>
      </c>
      <c r="C20" s="2" t="str">
        <f t="shared" si="3"/>
        <v>惟</v>
      </c>
      <c r="D20" s="2" t="str">
        <f t="shared" si="4"/>
        <v>鞠</v>
      </c>
      <c r="E20" s="2" t="str">
        <f t="shared" si="5"/>
        <v>養</v>
      </c>
      <c r="F20" s="2" t="str">
        <f t="shared" si="6"/>
        <v>豈</v>
      </c>
      <c r="G20" s="2" t="str">
        <f t="shared" si="7"/>
        <v>敢</v>
      </c>
      <c r="H20" s="2" t="str">
        <f t="shared" si="8"/>
        <v>毀</v>
      </c>
      <c r="I20" s="2" t="str">
        <f t="shared" si="9"/>
        <v>傷</v>
      </c>
    </row>
    <row r="21" spans="1:9">
      <c r="A21" s="43" t="s">
        <v>344</v>
      </c>
      <c r="B21" s="2" t="str">
        <f t="shared" si="0"/>
        <v>女</v>
      </c>
      <c r="C21" s="2" t="str">
        <f t="shared" si="3"/>
        <v>慕</v>
      </c>
      <c r="D21" s="2" t="str">
        <f t="shared" si="4"/>
        <v>貞</v>
      </c>
      <c r="E21" s="2" t="str">
        <f t="shared" si="5"/>
        <v>絜</v>
      </c>
      <c r="F21" s="2" t="str">
        <f t="shared" si="6"/>
        <v>男</v>
      </c>
      <c r="G21" s="2" t="str">
        <f t="shared" si="7"/>
        <v>效</v>
      </c>
      <c r="H21" s="2" t="str">
        <f t="shared" si="8"/>
        <v>才</v>
      </c>
      <c r="I21" s="2" t="str">
        <f t="shared" si="9"/>
        <v>良</v>
      </c>
    </row>
    <row r="22" spans="1:9">
      <c r="A22" s="43" t="s">
        <v>345</v>
      </c>
      <c r="B22" s="2" t="str">
        <f t="shared" si="0"/>
        <v>知</v>
      </c>
      <c r="C22" s="2" t="str">
        <f t="shared" si="3"/>
        <v>過</v>
      </c>
      <c r="D22" s="2" t="str">
        <f t="shared" si="4"/>
        <v>必</v>
      </c>
      <c r="E22" s="2" t="str">
        <f t="shared" si="5"/>
        <v>改</v>
      </c>
      <c r="F22" s="2" t="str">
        <f t="shared" si="6"/>
        <v>得</v>
      </c>
      <c r="G22" s="2" t="str">
        <f t="shared" si="7"/>
        <v>能</v>
      </c>
      <c r="H22" s="2" t="str">
        <f t="shared" si="8"/>
        <v>莫</v>
      </c>
      <c r="I22" s="2" t="str">
        <f t="shared" si="9"/>
        <v>忘</v>
      </c>
    </row>
    <row r="23" spans="1:9">
      <c r="A23" s="43" t="s">
        <v>346</v>
      </c>
      <c r="B23" s="2" t="str">
        <f t="shared" si="0"/>
        <v>罔</v>
      </c>
      <c r="C23" s="2" t="str">
        <f t="shared" si="3"/>
        <v>談</v>
      </c>
      <c r="D23" s="2" t="str">
        <f t="shared" si="4"/>
        <v>彼</v>
      </c>
      <c r="E23" s="2" t="str">
        <f t="shared" si="5"/>
        <v>短</v>
      </c>
      <c r="F23" s="2" t="str">
        <f t="shared" si="6"/>
        <v>靡</v>
      </c>
      <c r="G23" s="2" t="str">
        <f t="shared" si="7"/>
        <v>恃</v>
      </c>
      <c r="H23" s="2" t="str">
        <f t="shared" si="8"/>
        <v>己</v>
      </c>
      <c r="I23" s="2" t="str">
        <f t="shared" si="9"/>
        <v>長</v>
      </c>
    </row>
    <row r="24" spans="1:9">
      <c r="A24" s="43" t="s">
        <v>347</v>
      </c>
      <c r="B24" s="2" t="str">
        <f t="shared" si="0"/>
        <v>信</v>
      </c>
      <c r="C24" s="2" t="str">
        <f t="shared" si="3"/>
        <v>使</v>
      </c>
      <c r="D24" s="2" t="str">
        <f t="shared" si="4"/>
        <v>可</v>
      </c>
      <c r="E24" s="2" t="str">
        <f t="shared" si="5"/>
        <v>覆</v>
      </c>
      <c r="F24" s="2" t="str">
        <f t="shared" si="6"/>
        <v>器</v>
      </c>
      <c r="G24" s="2" t="str">
        <f t="shared" si="7"/>
        <v>欲</v>
      </c>
      <c r="H24" s="2" t="str">
        <f t="shared" si="8"/>
        <v>難</v>
      </c>
      <c r="I24" s="2" t="str">
        <f t="shared" si="9"/>
        <v>量</v>
      </c>
    </row>
    <row r="25" spans="1:9">
      <c r="A25" s="43" t="s">
        <v>348</v>
      </c>
      <c r="B25" s="2" t="str">
        <f t="shared" si="0"/>
        <v>墨</v>
      </c>
      <c r="C25" s="2" t="str">
        <f t="shared" si="3"/>
        <v>悲</v>
      </c>
      <c r="D25" s="2" t="str">
        <f t="shared" si="4"/>
        <v>絲</v>
      </c>
      <c r="E25" s="2" t="str">
        <f t="shared" si="5"/>
        <v>淬</v>
      </c>
      <c r="F25" s="2" t="str">
        <f t="shared" si="6"/>
        <v>詩</v>
      </c>
      <c r="G25" s="2" t="str">
        <f t="shared" si="7"/>
        <v>讚</v>
      </c>
      <c r="H25" s="2" t="str">
        <f t="shared" si="8"/>
        <v>羔</v>
      </c>
      <c r="I25" s="2" t="str">
        <f t="shared" si="9"/>
        <v>羊</v>
      </c>
    </row>
    <row r="26" spans="1:9">
      <c r="A26" s="43" t="s">
        <v>440</v>
      </c>
      <c r="B26" s="2" t="str">
        <f t="shared" si="0"/>
        <v>景</v>
      </c>
      <c r="C26" s="2" t="str">
        <f t="shared" si="3"/>
        <v>行</v>
      </c>
      <c r="D26" s="2" t="str">
        <f t="shared" si="4"/>
        <v>維</v>
      </c>
      <c r="E26" s="2" t="str">
        <f t="shared" si="5"/>
        <v>賢</v>
      </c>
      <c r="F26" s="2" t="str">
        <f t="shared" si="6"/>
        <v>克</v>
      </c>
      <c r="G26" s="2" t="str">
        <f t="shared" si="7"/>
        <v>念</v>
      </c>
      <c r="H26" s="2" t="str">
        <f t="shared" si="8"/>
        <v>作</v>
      </c>
      <c r="I26" s="2" t="str">
        <f t="shared" si="9"/>
        <v>聖</v>
      </c>
    </row>
    <row r="27" spans="1:9">
      <c r="A27" s="43" t="s">
        <v>349</v>
      </c>
      <c r="B27" s="2" t="str">
        <f t="shared" si="0"/>
        <v>德</v>
      </c>
      <c r="C27" s="2" t="str">
        <f t="shared" si="3"/>
        <v>建</v>
      </c>
      <c r="D27" s="2" t="str">
        <f t="shared" si="4"/>
        <v>名</v>
      </c>
      <c r="E27" s="2" t="str">
        <f t="shared" si="5"/>
        <v>立</v>
      </c>
      <c r="F27" s="2" t="str">
        <f t="shared" si="6"/>
        <v>形</v>
      </c>
      <c r="G27" s="2" t="str">
        <f t="shared" si="7"/>
        <v>端</v>
      </c>
      <c r="H27" s="2" t="str">
        <f t="shared" si="8"/>
        <v>表</v>
      </c>
      <c r="I27" s="2" t="str">
        <f t="shared" si="9"/>
        <v>正</v>
      </c>
    </row>
    <row r="28" spans="1:9">
      <c r="A28" s="43" t="s">
        <v>350</v>
      </c>
      <c r="B28" s="2" t="str">
        <f t="shared" si="0"/>
        <v>空</v>
      </c>
      <c r="C28" s="2" t="str">
        <f t="shared" si="3"/>
        <v>谷</v>
      </c>
      <c r="D28" s="2" t="str">
        <f t="shared" si="4"/>
        <v>傳</v>
      </c>
      <c r="E28" s="2" t="str">
        <f t="shared" si="5"/>
        <v>聲</v>
      </c>
      <c r="F28" s="2" t="str">
        <f t="shared" si="6"/>
        <v>虛</v>
      </c>
      <c r="G28" s="2" t="str">
        <f t="shared" si="7"/>
        <v>堂</v>
      </c>
      <c r="H28" s="2" t="str">
        <f t="shared" si="8"/>
        <v>習</v>
      </c>
      <c r="I28" s="2" t="str">
        <f t="shared" si="9"/>
        <v>聽</v>
      </c>
    </row>
    <row r="29" spans="1:9">
      <c r="A29" s="43" t="s">
        <v>351</v>
      </c>
      <c r="B29" s="2" t="str">
        <f t="shared" si="0"/>
        <v>禍</v>
      </c>
      <c r="C29" s="2" t="str">
        <f t="shared" si="3"/>
        <v>因</v>
      </c>
      <c r="D29" s="2" t="str">
        <f t="shared" si="4"/>
        <v>惡</v>
      </c>
      <c r="E29" s="2" t="str">
        <f t="shared" si="5"/>
        <v>積</v>
      </c>
      <c r="F29" s="2" t="str">
        <f t="shared" si="6"/>
        <v>福</v>
      </c>
      <c r="G29" s="2" t="str">
        <f t="shared" si="7"/>
        <v>緣</v>
      </c>
      <c r="H29" s="2" t="str">
        <f t="shared" si="8"/>
        <v>善</v>
      </c>
      <c r="I29" s="2" t="str">
        <f t="shared" si="9"/>
        <v>慶</v>
      </c>
    </row>
    <row r="30" spans="1:9">
      <c r="A30" s="43" t="s">
        <v>352</v>
      </c>
      <c r="B30" s="2" t="str">
        <f t="shared" si="0"/>
        <v>尺</v>
      </c>
      <c r="C30" s="2" t="str">
        <f t="shared" si="3"/>
        <v>璧</v>
      </c>
      <c r="D30" s="2" t="str">
        <f t="shared" si="4"/>
        <v>非</v>
      </c>
      <c r="E30" s="2" t="str">
        <f t="shared" si="5"/>
        <v>寶</v>
      </c>
      <c r="F30" s="2" t="str">
        <f t="shared" si="6"/>
        <v>寸</v>
      </c>
      <c r="G30" s="2" t="str">
        <f t="shared" si="7"/>
        <v>陰</v>
      </c>
      <c r="H30" s="2" t="str">
        <f t="shared" si="8"/>
        <v>是</v>
      </c>
      <c r="I30" s="2" t="str">
        <f t="shared" si="9"/>
        <v>競</v>
      </c>
    </row>
    <row r="31" spans="1:9">
      <c r="A31" s="43" t="s">
        <v>353</v>
      </c>
      <c r="B31" s="2" t="str">
        <f t="shared" si="0"/>
        <v>資</v>
      </c>
      <c r="C31" s="2" t="str">
        <f t="shared" si="3"/>
        <v>父</v>
      </c>
      <c r="D31" s="2" t="str">
        <f t="shared" si="4"/>
        <v>事</v>
      </c>
      <c r="E31" s="2" t="str">
        <f t="shared" si="5"/>
        <v>君</v>
      </c>
      <c r="F31" s="2" t="str">
        <f t="shared" si="6"/>
        <v>曰</v>
      </c>
      <c r="G31" s="2" t="str">
        <f t="shared" si="7"/>
        <v>嚴</v>
      </c>
      <c r="H31" s="2" t="str">
        <f t="shared" si="8"/>
        <v>與</v>
      </c>
      <c r="I31" s="2" t="str">
        <f t="shared" si="9"/>
        <v>敬</v>
      </c>
    </row>
    <row r="32" spans="1:9">
      <c r="A32" s="43" t="s">
        <v>354</v>
      </c>
      <c r="B32" s="2" t="str">
        <f t="shared" si="0"/>
        <v>孝</v>
      </c>
      <c r="C32" s="2" t="str">
        <f t="shared" si="3"/>
        <v>當</v>
      </c>
      <c r="D32" s="2" t="str">
        <f t="shared" si="4"/>
        <v>竭</v>
      </c>
      <c r="E32" s="2" t="str">
        <f t="shared" si="5"/>
        <v>力</v>
      </c>
      <c r="F32" s="2" t="str">
        <f t="shared" si="6"/>
        <v>忠</v>
      </c>
      <c r="G32" s="2" t="str">
        <f t="shared" si="7"/>
        <v>則</v>
      </c>
      <c r="H32" s="2" t="str">
        <f t="shared" si="8"/>
        <v>盡</v>
      </c>
      <c r="I32" s="2" t="str">
        <f t="shared" si="9"/>
        <v>命</v>
      </c>
    </row>
    <row r="33" spans="1:9">
      <c r="A33" s="43" t="s">
        <v>441</v>
      </c>
      <c r="B33" s="2" t="str">
        <f t="shared" si="0"/>
        <v>臨</v>
      </c>
      <c r="C33" s="2" t="str">
        <f t="shared" si="3"/>
        <v>深</v>
      </c>
      <c r="D33" s="2" t="str">
        <f t="shared" si="4"/>
        <v>履</v>
      </c>
      <c r="E33" s="2" t="str">
        <f t="shared" si="5"/>
        <v>薄</v>
      </c>
      <c r="F33" s="2" t="str">
        <f t="shared" si="6"/>
        <v>夙</v>
      </c>
      <c r="G33" s="2" t="str">
        <f t="shared" si="7"/>
        <v>興</v>
      </c>
      <c r="H33" s="2" t="str">
        <f t="shared" si="8"/>
        <v>溫</v>
      </c>
      <c r="I33" s="2" t="str">
        <f t="shared" si="9"/>
        <v>凊</v>
      </c>
    </row>
    <row r="34" spans="1:9">
      <c r="A34" s="43" t="s">
        <v>355</v>
      </c>
      <c r="B34" s="2" t="str">
        <f t="shared" si="0"/>
        <v>似</v>
      </c>
      <c r="C34" s="2" t="str">
        <f t="shared" si="3"/>
        <v>蘭</v>
      </c>
      <c r="D34" s="2" t="str">
        <f t="shared" si="4"/>
        <v>斯</v>
      </c>
      <c r="E34" s="2" t="str">
        <f t="shared" si="5"/>
        <v>馨</v>
      </c>
      <c r="F34" s="2" t="str">
        <f t="shared" si="6"/>
        <v>如</v>
      </c>
      <c r="G34" s="2" t="str">
        <f t="shared" si="7"/>
        <v>松</v>
      </c>
      <c r="H34" s="2" t="str">
        <f t="shared" si="8"/>
        <v>之</v>
      </c>
      <c r="I34" s="2" t="str">
        <f t="shared" si="9"/>
        <v>盛</v>
      </c>
    </row>
    <row r="35" spans="1:9">
      <c r="A35" s="43" t="s">
        <v>356</v>
      </c>
      <c r="B35" s="2" t="str">
        <f t="shared" si="0"/>
        <v>川</v>
      </c>
      <c r="C35" s="2" t="str">
        <f t="shared" si="3"/>
        <v>流</v>
      </c>
      <c r="D35" s="2" t="str">
        <f t="shared" si="4"/>
        <v>不</v>
      </c>
      <c r="E35" s="2" t="str">
        <f t="shared" si="5"/>
        <v>息</v>
      </c>
      <c r="F35" s="2" t="str">
        <f t="shared" si="6"/>
        <v>淵</v>
      </c>
      <c r="G35" s="2" t="str">
        <f t="shared" si="7"/>
        <v>澄</v>
      </c>
      <c r="H35" s="2" t="str">
        <f t="shared" si="8"/>
        <v>取</v>
      </c>
      <c r="I35" s="2" t="str">
        <f t="shared" si="9"/>
        <v>映</v>
      </c>
    </row>
    <row r="36" spans="1:9">
      <c r="A36" s="43" t="s">
        <v>357</v>
      </c>
      <c r="B36" s="2" t="str">
        <f t="shared" si="0"/>
        <v>容</v>
      </c>
      <c r="C36" s="2" t="str">
        <f t="shared" si="3"/>
        <v>止</v>
      </c>
      <c r="D36" s="2" t="str">
        <f t="shared" si="4"/>
        <v>若</v>
      </c>
      <c r="E36" s="2" t="str">
        <f t="shared" si="5"/>
        <v>思</v>
      </c>
      <c r="F36" s="2" t="str">
        <f t="shared" si="6"/>
        <v>言</v>
      </c>
      <c r="G36" s="2" t="str">
        <f t="shared" si="7"/>
        <v>辭</v>
      </c>
      <c r="H36" s="2" t="str">
        <f t="shared" si="8"/>
        <v>安</v>
      </c>
      <c r="I36" s="2" t="str">
        <f t="shared" si="9"/>
        <v>定</v>
      </c>
    </row>
    <row r="37" spans="1:9">
      <c r="A37" s="43" t="s">
        <v>358</v>
      </c>
      <c r="B37" s="2" t="str">
        <f t="shared" si="0"/>
        <v>篤</v>
      </c>
      <c r="C37" s="2" t="str">
        <f t="shared" si="3"/>
        <v>初</v>
      </c>
      <c r="D37" s="2" t="str">
        <f t="shared" si="4"/>
        <v>誠</v>
      </c>
      <c r="E37" s="2" t="str">
        <f t="shared" si="5"/>
        <v>美</v>
      </c>
      <c r="F37" s="2" t="str">
        <f t="shared" si="6"/>
        <v>慎</v>
      </c>
      <c r="G37" s="2" t="str">
        <f t="shared" si="7"/>
        <v>終</v>
      </c>
      <c r="H37" s="2" t="str">
        <f t="shared" si="8"/>
        <v>宜</v>
      </c>
      <c r="I37" s="2" t="str">
        <f t="shared" si="9"/>
        <v>令</v>
      </c>
    </row>
    <row r="38" spans="1:9">
      <c r="A38" s="43" t="s">
        <v>359</v>
      </c>
      <c r="B38" s="2" t="str">
        <f t="shared" si="0"/>
        <v>榮</v>
      </c>
      <c r="C38" s="2" t="str">
        <f t="shared" si="3"/>
        <v>業</v>
      </c>
      <c r="D38" s="2" t="str">
        <f t="shared" si="4"/>
        <v>所</v>
      </c>
      <c r="E38" s="2" t="str">
        <f t="shared" si="5"/>
        <v>基</v>
      </c>
      <c r="F38" s="2" t="str">
        <f t="shared" si="6"/>
        <v>籍</v>
      </c>
      <c r="G38" s="2" t="str">
        <f t="shared" si="7"/>
        <v>甚</v>
      </c>
      <c r="H38" s="2" t="str">
        <f t="shared" si="8"/>
        <v>無</v>
      </c>
      <c r="I38" s="2" t="str">
        <f t="shared" si="9"/>
        <v>竟</v>
      </c>
    </row>
    <row r="39" spans="1:9">
      <c r="A39" s="43" t="s">
        <v>360</v>
      </c>
      <c r="B39" s="2" t="str">
        <f t="shared" si="0"/>
        <v>學</v>
      </c>
      <c r="C39" s="2" t="str">
        <f t="shared" si="3"/>
        <v>優</v>
      </c>
      <c r="D39" s="2" t="str">
        <f t="shared" si="4"/>
        <v>登</v>
      </c>
      <c r="E39" s="2" t="str">
        <f t="shared" si="5"/>
        <v>仕</v>
      </c>
      <c r="F39" s="2" t="str">
        <f t="shared" si="6"/>
        <v>攝</v>
      </c>
      <c r="G39" s="2" t="str">
        <f t="shared" si="7"/>
        <v>職</v>
      </c>
      <c r="H39" s="2" t="str">
        <f t="shared" si="8"/>
        <v>從</v>
      </c>
      <c r="I39" s="2" t="str">
        <f t="shared" si="9"/>
        <v>政</v>
      </c>
    </row>
    <row r="40" spans="1:9">
      <c r="A40" s="43" t="s">
        <v>361</v>
      </c>
      <c r="B40" s="2" t="str">
        <f t="shared" si="0"/>
        <v>存</v>
      </c>
      <c r="C40" s="2" t="str">
        <f t="shared" si="3"/>
        <v>以</v>
      </c>
      <c r="D40" s="2" t="str">
        <f t="shared" si="4"/>
        <v>甘</v>
      </c>
      <c r="E40" s="2" t="str">
        <f t="shared" si="5"/>
        <v>棠</v>
      </c>
      <c r="F40" s="2" t="str">
        <f t="shared" si="6"/>
        <v>去</v>
      </c>
      <c r="G40" s="2" t="str">
        <f t="shared" si="7"/>
        <v>而</v>
      </c>
      <c r="H40" s="2" t="str">
        <f t="shared" si="8"/>
        <v>益</v>
      </c>
      <c r="I40" s="2" t="str">
        <f t="shared" si="9"/>
        <v>詠</v>
      </c>
    </row>
    <row r="41" spans="1:9">
      <c r="A41" s="43" t="s">
        <v>362</v>
      </c>
      <c r="B41" s="2" t="str">
        <f t="shared" si="0"/>
        <v>樂</v>
      </c>
      <c r="C41" s="2" t="str">
        <f t="shared" si="3"/>
        <v>殊</v>
      </c>
      <c r="D41" s="2" t="str">
        <f t="shared" si="4"/>
        <v>貴</v>
      </c>
      <c r="E41" s="2" t="str">
        <f t="shared" si="5"/>
        <v>賤</v>
      </c>
      <c r="F41" s="2" t="str">
        <f t="shared" si="6"/>
        <v>禮</v>
      </c>
      <c r="G41" s="2" t="str">
        <f t="shared" si="7"/>
        <v>別</v>
      </c>
      <c r="H41" s="2" t="str">
        <f t="shared" si="8"/>
        <v>尊</v>
      </c>
      <c r="I41" s="2" t="str">
        <f t="shared" si="9"/>
        <v>卑</v>
      </c>
    </row>
    <row r="42" spans="1:9">
      <c r="A42" s="43" t="s">
        <v>363</v>
      </c>
      <c r="B42" s="2" t="str">
        <f t="shared" si="0"/>
        <v>上</v>
      </c>
      <c r="C42" s="2" t="str">
        <f t="shared" si="3"/>
        <v>和</v>
      </c>
      <c r="D42" s="2" t="str">
        <f t="shared" si="4"/>
        <v>下</v>
      </c>
      <c r="E42" s="2" t="str">
        <f t="shared" si="5"/>
        <v>睦</v>
      </c>
      <c r="F42" s="2" t="str">
        <f t="shared" si="6"/>
        <v>夫</v>
      </c>
      <c r="G42" s="2" t="str">
        <f t="shared" si="7"/>
        <v>唱</v>
      </c>
      <c r="H42" s="2" t="str">
        <f t="shared" si="8"/>
        <v>婦</v>
      </c>
      <c r="I42" s="2" t="str">
        <f t="shared" si="9"/>
        <v>隨</v>
      </c>
    </row>
    <row r="43" spans="1:9">
      <c r="A43" s="43" t="s">
        <v>364</v>
      </c>
      <c r="B43" s="2" t="str">
        <f t="shared" si="0"/>
        <v>外</v>
      </c>
      <c r="C43" s="2" t="str">
        <f t="shared" si="3"/>
        <v>受</v>
      </c>
      <c r="D43" s="2" t="str">
        <f t="shared" si="4"/>
        <v>傅</v>
      </c>
      <c r="E43" s="2" t="str">
        <f t="shared" si="5"/>
        <v>訓</v>
      </c>
      <c r="F43" s="2" t="str">
        <f t="shared" si="6"/>
        <v>入</v>
      </c>
      <c r="G43" s="2" t="str">
        <f t="shared" si="7"/>
        <v>奉</v>
      </c>
      <c r="H43" s="2" t="str">
        <f t="shared" si="8"/>
        <v>母</v>
      </c>
      <c r="I43" s="2" t="str">
        <f t="shared" si="9"/>
        <v>儀</v>
      </c>
    </row>
    <row r="44" spans="1:9">
      <c r="A44" s="43" t="s">
        <v>365</v>
      </c>
      <c r="B44" s="2" t="str">
        <f t="shared" si="0"/>
        <v>諸</v>
      </c>
      <c r="C44" s="2" t="str">
        <f t="shared" si="3"/>
        <v>姑</v>
      </c>
      <c r="D44" s="2" t="str">
        <f t="shared" si="4"/>
        <v>伯</v>
      </c>
      <c r="E44" s="2" t="str">
        <f t="shared" si="5"/>
        <v>叔</v>
      </c>
      <c r="F44" s="2" t="str">
        <f t="shared" si="6"/>
        <v>猶</v>
      </c>
      <c r="G44" s="2" t="str">
        <f t="shared" si="7"/>
        <v>子</v>
      </c>
      <c r="H44" s="2" t="str">
        <f t="shared" si="8"/>
        <v>比</v>
      </c>
      <c r="I44" s="2" t="str">
        <f t="shared" si="9"/>
        <v>兒</v>
      </c>
    </row>
    <row r="45" spans="1:9">
      <c r="A45" s="43" t="s">
        <v>366</v>
      </c>
      <c r="B45" s="2" t="str">
        <f t="shared" si="0"/>
        <v>孔</v>
      </c>
      <c r="C45" s="2" t="str">
        <f t="shared" si="3"/>
        <v>懷</v>
      </c>
      <c r="D45" s="2" t="str">
        <f t="shared" si="4"/>
        <v>兄</v>
      </c>
      <c r="E45" s="2" t="str">
        <f t="shared" si="5"/>
        <v>弟</v>
      </c>
      <c r="F45" s="2" t="str">
        <f t="shared" si="6"/>
        <v>同</v>
      </c>
      <c r="G45" s="2" t="str">
        <f t="shared" si="7"/>
        <v>氣</v>
      </c>
      <c r="H45" s="2" t="str">
        <f t="shared" si="8"/>
        <v>連</v>
      </c>
      <c r="I45" s="2" t="str">
        <f t="shared" si="9"/>
        <v>枝</v>
      </c>
    </row>
    <row r="46" spans="1:9">
      <c r="A46" s="43" t="s">
        <v>367</v>
      </c>
      <c r="B46" s="2" t="str">
        <f t="shared" si="0"/>
        <v>交</v>
      </c>
      <c r="C46" s="2" t="str">
        <f t="shared" si="3"/>
        <v>友</v>
      </c>
      <c r="D46" s="2" t="str">
        <f t="shared" si="4"/>
        <v>投</v>
      </c>
      <c r="E46" s="2" t="str">
        <f t="shared" si="5"/>
        <v>分</v>
      </c>
      <c r="F46" s="2" t="str">
        <f t="shared" si="6"/>
        <v>切</v>
      </c>
      <c r="G46" s="2" t="str">
        <f t="shared" si="7"/>
        <v>磨</v>
      </c>
      <c r="H46" s="2" t="str">
        <f t="shared" si="8"/>
        <v>箴</v>
      </c>
      <c r="I46" s="2" t="str">
        <f t="shared" si="9"/>
        <v>規</v>
      </c>
    </row>
    <row r="47" spans="1:9">
      <c r="A47" s="43" t="s">
        <v>368</v>
      </c>
      <c r="B47" s="2" t="str">
        <f t="shared" si="0"/>
        <v>仁</v>
      </c>
      <c r="C47" s="2" t="str">
        <f t="shared" si="3"/>
        <v>慈</v>
      </c>
      <c r="D47" s="2" t="str">
        <f t="shared" si="4"/>
        <v>隱</v>
      </c>
      <c r="E47" s="2" t="str">
        <f t="shared" si="5"/>
        <v>惻</v>
      </c>
      <c r="F47" s="2" t="str">
        <f t="shared" si="6"/>
        <v>造</v>
      </c>
      <c r="G47" s="2" t="str">
        <f t="shared" si="7"/>
        <v>次</v>
      </c>
      <c r="H47" s="2" t="str">
        <f t="shared" si="8"/>
        <v>弗</v>
      </c>
      <c r="I47" s="2" t="str">
        <f t="shared" si="9"/>
        <v>離</v>
      </c>
    </row>
    <row r="48" spans="1:9">
      <c r="A48" s="43" t="s">
        <v>369</v>
      </c>
      <c r="B48" s="2" t="str">
        <f t="shared" si="0"/>
        <v>節</v>
      </c>
      <c r="C48" s="2" t="str">
        <f t="shared" si="3"/>
        <v>義</v>
      </c>
      <c r="D48" s="2" t="str">
        <f t="shared" si="4"/>
        <v>廉</v>
      </c>
      <c r="E48" s="2" t="str">
        <f t="shared" si="5"/>
        <v>退</v>
      </c>
      <c r="F48" s="2" t="str">
        <f t="shared" si="6"/>
        <v>顛</v>
      </c>
      <c r="G48" s="2" t="str">
        <f t="shared" si="7"/>
        <v>沛</v>
      </c>
      <c r="H48" s="2" t="str">
        <f t="shared" si="8"/>
        <v>匪</v>
      </c>
      <c r="I48" s="2" t="str">
        <f t="shared" si="9"/>
        <v>虧</v>
      </c>
    </row>
    <row r="49" spans="1:9">
      <c r="A49" s="43" t="s">
        <v>370</v>
      </c>
      <c r="B49" s="2" t="str">
        <f t="shared" si="0"/>
        <v>性</v>
      </c>
      <c r="C49" s="2" t="str">
        <f t="shared" si="3"/>
        <v>靜</v>
      </c>
      <c r="D49" s="2" t="str">
        <f t="shared" si="4"/>
        <v>情</v>
      </c>
      <c r="E49" s="2" t="str">
        <f t="shared" si="5"/>
        <v>逸</v>
      </c>
      <c r="F49" s="2" t="str">
        <f t="shared" si="6"/>
        <v>心</v>
      </c>
      <c r="G49" s="2" t="str">
        <f t="shared" si="7"/>
        <v>動</v>
      </c>
      <c r="H49" s="2" t="str">
        <f t="shared" si="8"/>
        <v>神</v>
      </c>
      <c r="I49" s="2" t="str">
        <f t="shared" si="9"/>
        <v>疲</v>
      </c>
    </row>
    <row r="50" spans="1:9">
      <c r="A50" s="43" t="s">
        <v>371</v>
      </c>
      <c r="B50" s="2" t="str">
        <f t="shared" si="0"/>
        <v>守</v>
      </c>
      <c r="C50" s="2" t="str">
        <f t="shared" si="3"/>
        <v>眞</v>
      </c>
      <c r="D50" s="2" t="str">
        <f t="shared" si="4"/>
        <v>志</v>
      </c>
      <c r="E50" s="2" t="str">
        <f t="shared" si="5"/>
        <v>滿</v>
      </c>
      <c r="F50" s="2" t="str">
        <f t="shared" si="6"/>
        <v>逐</v>
      </c>
      <c r="G50" s="2" t="str">
        <f t="shared" si="7"/>
        <v>物</v>
      </c>
      <c r="H50" s="2" t="str">
        <f t="shared" si="8"/>
        <v>意</v>
      </c>
      <c r="I50" s="2" t="str">
        <f t="shared" si="9"/>
        <v>移</v>
      </c>
    </row>
    <row r="51" spans="1:9">
      <c r="A51" s="43" t="s">
        <v>372</v>
      </c>
      <c r="B51" s="2" t="str">
        <f t="shared" si="0"/>
        <v>堅</v>
      </c>
      <c r="C51" s="2" t="str">
        <f t="shared" si="3"/>
        <v>持</v>
      </c>
      <c r="D51" s="2" t="str">
        <f t="shared" si="4"/>
        <v>雅</v>
      </c>
      <c r="E51" s="2" t="str">
        <f t="shared" si="5"/>
        <v>操</v>
      </c>
      <c r="F51" s="2" t="str">
        <f t="shared" si="6"/>
        <v>好</v>
      </c>
      <c r="G51" s="2" t="str">
        <f t="shared" si="7"/>
        <v>爵</v>
      </c>
      <c r="H51" s="2" t="str">
        <f t="shared" si="8"/>
        <v>自</v>
      </c>
      <c r="I51" s="2" t="str">
        <f t="shared" si="9"/>
        <v>縻</v>
      </c>
    </row>
    <row r="52" spans="1:9">
      <c r="A52" s="43" t="s">
        <v>373</v>
      </c>
      <c r="B52" s="2" t="str">
        <f t="shared" si="0"/>
        <v>都</v>
      </c>
      <c r="C52" s="2" t="str">
        <f t="shared" si="3"/>
        <v>邑</v>
      </c>
      <c r="D52" s="2" t="str">
        <f t="shared" si="4"/>
        <v>華</v>
      </c>
      <c r="E52" s="2" t="str">
        <f t="shared" si="5"/>
        <v>夏</v>
      </c>
      <c r="F52" s="2" t="str">
        <f t="shared" si="6"/>
        <v>東</v>
      </c>
      <c r="G52" s="2" t="str">
        <f t="shared" si="7"/>
        <v>西</v>
      </c>
      <c r="H52" s="2" t="str">
        <f t="shared" si="8"/>
        <v>二</v>
      </c>
      <c r="I52" s="2" t="str">
        <f t="shared" si="9"/>
        <v>京</v>
      </c>
    </row>
    <row r="53" spans="1:9">
      <c r="A53" s="43" t="s">
        <v>442</v>
      </c>
      <c r="B53" s="2" t="str">
        <f t="shared" si="0"/>
        <v>背</v>
      </c>
      <c r="C53" s="2" t="str">
        <f t="shared" si="3"/>
        <v>邙</v>
      </c>
      <c r="D53" s="2" t="str">
        <f t="shared" si="4"/>
        <v>面</v>
      </c>
      <c r="E53" s="2" t="str">
        <f t="shared" si="5"/>
        <v>洛</v>
      </c>
      <c r="F53" s="2" t="str">
        <f t="shared" si="6"/>
        <v>浮</v>
      </c>
      <c r="G53" s="2" t="str">
        <f t="shared" si="7"/>
        <v>渭</v>
      </c>
      <c r="H53" s="2" t="str">
        <f t="shared" si="8"/>
        <v>據</v>
      </c>
      <c r="I53" s="2" t="str">
        <f t="shared" si="9"/>
        <v>涇</v>
      </c>
    </row>
    <row r="54" spans="1:9">
      <c r="A54" s="43" t="s">
        <v>443</v>
      </c>
      <c r="B54" s="2" t="str">
        <f t="shared" si="0"/>
        <v>宮</v>
      </c>
      <c r="C54" s="2" t="str">
        <f t="shared" si="3"/>
        <v>殿</v>
      </c>
      <c r="D54" s="2" t="str">
        <f t="shared" si="4"/>
        <v>盤</v>
      </c>
      <c r="E54" s="2" t="str">
        <f t="shared" si="5"/>
        <v>鬱</v>
      </c>
      <c r="F54" s="2" t="str">
        <f t="shared" si="6"/>
        <v>樓</v>
      </c>
      <c r="G54" s="2" t="str">
        <f t="shared" si="7"/>
        <v>觀</v>
      </c>
      <c r="H54" s="2" t="str">
        <f t="shared" si="8"/>
        <v>飛</v>
      </c>
      <c r="I54" s="2" t="str">
        <f t="shared" si="9"/>
        <v>驚</v>
      </c>
    </row>
    <row r="55" spans="1:9">
      <c r="A55" s="43" t="s">
        <v>444</v>
      </c>
      <c r="B55" s="2" t="str">
        <f t="shared" si="0"/>
        <v>圖</v>
      </c>
      <c r="C55" s="2" t="str">
        <f t="shared" si="3"/>
        <v>寫</v>
      </c>
      <c r="D55" s="2" t="str">
        <f t="shared" si="4"/>
        <v>禽</v>
      </c>
      <c r="E55" s="2" t="str">
        <f t="shared" si="5"/>
        <v>獸</v>
      </c>
      <c r="F55" s="2" t="str">
        <f t="shared" si="6"/>
        <v>畫</v>
      </c>
      <c r="G55" s="2" t="str">
        <f t="shared" si="7"/>
        <v>彩</v>
      </c>
      <c r="H55" s="2" t="str">
        <f t="shared" si="8"/>
        <v>仙</v>
      </c>
      <c r="I55" s="2" t="str">
        <f t="shared" si="9"/>
        <v>靈</v>
      </c>
    </row>
    <row r="56" spans="1:9">
      <c r="A56" s="43" t="s">
        <v>374</v>
      </c>
      <c r="B56" s="2" t="str">
        <f t="shared" si="0"/>
        <v>丙</v>
      </c>
      <c r="C56" s="2" t="str">
        <f t="shared" si="3"/>
        <v>舍</v>
      </c>
      <c r="D56" s="2" t="str">
        <f t="shared" si="4"/>
        <v>傍</v>
      </c>
      <c r="E56" s="2" t="str">
        <f t="shared" si="5"/>
        <v>啟</v>
      </c>
      <c r="F56" s="2" t="str">
        <f t="shared" si="6"/>
        <v>甲</v>
      </c>
      <c r="G56" s="2" t="str">
        <f t="shared" si="7"/>
        <v>帳</v>
      </c>
      <c r="H56" s="2" t="str">
        <f t="shared" si="8"/>
        <v>對</v>
      </c>
      <c r="I56" s="2" t="str">
        <f t="shared" si="9"/>
        <v>楹</v>
      </c>
    </row>
    <row r="57" spans="1:9">
      <c r="A57" s="43" t="s">
        <v>375</v>
      </c>
      <c r="B57" s="2" t="str">
        <f t="shared" si="0"/>
        <v>肆</v>
      </c>
      <c r="C57" s="2" t="str">
        <f t="shared" si="3"/>
        <v>筵</v>
      </c>
      <c r="D57" s="2" t="str">
        <f t="shared" si="4"/>
        <v>設</v>
      </c>
      <c r="E57" s="2" t="str">
        <f t="shared" si="5"/>
        <v>席</v>
      </c>
      <c r="F57" s="2" t="str">
        <f t="shared" si="6"/>
        <v>鼓</v>
      </c>
      <c r="G57" s="2" t="str">
        <f t="shared" si="7"/>
        <v>瑟</v>
      </c>
      <c r="H57" s="2" t="str">
        <f t="shared" si="8"/>
        <v>吹</v>
      </c>
      <c r="I57" s="2" t="str">
        <f t="shared" si="9"/>
        <v>笙</v>
      </c>
    </row>
    <row r="58" spans="1:9">
      <c r="A58" s="43" t="s">
        <v>376</v>
      </c>
      <c r="B58" s="2" t="str">
        <f t="shared" si="0"/>
        <v>升</v>
      </c>
      <c r="C58" s="2" t="str">
        <f t="shared" si="3"/>
        <v>階</v>
      </c>
      <c r="D58" s="2" t="str">
        <f t="shared" si="4"/>
        <v>納</v>
      </c>
      <c r="E58" s="2" t="str">
        <f t="shared" si="5"/>
        <v>陛</v>
      </c>
      <c r="F58" s="2" t="str">
        <f t="shared" si="6"/>
        <v>弁</v>
      </c>
      <c r="G58" s="2" t="str">
        <f t="shared" si="7"/>
        <v>轉</v>
      </c>
      <c r="H58" s="2" t="str">
        <f t="shared" si="8"/>
        <v>疑</v>
      </c>
      <c r="I58" s="2" t="str">
        <f t="shared" si="9"/>
        <v>星</v>
      </c>
    </row>
    <row r="59" spans="1:9">
      <c r="A59" s="43" t="s">
        <v>377</v>
      </c>
      <c r="B59" s="2" t="str">
        <f t="shared" si="0"/>
        <v>右</v>
      </c>
      <c r="C59" s="2" t="str">
        <f t="shared" si="3"/>
        <v>通</v>
      </c>
      <c r="D59" s="2" t="str">
        <f t="shared" si="4"/>
        <v>廣</v>
      </c>
      <c r="E59" s="2" t="str">
        <f t="shared" si="5"/>
        <v>內</v>
      </c>
      <c r="F59" s="2" t="str">
        <f t="shared" si="6"/>
        <v>左</v>
      </c>
      <c r="G59" s="2" t="str">
        <f t="shared" si="7"/>
        <v>達</v>
      </c>
      <c r="H59" s="2" t="str">
        <f t="shared" si="8"/>
        <v>承</v>
      </c>
      <c r="I59" s="2" t="str">
        <f t="shared" si="9"/>
        <v>明</v>
      </c>
    </row>
    <row r="60" spans="1:9">
      <c r="A60" s="43" t="s">
        <v>378</v>
      </c>
      <c r="B60" s="2" t="str">
        <f t="shared" si="0"/>
        <v>既</v>
      </c>
      <c r="C60" s="2" t="str">
        <f t="shared" si="3"/>
        <v>集</v>
      </c>
      <c r="D60" s="2" t="str">
        <f t="shared" si="4"/>
        <v>墳</v>
      </c>
      <c r="E60" s="2" t="str">
        <f t="shared" si="5"/>
        <v>典</v>
      </c>
      <c r="F60" s="2" t="str">
        <f t="shared" si="6"/>
        <v>亦</v>
      </c>
      <c r="G60" s="2" t="str">
        <f t="shared" si="7"/>
        <v>聚</v>
      </c>
      <c r="H60" s="2" t="str">
        <f t="shared" si="8"/>
        <v>羣</v>
      </c>
      <c r="I60" s="2" t="str">
        <f t="shared" si="9"/>
        <v>英</v>
      </c>
    </row>
    <row r="61" spans="1:9">
      <c r="A61" s="43" t="s">
        <v>379</v>
      </c>
      <c r="B61" s="2" t="str">
        <f t="shared" si="0"/>
        <v>杜</v>
      </c>
      <c r="C61" s="2" t="str">
        <f t="shared" si="3"/>
        <v>稾</v>
      </c>
      <c r="D61" s="2" t="str">
        <f t="shared" si="4"/>
        <v>鍾</v>
      </c>
      <c r="E61" s="2" t="str">
        <f t="shared" si="5"/>
        <v>隸</v>
      </c>
      <c r="F61" s="2" t="str">
        <f t="shared" si="6"/>
        <v>漆</v>
      </c>
      <c r="G61" s="2" t="str">
        <f t="shared" si="7"/>
        <v>書</v>
      </c>
      <c r="H61" s="2" t="str">
        <f t="shared" si="8"/>
        <v>壁</v>
      </c>
      <c r="I61" s="2" t="str">
        <f t="shared" si="9"/>
        <v>經</v>
      </c>
    </row>
    <row r="62" spans="1:9">
      <c r="A62" s="43" t="s">
        <v>380</v>
      </c>
      <c r="B62" s="2" t="str">
        <f t="shared" si="0"/>
        <v>府</v>
      </c>
      <c r="C62" s="2" t="str">
        <f t="shared" si="3"/>
        <v>羅</v>
      </c>
      <c r="D62" s="2" t="str">
        <f t="shared" si="4"/>
        <v>將</v>
      </c>
      <c r="E62" s="2" t="str">
        <f t="shared" si="5"/>
        <v>相</v>
      </c>
      <c r="F62" s="2" t="str">
        <f t="shared" si="6"/>
        <v>路</v>
      </c>
      <c r="G62" s="2" t="str">
        <f t="shared" si="7"/>
        <v>俠</v>
      </c>
      <c r="H62" s="2" t="str">
        <f t="shared" si="8"/>
        <v>槐</v>
      </c>
      <c r="I62" s="2" t="str">
        <f t="shared" si="9"/>
        <v>卿</v>
      </c>
    </row>
    <row r="63" spans="1:9">
      <c r="A63" s="43" t="s">
        <v>381</v>
      </c>
      <c r="B63" s="2" t="str">
        <f t="shared" si="0"/>
        <v>戶</v>
      </c>
      <c r="C63" s="2" t="str">
        <f t="shared" si="3"/>
        <v>封</v>
      </c>
      <c r="D63" s="2" t="str">
        <f t="shared" si="4"/>
        <v>八</v>
      </c>
      <c r="E63" s="2" t="str">
        <f t="shared" si="5"/>
        <v>縣</v>
      </c>
      <c r="F63" s="2" t="str">
        <f t="shared" si="6"/>
        <v>家</v>
      </c>
      <c r="G63" s="2" t="str">
        <f t="shared" si="7"/>
        <v>給</v>
      </c>
      <c r="H63" s="2" t="str">
        <f t="shared" si="8"/>
        <v>千</v>
      </c>
      <c r="I63" s="2" t="str">
        <f t="shared" si="9"/>
        <v>兵</v>
      </c>
    </row>
    <row r="64" spans="1:9">
      <c r="A64" s="43" t="s">
        <v>382</v>
      </c>
      <c r="B64" s="2" t="str">
        <f t="shared" si="0"/>
        <v>高</v>
      </c>
      <c r="C64" s="2" t="str">
        <f t="shared" si="3"/>
        <v>冠</v>
      </c>
      <c r="D64" s="2" t="str">
        <f t="shared" si="4"/>
        <v>陪</v>
      </c>
      <c r="E64" s="2" t="str">
        <f t="shared" si="5"/>
        <v>輦</v>
      </c>
      <c r="F64" s="2" t="str">
        <f t="shared" si="6"/>
        <v>驅</v>
      </c>
      <c r="G64" s="2" t="str">
        <f t="shared" si="7"/>
        <v>轂</v>
      </c>
      <c r="H64" s="2" t="str">
        <f t="shared" si="8"/>
        <v>振</v>
      </c>
      <c r="I64" s="2" t="str">
        <f t="shared" si="9"/>
        <v>纓</v>
      </c>
    </row>
    <row r="65" spans="1:9">
      <c r="A65" s="43" t="s">
        <v>383</v>
      </c>
      <c r="B65" s="2" t="str">
        <f t="shared" ref="B65:B125" si="10">LEFT(A65,1)</f>
        <v>世</v>
      </c>
      <c r="C65" s="2" t="str">
        <f t="shared" si="3"/>
        <v>祿</v>
      </c>
      <c r="D65" s="2" t="str">
        <f t="shared" si="4"/>
        <v>侈</v>
      </c>
      <c r="E65" s="2" t="str">
        <f t="shared" si="5"/>
        <v>富</v>
      </c>
      <c r="F65" s="2" t="str">
        <f t="shared" si="6"/>
        <v>車</v>
      </c>
      <c r="G65" s="2" t="str">
        <f t="shared" si="7"/>
        <v>駕</v>
      </c>
      <c r="H65" s="2" t="str">
        <f t="shared" si="8"/>
        <v>肥</v>
      </c>
      <c r="I65" s="2" t="str">
        <f t="shared" si="9"/>
        <v>輕</v>
      </c>
    </row>
    <row r="66" spans="1:9">
      <c r="A66" s="43" t="s">
        <v>384</v>
      </c>
      <c r="B66" s="2" t="str">
        <f t="shared" si="10"/>
        <v>策</v>
      </c>
      <c r="C66" s="2" t="str">
        <f t="shared" ref="C66:C125" si="11">MID(A66,2,1)</f>
        <v>功</v>
      </c>
      <c r="D66" s="2" t="str">
        <f t="shared" ref="D66:D125" si="12">MID(A66,3,1)</f>
        <v>茂</v>
      </c>
      <c r="E66" s="2" t="str">
        <f t="shared" ref="E66:E125" si="13">MID(A66,4,1)</f>
        <v>實</v>
      </c>
      <c r="F66" s="2" t="str">
        <f t="shared" ref="F66:F125" si="14">MID(A66,6,1)</f>
        <v>勒</v>
      </c>
      <c r="G66" s="2" t="str">
        <f t="shared" ref="G66:G125" si="15">MID(A66,7,1)</f>
        <v>碑</v>
      </c>
      <c r="H66" s="2" t="str">
        <f t="shared" ref="H66:H125" si="16">MID(A66,8,1)</f>
        <v>刻</v>
      </c>
      <c r="I66" s="2" t="str">
        <f t="shared" ref="I66:I125" si="17">RIGHT(A66,1)</f>
        <v>銘</v>
      </c>
    </row>
    <row r="67" spans="1:9">
      <c r="A67" s="43" t="s">
        <v>385</v>
      </c>
      <c r="B67" s="2" t="str">
        <f t="shared" si="10"/>
        <v>磻</v>
      </c>
      <c r="C67" s="2" t="str">
        <f t="shared" si="11"/>
        <v>溪</v>
      </c>
      <c r="D67" s="2" t="str">
        <f t="shared" si="12"/>
        <v>伊</v>
      </c>
      <c r="E67" s="2" t="str">
        <f t="shared" si="13"/>
        <v>尹</v>
      </c>
      <c r="F67" s="2" t="str">
        <f t="shared" si="14"/>
        <v>佐</v>
      </c>
      <c r="G67" s="2" t="str">
        <f t="shared" si="15"/>
        <v>時</v>
      </c>
      <c r="H67" s="2" t="str">
        <f t="shared" si="16"/>
        <v>阿</v>
      </c>
      <c r="I67" s="2" t="str">
        <f t="shared" si="17"/>
        <v>衡</v>
      </c>
    </row>
    <row r="68" spans="1:9">
      <c r="A68" s="43" t="s">
        <v>386</v>
      </c>
      <c r="B68" s="2" t="str">
        <f t="shared" si="10"/>
        <v>奄</v>
      </c>
      <c r="C68" s="2" t="str">
        <f t="shared" si="11"/>
        <v>宅</v>
      </c>
      <c r="D68" s="2" t="str">
        <f t="shared" si="12"/>
        <v>曲</v>
      </c>
      <c r="E68" s="2" t="str">
        <f t="shared" si="13"/>
        <v>阜</v>
      </c>
      <c r="F68" s="2" t="str">
        <f t="shared" si="14"/>
        <v>微</v>
      </c>
      <c r="G68" s="2" t="str">
        <f t="shared" si="15"/>
        <v>旦</v>
      </c>
      <c r="H68" s="2" t="str">
        <f t="shared" si="16"/>
        <v>孰</v>
      </c>
      <c r="I68" s="2" t="str">
        <f t="shared" si="17"/>
        <v>營</v>
      </c>
    </row>
    <row r="69" spans="1:9">
      <c r="A69" s="43" t="s">
        <v>387</v>
      </c>
      <c r="B69" s="2" t="str">
        <f t="shared" si="10"/>
        <v>桓</v>
      </c>
      <c r="C69" s="2" t="str">
        <f t="shared" si="11"/>
        <v>公</v>
      </c>
      <c r="D69" s="2" t="str">
        <f t="shared" si="12"/>
        <v>匡</v>
      </c>
      <c r="E69" s="2" t="str">
        <f t="shared" si="13"/>
        <v>合</v>
      </c>
      <c r="F69" s="2" t="str">
        <f t="shared" si="14"/>
        <v>濟</v>
      </c>
      <c r="G69" s="2" t="str">
        <f t="shared" si="15"/>
        <v>弱</v>
      </c>
      <c r="H69" s="2" t="str">
        <f t="shared" si="16"/>
        <v>扶</v>
      </c>
      <c r="I69" s="2" t="str">
        <f t="shared" si="17"/>
        <v>傾</v>
      </c>
    </row>
    <row r="70" spans="1:9">
      <c r="A70" s="43" t="s">
        <v>388</v>
      </c>
      <c r="B70" s="2" t="str">
        <f t="shared" si="10"/>
        <v>綺</v>
      </c>
      <c r="C70" s="2" t="str">
        <f t="shared" si="11"/>
        <v>迴</v>
      </c>
      <c r="D70" s="2" t="str">
        <f t="shared" si="12"/>
        <v>漢</v>
      </c>
      <c r="E70" s="2" t="str">
        <f t="shared" si="13"/>
        <v>惠</v>
      </c>
      <c r="F70" s="2" t="str">
        <f t="shared" si="14"/>
        <v>說</v>
      </c>
      <c r="G70" s="2" t="str">
        <f t="shared" si="15"/>
        <v>感</v>
      </c>
      <c r="H70" s="2" t="str">
        <f t="shared" si="16"/>
        <v>武</v>
      </c>
      <c r="I70" s="2" t="str">
        <f t="shared" si="17"/>
        <v>丁</v>
      </c>
    </row>
    <row r="71" spans="1:9">
      <c r="A71" s="43" t="s">
        <v>389</v>
      </c>
      <c r="B71" s="2" t="str">
        <f t="shared" si="10"/>
        <v>俊</v>
      </c>
      <c r="C71" s="2" t="str">
        <f t="shared" si="11"/>
        <v>乂</v>
      </c>
      <c r="D71" s="2" t="str">
        <f t="shared" si="12"/>
        <v>密</v>
      </c>
      <c r="E71" s="2" t="str">
        <f t="shared" si="13"/>
        <v>勿</v>
      </c>
      <c r="F71" s="2" t="str">
        <f t="shared" si="14"/>
        <v>多</v>
      </c>
      <c r="G71" s="2" t="str">
        <f t="shared" si="15"/>
        <v>士</v>
      </c>
      <c r="H71" s="2" t="str">
        <f t="shared" si="16"/>
        <v>寔</v>
      </c>
      <c r="I71" s="2" t="str">
        <f t="shared" si="17"/>
        <v>寧</v>
      </c>
    </row>
    <row r="72" spans="1:9">
      <c r="A72" s="43" t="s">
        <v>390</v>
      </c>
      <c r="B72" s="2" t="str">
        <f t="shared" si="10"/>
        <v>晉</v>
      </c>
      <c r="C72" s="2" t="str">
        <f t="shared" si="11"/>
        <v>楚</v>
      </c>
      <c r="D72" s="2" t="str">
        <f t="shared" si="12"/>
        <v>更</v>
      </c>
      <c r="E72" s="2" t="str">
        <f t="shared" si="13"/>
        <v>霸</v>
      </c>
      <c r="F72" s="2" t="str">
        <f t="shared" si="14"/>
        <v>趙</v>
      </c>
      <c r="G72" s="2" t="str">
        <f t="shared" si="15"/>
        <v>魏</v>
      </c>
      <c r="H72" s="2" t="str">
        <f t="shared" si="16"/>
        <v>困</v>
      </c>
      <c r="I72" s="2" t="str">
        <f t="shared" si="17"/>
        <v>橫</v>
      </c>
    </row>
    <row r="73" spans="1:9">
      <c r="A73" s="43" t="s">
        <v>391</v>
      </c>
      <c r="B73" s="2" t="str">
        <f t="shared" si="10"/>
        <v>假</v>
      </c>
      <c r="C73" s="2" t="str">
        <f t="shared" si="11"/>
        <v>途</v>
      </c>
      <c r="D73" s="2" t="str">
        <f t="shared" si="12"/>
        <v>滅</v>
      </c>
      <c r="E73" s="2" t="str">
        <f t="shared" si="13"/>
        <v>虢</v>
      </c>
      <c r="F73" s="2" t="str">
        <f t="shared" si="14"/>
        <v>踐</v>
      </c>
      <c r="G73" s="2" t="str">
        <f t="shared" si="15"/>
        <v>土</v>
      </c>
      <c r="H73" s="2" t="str">
        <f t="shared" si="16"/>
        <v>會</v>
      </c>
      <c r="I73" s="2" t="str">
        <f t="shared" si="17"/>
        <v>盟</v>
      </c>
    </row>
    <row r="74" spans="1:9">
      <c r="A74" s="43" t="s">
        <v>392</v>
      </c>
      <c r="B74" s="2" t="str">
        <f t="shared" si="10"/>
        <v>何</v>
      </c>
      <c r="C74" s="2" t="str">
        <f t="shared" si="11"/>
        <v>遵</v>
      </c>
      <c r="D74" s="2" t="str">
        <f t="shared" si="12"/>
        <v>約</v>
      </c>
      <c r="E74" s="2" t="str">
        <f t="shared" si="13"/>
        <v>法</v>
      </c>
      <c r="F74" s="2" t="str">
        <f t="shared" si="14"/>
        <v>韓</v>
      </c>
      <c r="G74" s="2" t="str">
        <f t="shared" si="15"/>
        <v>弊</v>
      </c>
      <c r="H74" s="2" t="str">
        <f t="shared" si="16"/>
        <v>煩</v>
      </c>
      <c r="I74" s="2" t="str">
        <f t="shared" si="17"/>
        <v>刑</v>
      </c>
    </row>
    <row r="75" spans="1:9">
      <c r="A75" s="43" t="s">
        <v>393</v>
      </c>
      <c r="B75" s="2" t="str">
        <f t="shared" si="10"/>
        <v>起</v>
      </c>
      <c r="C75" s="2" t="str">
        <f t="shared" si="11"/>
        <v>翦</v>
      </c>
      <c r="D75" s="2" t="str">
        <f t="shared" si="12"/>
        <v>頗</v>
      </c>
      <c r="E75" s="2" t="str">
        <f t="shared" si="13"/>
        <v>牧</v>
      </c>
      <c r="F75" s="2" t="str">
        <f t="shared" si="14"/>
        <v>用</v>
      </c>
      <c r="G75" s="2" t="str">
        <f t="shared" si="15"/>
        <v>軍</v>
      </c>
      <c r="H75" s="2" t="str">
        <f t="shared" si="16"/>
        <v>最</v>
      </c>
      <c r="I75" s="2" t="str">
        <f t="shared" si="17"/>
        <v>精</v>
      </c>
    </row>
    <row r="76" spans="1:9">
      <c r="A76" s="43" t="s">
        <v>394</v>
      </c>
      <c r="B76" s="2" t="str">
        <f t="shared" si="10"/>
        <v>宣</v>
      </c>
      <c r="C76" s="2" t="str">
        <f t="shared" si="11"/>
        <v>威</v>
      </c>
      <c r="D76" s="2" t="str">
        <f t="shared" si="12"/>
        <v>沙</v>
      </c>
      <c r="E76" s="2" t="str">
        <f t="shared" si="13"/>
        <v>漠</v>
      </c>
      <c r="F76" s="2" t="str">
        <f t="shared" si="14"/>
        <v>馳</v>
      </c>
      <c r="G76" s="2" t="str">
        <f t="shared" si="15"/>
        <v>譽</v>
      </c>
      <c r="H76" s="2" t="str">
        <f t="shared" si="16"/>
        <v>丹</v>
      </c>
      <c r="I76" s="2" t="str">
        <f t="shared" si="17"/>
        <v>青</v>
      </c>
    </row>
    <row r="77" spans="1:9">
      <c r="A77" s="43" t="s">
        <v>395</v>
      </c>
      <c r="B77" s="2" t="str">
        <f t="shared" si="10"/>
        <v>九</v>
      </c>
      <c r="C77" s="2" t="str">
        <f t="shared" si="11"/>
        <v>州</v>
      </c>
      <c r="D77" s="2" t="str">
        <f t="shared" si="12"/>
        <v>禹</v>
      </c>
      <c r="E77" s="2" t="str">
        <f t="shared" si="13"/>
        <v>跡</v>
      </c>
      <c r="F77" s="2" t="str">
        <f t="shared" si="14"/>
        <v>百</v>
      </c>
      <c r="G77" s="2" t="str">
        <f t="shared" si="15"/>
        <v>郡</v>
      </c>
      <c r="H77" s="2" t="str">
        <f t="shared" si="16"/>
        <v>秦</v>
      </c>
      <c r="I77" s="2" t="str">
        <f t="shared" si="17"/>
        <v>并</v>
      </c>
    </row>
    <row r="78" spans="1:9">
      <c r="A78" s="43" t="s">
        <v>396</v>
      </c>
      <c r="B78" s="2" t="str">
        <f t="shared" si="10"/>
        <v>嶽</v>
      </c>
      <c r="C78" s="2" t="str">
        <f t="shared" si="11"/>
        <v>宗</v>
      </c>
      <c r="D78" s="2" t="str">
        <f t="shared" si="12"/>
        <v>恆</v>
      </c>
      <c r="E78" s="2" t="str">
        <f t="shared" si="13"/>
        <v>岱</v>
      </c>
      <c r="F78" s="2" t="str">
        <f t="shared" si="14"/>
        <v>禪</v>
      </c>
      <c r="G78" s="2" t="str">
        <f t="shared" si="15"/>
        <v>主</v>
      </c>
      <c r="H78" s="2" t="str">
        <f t="shared" si="16"/>
        <v>云</v>
      </c>
      <c r="I78" s="2" t="str">
        <f t="shared" si="17"/>
        <v>亭</v>
      </c>
    </row>
    <row r="79" spans="1:9">
      <c r="A79" s="43" t="s">
        <v>397</v>
      </c>
      <c r="B79" s="2" t="str">
        <f t="shared" si="10"/>
        <v>雁</v>
      </c>
      <c r="C79" s="2" t="str">
        <f t="shared" si="11"/>
        <v>門</v>
      </c>
      <c r="D79" s="2" t="str">
        <f t="shared" si="12"/>
        <v>紫</v>
      </c>
      <c r="E79" s="2" t="str">
        <f t="shared" si="13"/>
        <v>塞</v>
      </c>
      <c r="F79" s="2" t="str">
        <f t="shared" si="14"/>
        <v>雞</v>
      </c>
      <c r="G79" s="2" t="str">
        <f t="shared" si="15"/>
        <v>田</v>
      </c>
      <c r="H79" s="2" t="str">
        <f t="shared" si="16"/>
        <v>赤</v>
      </c>
      <c r="I79" s="2" t="str">
        <f t="shared" si="17"/>
        <v>城</v>
      </c>
    </row>
    <row r="80" spans="1:9">
      <c r="A80" s="43" t="s">
        <v>398</v>
      </c>
      <c r="B80" s="2" t="str">
        <f t="shared" si="10"/>
        <v>昆</v>
      </c>
      <c r="C80" s="2" t="str">
        <f t="shared" si="11"/>
        <v>池</v>
      </c>
      <c r="D80" s="2" t="str">
        <f t="shared" si="12"/>
        <v>碣</v>
      </c>
      <c r="E80" s="2" t="str">
        <f t="shared" si="13"/>
        <v>石</v>
      </c>
      <c r="F80" s="2" t="str">
        <f t="shared" si="14"/>
        <v>鉅</v>
      </c>
      <c r="G80" s="2" t="str">
        <f t="shared" si="15"/>
        <v>野</v>
      </c>
      <c r="H80" s="2" t="str">
        <f t="shared" si="16"/>
        <v>洞</v>
      </c>
      <c r="I80" s="2" t="str">
        <f t="shared" si="17"/>
        <v>庭</v>
      </c>
    </row>
    <row r="81" spans="1:9">
      <c r="A81" s="43" t="s">
        <v>399</v>
      </c>
      <c r="B81" s="2" t="str">
        <f t="shared" si="10"/>
        <v>曠</v>
      </c>
      <c r="C81" s="2" t="str">
        <f t="shared" si="11"/>
        <v>遠</v>
      </c>
      <c r="D81" s="2" t="str">
        <f t="shared" si="12"/>
        <v>緜</v>
      </c>
      <c r="E81" s="2" t="str">
        <f t="shared" si="13"/>
        <v>邈</v>
      </c>
      <c r="F81" s="2" t="str">
        <f t="shared" si="14"/>
        <v>巖</v>
      </c>
      <c r="G81" s="2" t="str">
        <f t="shared" si="15"/>
        <v>岫</v>
      </c>
      <c r="H81" s="2" t="str">
        <f t="shared" si="16"/>
        <v>杳</v>
      </c>
      <c r="I81" s="2" t="str">
        <f t="shared" si="17"/>
        <v>冥</v>
      </c>
    </row>
    <row r="82" spans="1:9">
      <c r="A82" s="43" t="s">
        <v>400</v>
      </c>
      <c r="B82" s="2" t="str">
        <f t="shared" si="10"/>
        <v>治</v>
      </c>
      <c r="C82" s="2" t="str">
        <f t="shared" si="11"/>
        <v>本</v>
      </c>
      <c r="D82" s="2" t="str">
        <f t="shared" si="12"/>
        <v>於</v>
      </c>
      <c r="E82" s="2" t="str">
        <f t="shared" si="13"/>
        <v>農</v>
      </c>
      <c r="F82" s="2" t="str">
        <f t="shared" si="14"/>
        <v>務</v>
      </c>
      <c r="G82" s="2" t="str">
        <f t="shared" si="15"/>
        <v>茲</v>
      </c>
      <c r="H82" s="2" t="str">
        <f t="shared" si="16"/>
        <v>稼</v>
      </c>
      <c r="I82" s="2" t="str">
        <f t="shared" si="17"/>
        <v>穡</v>
      </c>
    </row>
    <row r="83" spans="1:9">
      <c r="A83" s="43" t="s">
        <v>401</v>
      </c>
      <c r="B83" s="2" t="str">
        <f t="shared" si="10"/>
        <v>俶</v>
      </c>
      <c r="C83" s="2" t="str">
        <f t="shared" si="11"/>
        <v>載</v>
      </c>
      <c r="D83" s="2" t="str">
        <f t="shared" si="12"/>
        <v>南</v>
      </c>
      <c r="E83" s="2" t="str">
        <f t="shared" si="13"/>
        <v>畝</v>
      </c>
      <c r="F83" s="2" t="str">
        <f t="shared" si="14"/>
        <v>我</v>
      </c>
      <c r="G83" s="2" t="str">
        <f t="shared" si="15"/>
        <v>藝</v>
      </c>
      <c r="H83" s="2" t="str">
        <f t="shared" si="16"/>
        <v>黍</v>
      </c>
      <c r="I83" s="2" t="str">
        <f t="shared" si="17"/>
        <v>稷</v>
      </c>
    </row>
    <row r="84" spans="1:9">
      <c r="A84" s="43" t="s">
        <v>402</v>
      </c>
      <c r="B84" s="2" t="str">
        <f t="shared" si="10"/>
        <v>稅</v>
      </c>
      <c r="C84" s="2" t="str">
        <f t="shared" si="11"/>
        <v>熟</v>
      </c>
      <c r="D84" s="2" t="str">
        <f t="shared" si="12"/>
        <v>貢</v>
      </c>
      <c r="E84" s="2" t="str">
        <f t="shared" si="13"/>
        <v>新</v>
      </c>
      <c r="F84" s="2" t="str">
        <f t="shared" si="14"/>
        <v>勸</v>
      </c>
      <c r="G84" s="2" t="str">
        <f t="shared" si="15"/>
        <v>賞</v>
      </c>
      <c r="H84" s="2" t="str">
        <f t="shared" si="16"/>
        <v>黜</v>
      </c>
      <c r="I84" s="2" t="str">
        <f t="shared" si="17"/>
        <v>陟</v>
      </c>
    </row>
    <row r="85" spans="1:9">
      <c r="A85" s="43" t="s">
        <v>403</v>
      </c>
      <c r="B85" s="2" t="str">
        <f t="shared" si="10"/>
        <v>孟</v>
      </c>
      <c r="C85" s="2" t="str">
        <f t="shared" si="11"/>
        <v>軻</v>
      </c>
      <c r="D85" s="2" t="str">
        <f t="shared" si="12"/>
        <v>敦</v>
      </c>
      <c r="E85" s="2" t="str">
        <f t="shared" si="13"/>
        <v>素</v>
      </c>
      <c r="F85" s="2" t="str">
        <f t="shared" si="14"/>
        <v>史</v>
      </c>
      <c r="G85" s="2" t="str">
        <f t="shared" si="15"/>
        <v>魚</v>
      </c>
      <c r="H85" s="2" t="str">
        <f t="shared" si="16"/>
        <v>秉</v>
      </c>
      <c r="I85" s="2" t="str">
        <f t="shared" si="17"/>
        <v>直</v>
      </c>
    </row>
    <row r="86" spans="1:9">
      <c r="A86" s="43" t="s">
        <v>404</v>
      </c>
      <c r="B86" s="2" t="str">
        <f t="shared" si="10"/>
        <v>庶</v>
      </c>
      <c r="C86" s="2" t="str">
        <f t="shared" si="11"/>
        <v>幾</v>
      </c>
      <c r="D86" s="2" t="str">
        <f t="shared" si="12"/>
        <v>中</v>
      </c>
      <c r="E86" s="2" t="str">
        <f t="shared" si="13"/>
        <v>庸</v>
      </c>
      <c r="F86" s="2" t="str">
        <f t="shared" si="14"/>
        <v>勞</v>
      </c>
      <c r="G86" s="2" t="str">
        <f t="shared" si="15"/>
        <v>謙</v>
      </c>
      <c r="H86" s="2" t="str">
        <f t="shared" si="16"/>
        <v>謹</v>
      </c>
      <c r="I86" s="2" t="str">
        <f t="shared" si="17"/>
        <v>敕</v>
      </c>
    </row>
    <row r="87" spans="1:9">
      <c r="A87" s="43" t="s">
        <v>445</v>
      </c>
      <c r="B87" s="2" t="str">
        <f t="shared" si="10"/>
        <v>聆</v>
      </c>
      <c r="C87" s="2" t="str">
        <f t="shared" si="11"/>
        <v>音</v>
      </c>
      <c r="D87" s="2" t="str">
        <f t="shared" si="12"/>
        <v>察</v>
      </c>
      <c r="E87" s="2" t="str">
        <f t="shared" si="13"/>
        <v>理</v>
      </c>
      <c r="F87" s="2" t="str">
        <f t="shared" si="14"/>
        <v>鑑</v>
      </c>
      <c r="G87" s="2" t="str">
        <f t="shared" si="15"/>
        <v>貌</v>
      </c>
      <c r="H87" s="2" t="str">
        <f t="shared" si="16"/>
        <v>辨</v>
      </c>
      <c r="I87" s="2" t="str">
        <f t="shared" si="17"/>
        <v>色</v>
      </c>
    </row>
    <row r="88" spans="1:9">
      <c r="A88" s="43" t="s">
        <v>405</v>
      </c>
      <c r="B88" s="2" t="str">
        <f t="shared" si="10"/>
        <v>貽</v>
      </c>
      <c r="C88" s="2" t="str">
        <f t="shared" si="11"/>
        <v>厥</v>
      </c>
      <c r="D88" s="2" t="str">
        <f t="shared" si="12"/>
        <v>嘉</v>
      </c>
      <c r="E88" s="2" t="str">
        <f t="shared" si="13"/>
        <v>猷</v>
      </c>
      <c r="F88" s="2" t="str">
        <f t="shared" si="14"/>
        <v>勉</v>
      </c>
      <c r="G88" s="2" t="str">
        <f t="shared" si="15"/>
        <v>其</v>
      </c>
      <c r="H88" s="2" t="str">
        <f t="shared" si="16"/>
        <v>祗</v>
      </c>
      <c r="I88" s="2" t="str">
        <f t="shared" si="17"/>
        <v>植</v>
      </c>
    </row>
    <row r="89" spans="1:9">
      <c r="A89" s="43" t="s">
        <v>406</v>
      </c>
      <c r="B89" s="2" t="str">
        <f t="shared" si="10"/>
        <v>省</v>
      </c>
      <c r="C89" s="2" t="str">
        <f t="shared" si="11"/>
        <v>躬</v>
      </c>
      <c r="D89" s="2" t="str">
        <f t="shared" si="12"/>
        <v>譏</v>
      </c>
      <c r="E89" s="2" t="str">
        <f t="shared" si="13"/>
        <v>誡</v>
      </c>
      <c r="F89" s="2" t="str">
        <f t="shared" si="14"/>
        <v>寵</v>
      </c>
      <c r="G89" s="2" t="str">
        <f t="shared" si="15"/>
        <v>增</v>
      </c>
      <c r="H89" s="2" t="str">
        <f t="shared" si="16"/>
        <v>抗</v>
      </c>
      <c r="I89" s="2" t="str">
        <f t="shared" si="17"/>
        <v>極</v>
      </c>
    </row>
    <row r="90" spans="1:9">
      <c r="A90" s="43" t="s">
        <v>407</v>
      </c>
      <c r="B90" s="2" t="str">
        <f t="shared" si="10"/>
        <v>殆</v>
      </c>
      <c r="C90" s="2" t="str">
        <f t="shared" si="11"/>
        <v>辱</v>
      </c>
      <c r="D90" s="2" t="str">
        <f t="shared" si="12"/>
        <v>近</v>
      </c>
      <c r="E90" s="2" t="str">
        <f t="shared" si="13"/>
        <v>恥</v>
      </c>
      <c r="F90" s="2" t="str">
        <f t="shared" si="14"/>
        <v>林</v>
      </c>
      <c r="G90" s="2" t="str">
        <f t="shared" si="15"/>
        <v>皋</v>
      </c>
      <c r="H90" s="2" t="str">
        <f t="shared" si="16"/>
        <v>幸</v>
      </c>
      <c r="I90" s="2" t="str">
        <f t="shared" si="17"/>
        <v>即</v>
      </c>
    </row>
    <row r="91" spans="1:9">
      <c r="A91" s="43" t="s">
        <v>408</v>
      </c>
      <c r="B91" s="2" t="str">
        <f t="shared" si="10"/>
        <v>兩</v>
      </c>
      <c r="C91" s="2" t="str">
        <f t="shared" si="11"/>
        <v>疏</v>
      </c>
      <c r="D91" s="2" t="str">
        <f t="shared" si="12"/>
        <v>見</v>
      </c>
      <c r="E91" s="2" t="str">
        <f t="shared" si="13"/>
        <v>機</v>
      </c>
      <c r="F91" s="2" t="str">
        <f t="shared" si="14"/>
        <v>解</v>
      </c>
      <c r="G91" s="2" t="str">
        <f t="shared" si="15"/>
        <v>組</v>
      </c>
      <c r="H91" s="2" t="str">
        <f t="shared" si="16"/>
        <v>誰</v>
      </c>
      <c r="I91" s="2" t="str">
        <f t="shared" si="17"/>
        <v>逼</v>
      </c>
    </row>
    <row r="92" spans="1:9">
      <c r="A92" s="43" t="s">
        <v>409</v>
      </c>
      <c r="B92" s="2" t="str">
        <f t="shared" si="10"/>
        <v>索</v>
      </c>
      <c r="C92" s="2" t="str">
        <f t="shared" si="11"/>
        <v>居</v>
      </c>
      <c r="D92" s="2" t="str">
        <f t="shared" si="12"/>
        <v>閒</v>
      </c>
      <c r="E92" s="2" t="str">
        <f t="shared" si="13"/>
        <v>處</v>
      </c>
      <c r="F92" s="2" t="str">
        <f t="shared" si="14"/>
        <v>沈</v>
      </c>
      <c r="G92" s="2" t="str">
        <f t="shared" si="15"/>
        <v>默</v>
      </c>
      <c r="H92" s="2" t="str">
        <f t="shared" si="16"/>
        <v>寂</v>
      </c>
      <c r="I92" s="2" t="str">
        <f t="shared" si="17"/>
        <v>寥</v>
      </c>
    </row>
    <row r="93" spans="1:9">
      <c r="A93" s="43" t="s">
        <v>410</v>
      </c>
      <c r="B93" s="2" t="str">
        <f t="shared" si="10"/>
        <v>求</v>
      </c>
      <c r="C93" s="2" t="str">
        <f t="shared" si="11"/>
        <v>古</v>
      </c>
      <c r="D93" s="2" t="str">
        <f t="shared" si="12"/>
        <v>尋</v>
      </c>
      <c r="E93" s="2" t="str">
        <f t="shared" si="13"/>
        <v>論</v>
      </c>
      <c r="F93" s="2" t="str">
        <f t="shared" si="14"/>
        <v>散</v>
      </c>
      <c r="G93" s="2" t="str">
        <f t="shared" si="15"/>
        <v>慮</v>
      </c>
      <c r="H93" s="2" t="str">
        <f t="shared" si="16"/>
        <v>逍</v>
      </c>
      <c r="I93" s="2" t="str">
        <f t="shared" si="17"/>
        <v>遙</v>
      </c>
    </row>
    <row r="94" spans="1:9">
      <c r="A94" s="43" t="s">
        <v>411</v>
      </c>
      <c r="B94" s="2" t="str">
        <f t="shared" si="10"/>
        <v>欣</v>
      </c>
      <c r="C94" s="2" t="str">
        <f t="shared" si="11"/>
        <v>奏</v>
      </c>
      <c r="D94" s="2" t="str">
        <f t="shared" si="12"/>
        <v>累</v>
      </c>
      <c r="E94" s="2" t="str">
        <f t="shared" si="13"/>
        <v>遣</v>
      </c>
      <c r="F94" s="2" t="str">
        <f t="shared" si="14"/>
        <v>慼</v>
      </c>
      <c r="G94" s="2" t="str">
        <f t="shared" si="15"/>
        <v>謝</v>
      </c>
      <c r="H94" s="2" t="str">
        <f t="shared" si="16"/>
        <v>歡</v>
      </c>
      <c r="I94" s="2" t="str">
        <f t="shared" si="17"/>
        <v>招</v>
      </c>
    </row>
    <row r="95" spans="1:9">
      <c r="A95" s="43" t="s">
        <v>412</v>
      </c>
      <c r="B95" s="2" t="str">
        <f t="shared" si="10"/>
        <v>渠</v>
      </c>
      <c r="C95" s="2" t="str">
        <f t="shared" si="11"/>
        <v>荷</v>
      </c>
      <c r="D95" s="2" t="str">
        <f t="shared" si="12"/>
        <v>的</v>
      </c>
      <c r="E95" s="2" t="str">
        <f t="shared" si="13"/>
        <v>歷</v>
      </c>
      <c r="F95" s="2" t="str">
        <f t="shared" si="14"/>
        <v>園</v>
      </c>
      <c r="G95" s="2" t="str">
        <f t="shared" si="15"/>
        <v>莽</v>
      </c>
      <c r="H95" s="2" t="str">
        <f t="shared" si="16"/>
        <v>抽</v>
      </c>
      <c r="I95" s="2" t="str">
        <f t="shared" si="17"/>
        <v>條</v>
      </c>
    </row>
    <row r="96" spans="1:9">
      <c r="A96" s="43" t="s">
        <v>446</v>
      </c>
      <c r="B96" s="2" t="str">
        <f t="shared" si="10"/>
        <v>枇</v>
      </c>
      <c r="C96" s="2" t="str">
        <f t="shared" si="11"/>
        <v>杷</v>
      </c>
      <c r="D96" s="2" t="str">
        <f t="shared" si="12"/>
        <v>晚</v>
      </c>
      <c r="E96" s="2" t="str">
        <f t="shared" si="13"/>
        <v>翠</v>
      </c>
      <c r="F96" s="2" t="str">
        <f t="shared" si="14"/>
        <v>梧</v>
      </c>
      <c r="G96" s="2" t="str">
        <f t="shared" si="15"/>
        <v>桐</v>
      </c>
      <c r="H96" s="2" t="str">
        <f t="shared" si="16"/>
        <v>早</v>
      </c>
      <c r="I96" s="2" t="str">
        <f t="shared" si="17"/>
        <v>凋</v>
      </c>
    </row>
    <row r="97" spans="1:9">
      <c r="A97" s="43" t="s">
        <v>413</v>
      </c>
      <c r="B97" s="2" t="str">
        <f t="shared" si="10"/>
        <v>陳</v>
      </c>
      <c r="C97" s="2" t="str">
        <f t="shared" si="11"/>
        <v>根</v>
      </c>
      <c r="D97" s="2" t="str">
        <f t="shared" si="12"/>
        <v>委</v>
      </c>
      <c r="E97" s="2" t="str">
        <f t="shared" si="13"/>
        <v>翳</v>
      </c>
      <c r="F97" s="2" t="str">
        <f t="shared" si="14"/>
        <v>落</v>
      </c>
      <c r="G97" s="2" t="str">
        <f t="shared" si="15"/>
        <v>葉</v>
      </c>
      <c r="H97" s="2" t="str">
        <f t="shared" si="16"/>
        <v>飄</v>
      </c>
      <c r="I97" s="2" t="str">
        <f t="shared" si="17"/>
        <v>颻</v>
      </c>
    </row>
    <row r="98" spans="1:9">
      <c r="A98" s="43" t="s">
        <v>447</v>
      </c>
      <c r="B98" s="2" t="str">
        <f t="shared" si="10"/>
        <v>游</v>
      </c>
      <c r="C98" s="2" t="str">
        <f t="shared" si="11"/>
        <v>鵾</v>
      </c>
      <c r="D98" s="2" t="str">
        <f t="shared" si="12"/>
        <v>獨</v>
      </c>
      <c r="E98" s="2" t="str">
        <f t="shared" si="13"/>
        <v>運</v>
      </c>
      <c r="F98" s="2" t="str">
        <f t="shared" si="14"/>
        <v>凌</v>
      </c>
      <c r="G98" s="2" t="str">
        <f t="shared" si="15"/>
        <v>摩</v>
      </c>
      <c r="H98" s="2" t="str">
        <f t="shared" si="16"/>
        <v>絳</v>
      </c>
      <c r="I98" s="2" t="str">
        <f t="shared" si="17"/>
        <v>霄</v>
      </c>
    </row>
    <row r="99" spans="1:9">
      <c r="A99" s="43" t="s">
        <v>414</v>
      </c>
      <c r="B99" s="2" t="str">
        <f t="shared" si="10"/>
        <v>耽</v>
      </c>
      <c r="C99" s="2" t="str">
        <f t="shared" si="11"/>
        <v>讀</v>
      </c>
      <c r="D99" s="2" t="str">
        <f t="shared" si="12"/>
        <v>翫</v>
      </c>
      <c r="E99" s="2" t="str">
        <f t="shared" si="13"/>
        <v>市</v>
      </c>
      <c r="F99" s="2" t="str">
        <f t="shared" si="14"/>
        <v>寓</v>
      </c>
      <c r="G99" s="2" t="str">
        <f t="shared" si="15"/>
        <v>目</v>
      </c>
      <c r="H99" s="2" t="str">
        <f t="shared" si="16"/>
        <v>囊</v>
      </c>
      <c r="I99" s="2" t="str">
        <f t="shared" si="17"/>
        <v>箱</v>
      </c>
    </row>
    <row r="100" spans="1:9">
      <c r="A100" s="43" t="s">
        <v>415</v>
      </c>
      <c r="B100" s="2" t="str">
        <f t="shared" si="10"/>
        <v>易</v>
      </c>
      <c r="C100" s="2" t="str">
        <f t="shared" si="11"/>
        <v>輶</v>
      </c>
      <c r="D100" s="2" t="str">
        <f t="shared" si="12"/>
        <v>攸</v>
      </c>
      <c r="E100" s="2" t="str">
        <f t="shared" si="13"/>
        <v>畏</v>
      </c>
      <c r="F100" s="2" t="str">
        <f t="shared" si="14"/>
        <v>屬</v>
      </c>
      <c r="G100" s="2" t="str">
        <f t="shared" si="15"/>
        <v>耳</v>
      </c>
      <c r="H100" s="2" t="str">
        <f t="shared" si="16"/>
        <v>垣</v>
      </c>
      <c r="I100" s="2" t="str">
        <f t="shared" si="17"/>
        <v>牆</v>
      </c>
    </row>
    <row r="101" spans="1:9">
      <c r="A101" s="43" t="s">
        <v>448</v>
      </c>
      <c r="B101" s="2" t="str">
        <f t="shared" si="10"/>
        <v>具</v>
      </c>
      <c r="C101" s="2" t="str">
        <f t="shared" si="11"/>
        <v>膳</v>
      </c>
      <c r="D101" s="2" t="str">
        <f t="shared" si="12"/>
        <v>餐</v>
      </c>
      <c r="E101" s="2" t="str">
        <f t="shared" si="13"/>
        <v>飯</v>
      </c>
      <c r="F101" s="2" t="str">
        <f t="shared" si="14"/>
        <v>適</v>
      </c>
      <c r="G101" s="2" t="str">
        <f t="shared" si="15"/>
        <v>口</v>
      </c>
      <c r="H101" s="2" t="str">
        <f t="shared" si="16"/>
        <v>充</v>
      </c>
      <c r="I101" s="2" t="str">
        <f t="shared" si="17"/>
        <v>腸</v>
      </c>
    </row>
    <row r="102" spans="1:9">
      <c r="A102" s="43" t="s">
        <v>449</v>
      </c>
      <c r="B102" s="2" t="str">
        <f t="shared" si="10"/>
        <v>飽</v>
      </c>
      <c r="C102" s="2" t="str">
        <f t="shared" si="11"/>
        <v>飫</v>
      </c>
      <c r="D102" s="2" t="str">
        <f t="shared" si="12"/>
        <v>烹</v>
      </c>
      <c r="E102" s="2" t="str">
        <f t="shared" si="13"/>
        <v>宰</v>
      </c>
      <c r="F102" s="2" t="str">
        <f t="shared" si="14"/>
        <v>飢</v>
      </c>
      <c r="G102" s="2" t="str">
        <f t="shared" si="15"/>
        <v>厭</v>
      </c>
      <c r="H102" s="2" t="str">
        <f t="shared" si="16"/>
        <v>糟</v>
      </c>
      <c r="I102" s="2" t="str">
        <f t="shared" si="17"/>
        <v>糠</v>
      </c>
    </row>
    <row r="103" spans="1:9">
      <c r="A103" s="43" t="s">
        <v>416</v>
      </c>
      <c r="B103" s="2" t="str">
        <f t="shared" si="10"/>
        <v>親</v>
      </c>
      <c r="C103" s="2" t="str">
        <f t="shared" si="11"/>
        <v>戚</v>
      </c>
      <c r="D103" s="2" t="str">
        <f t="shared" si="12"/>
        <v>故</v>
      </c>
      <c r="E103" s="2" t="str">
        <f t="shared" si="13"/>
        <v>舊</v>
      </c>
      <c r="F103" s="2" t="str">
        <f t="shared" si="14"/>
        <v>老</v>
      </c>
      <c r="G103" s="2" t="str">
        <f t="shared" si="15"/>
        <v>少</v>
      </c>
      <c r="H103" s="2" t="str">
        <f t="shared" si="16"/>
        <v>異</v>
      </c>
      <c r="I103" s="2" t="str">
        <f t="shared" si="17"/>
        <v>糧</v>
      </c>
    </row>
    <row r="104" spans="1:9">
      <c r="A104" s="43" t="s">
        <v>417</v>
      </c>
      <c r="B104" s="2" t="str">
        <f t="shared" si="10"/>
        <v>妾</v>
      </c>
      <c r="C104" s="2" t="str">
        <f t="shared" si="11"/>
        <v>御</v>
      </c>
      <c r="D104" s="2" t="str">
        <f t="shared" si="12"/>
        <v>績</v>
      </c>
      <c r="E104" s="2" t="str">
        <f t="shared" si="13"/>
        <v>紡</v>
      </c>
      <c r="F104" s="2" t="str">
        <f t="shared" si="14"/>
        <v>侍</v>
      </c>
      <c r="G104" s="2" t="str">
        <f t="shared" si="15"/>
        <v>巾</v>
      </c>
      <c r="H104" s="2" t="str">
        <f t="shared" si="16"/>
        <v>帷</v>
      </c>
      <c r="I104" s="2" t="str">
        <f t="shared" si="17"/>
        <v>房</v>
      </c>
    </row>
    <row r="105" spans="1:9">
      <c r="A105" s="43" t="s">
        <v>450</v>
      </c>
      <c r="B105" s="2" t="str">
        <f t="shared" si="10"/>
        <v>紈</v>
      </c>
      <c r="C105" s="2" t="str">
        <f t="shared" si="11"/>
        <v>扇</v>
      </c>
      <c r="D105" s="2" t="str">
        <f t="shared" si="12"/>
        <v>圓</v>
      </c>
      <c r="E105" s="2" t="str">
        <f t="shared" si="13"/>
        <v>潔</v>
      </c>
      <c r="F105" s="2" t="str">
        <f t="shared" si="14"/>
        <v>銀</v>
      </c>
      <c r="G105" s="2" t="str">
        <f t="shared" si="15"/>
        <v>燭</v>
      </c>
      <c r="H105" s="2" t="str">
        <f t="shared" si="16"/>
        <v>煒</v>
      </c>
      <c r="I105" s="2" t="str">
        <f t="shared" si="17"/>
        <v>煌</v>
      </c>
    </row>
    <row r="106" spans="1:9">
      <c r="A106" s="43" t="s">
        <v>418</v>
      </c>
      <c r="B106" s="2" t="str">
        <f t="shared" si="10"/>
        <v>晝</v>
      </c>
      <c r="C106" s="2" t="str">
        <f t="shared" si="11"/>
        <v>眠</v>
      </c>
      <c r="D106" s="2" t="str">
        <f t="shared" si="12"/>
        <v>夕</v>
      </c>
      <c r="E106" s="2" t="str">
        <f t="shared" si="13"/>
        <v>寐</v>
      </c>
      <c r="F106" s="2" t="str">
        <f t="shared" si="14"/>
        <v>籃</v>
      </c>
      <c r="G106" s="2" t="str">
        <f t="shared" si="15"/>
        <v>筍</v>
      </c>
      <c r="H106" s="2" t="str">
        <f t="shared" si="16"/>
        <v>象</v>
      </c>
      <c r="I106" s="2" t="str">
        <f t="shared" si="17"/>
        <v>牀</v>
      </c>
    </row>
    <row r="107" spans="1:9">
      <c r="A107" s="43" t="s">
        <v>419</v>
      </c>
      <c r="B107" s="2" t="str">
        <f t="shared" si="10"/>
        <v>弦</v>
      </c>
      <c r="C107" s="2" t="str">
        <f t="shared" si="11"/>
        <v>歌</v>
      </c>
      <c r="D107" s="2" t="str">
        <f t="shared" si="12"/>
        <v>酒</v>
      </c>
      <c r="E107" s="2" t="str">
        <f t="shared" si="13"/>
        <v>讌</v>
      </c>
      <c r="F107" s="2" t="str">
        <f t="shared" si="14"/>
        <v>接</v>
      </c>
      <c r="G107" s="2" t="str">
        <f t="shared" si="15"/>
        <v>杯</v>
      </c>
      <c r="H107" s="2" t="str">
        <f t="shared" si="16"/>
        <v>舉</v>
      </c>
      <c r="I107" s="2" t="str">
        <f t="shared" si="17"/>
        <v>觴</v>
      </c>
    </row>
    <row r="108" spans="1:9">
      <c r="A108" s="43" t="s">
        <v>420</v>
      </c>
      <c r="B108" s="2" t="str">
        <f t="shared" si="10"/>
        <v>矯</v>
      </c>
      <c r="C108" s="2" t="str">
        <f t="shared" si="11"/>
        <v>手</v>
      </c>
      <c r="D108" s="2" t="str">
        <f t="shared" si="12"/>
        <v>頓</v>
      </c>
      <c r="E108" s="2" t="str">
        <f t="shared" si="13"/>
        <v>足</v>
      </c>
      <c r="F108" s="2" t="str">
        <f t="shared" si="14"/>
        <v>悅</v>
      </c>
      <c r="G108" s="2" t="str">
        <f t="shared" si="15"/>
        <v>豫</v>
      </c>
      <c r="H108" s="2" t="str">
        <f t="shared" si="16"/>
        <v>且</v>
      </c>
      <c r="I108" s="2" t="str">
        <f t="shared" si="17"/>
        <v>康</v>
      </c>
    </row>
    <row r="109" spans="1:9">
      <c r="A109" s="43" t="s">
        <v>421</v>
      </c>
      <c r="B109" s="2" t="str">
        <f t="shared" si="10"/>
        <v>嫡</v>
      </c>
      <c r="C109" s="2" t="str">
        <f t="shared" si="11"/>
        <v>後</v>
      </c>
      <c r="D109" s="2" t="str">
        <f t="shared" si="12"/>
        <v>嗣</v>
      </c>
      <c r="E109" s="2" t="str">
        <f t="shared" si="13"/>
        <v>續</v>
      </c>
      <c r="F109" s="2" t="str">
        <f t="shared" si="14"/>
        <v>祭</v>
      </c>
      <c r="G109" s="2" t="str">
        <f t="shared" si="15"/>
        <v>祀</v>
      </c>
      <c r="H109" s="2" t="str">
        <f t="shared" si="16"/>
        <v>烝</v>
      </c>
      <c r="I109" s="2" t="str">
        <f t="shared" si="17"/>
        <v>嘗</v>
      </c>
    </row>
    <row r="110" spans="1:9">
      <c r="A110" s="43" t="s">
        <v>422</v>
      </c>
      <c r="B110" s="2" t="str">
        <f t="shared" si="10"/>
        <v>稽</v>
      </c>
      <c r="C110" s="2" t="str">
        <f t="shared" si="11"/>
        <v>顙</v>
      </c>
      <c r="D110" s="2" t="str">
        <f t="shared" si="12"/>
        <v>再</v>
      </c>
      <c r="E110" s="2" t="str">
        <f t="shared" si="13"/>
        <v>拜</v>
      </c>
      <c r="F110" s="2" t="str">
        <f t="shared" si="14"/>
        <v>悚</v>
      </c>
      <c r="G110" s="2" t="str">
        <f t="shared" si="15"/>
        <v>懼</v>
      </c>
      <c r="H110" s="2" t="str">
        <f t="shared" si="16"/>
        <v>恐</v>
      </c>
      <c r="I110" s="2" t="str">
        <f t="shared" si="17"/>
        <v>惶</v>
      </c>
    </row>
    <row r="111" spans="1:9">
      <c r="A111" s="43" t="s">
        <v>423</v>
      </c>
      <c r="B111" s="2" t="str">
        <f t="shared" si="10"/>
        <v>箋</v>
      </c>
      <c r="C111" s="2" t="str">
        <f t="shared" si="11"/>
        <v>牒</v>
      </c>
      <c r="D111" s="2" t="str">
        <f t="shared" si="12"/>
        <v>簡</v>
      </c>
      <c r="E111" s="2" t="str">
        <f t="shared" si="13"/>
        <v>要</v>
      </c>
      <c r="F111" s="2" t="str">
        <f t="shared" si="14"/>
        <v>顧</v>
      </c>
      <c r="G111" s="2" t="str">
        <f t="shared" si="15"/>
        <v>答</v>
      </c>
      <c r="H111" s="2" t="str">
        <f t="shared" si="16"/>
        <v>審</v>
      </c>
      <c r="I111" s="2" t="str">
        <f t="shared" si="17"/>
        <v>詳</v>
      </c>
    </row>
    <row r="112" spans="1:9">
      <c r="A112" s="43" t="s">
        <v>424</v>
      </c>
      <c r="B112" s="2" t="str">
        <f t="shared" si="10"/>
        <v>骸</v>
      </c>
      <c r="C112" s="2" t="str">
        <f t="shared" si="11"/>
        <v>垢</v>
      </c>
      <c r="D112" s="2" t="str">
        <f t="shared" si="12"/>
        <v>想</v>
      </c>
      <c r="E112" s="2" t="str">
        <f t="shared" si="13"/>
        <v>浴</v>
      </c>
      <c r="F112" s="2" t="str">
        <f t="shared" si="14"/>
        <v>執</v>
      </c>
      <c r="G112" s="2" t="str">
        <f t="shared" si="15"/>
        <v>熱</v>
      </c>
      <c r="H112" s="2" t="str">
        <f t="shared" si="16"/>
        <v>願</v>
      </c>
      <c r="I112" s="2" t="str">
        <f t="shared" si="17"/>
        <v>涼</v>
      </c>
    </row>
    <row r="113" spans="1:9">
      <c r="A113" s="43" t="s">
        <v>425</v>
      </c>
      <c r="B113" s="2" t="str">
        <f t="shared" si="10"/>
        <v>驢</v>
      </c>
      <c r="C113" s="2" t="str">
        <f t="shared" si="11"/>
        <v>騾</v>
      </c>
      <c r="D113" s="2" t="str">
        <f t="shared" si="12"/>
        <v>犢</v>
      </c>
      <c r="E113" s="2" t="str">
        <f t="shared" si="13"/>
        <v>特</v>
      </c>
      <c r="F113" s="2" t="str">
        <f t="shared" si="14"/>
        <v>駭</v>
      </c>
      <c r="G113" s="2" t="str">
        <f t="shared" si="15"/>
        <v>躍</v>
      </c>
      <c r="H113" s="2" t="str">
        <f t="shared" si="16"/>
        <v>超</v>
      </c>
      <c r="I113" s="2" t="str">
        <f t="shared" si="17"/>
        <v>驤</v>
      </c>
    </row>
    <row r="114" spans="1:9">
      <c r="A114" s="43" t="s">
        <v>426</v>
      </c>
      <c r="B114" s="2" t="str">
        <f t="shared" si="10"/>
        <v>誅</v>
      </c>
      <c r="C114" s="2" t="str">
        <f t="shared" si="11"/>
        <v>斬</v>
      </c>
      <c r="D114" s="2" t="str">
        <f t="shared" si="12"/>
        <v>賊</v>
      </c>
      <c r="E114" s="2" t="str">
        <f t="shared" si="13"/>
        <v>盜</v>
      </c>
      <c r="F114" s="2" t="str">
        <f t="shared" si="14"/>
        <v>捕</v>
      </c>
      <c r="G114" s="2" t="str">
        <f t="shared" si="15"/>
        <v>獲</v>
      </c>
      <c r="H114" s="2" t="str">
        <f t="shared" si="16"/>
        <v>叛</v>
      </c>
      <c r="I114" s="2" t="str">
        <f t="shared" si="17"/>
        <v>亡</v>
      </c>
    </row>
    <row r="115" spans="1:9">
      <c r="A115" s="43" t="s">
        <v>427</v>
      </c>
      <c r="B115" s="2" t="str">
        <f t="shared" si="10"/>
        <v>布</v>
      </c>
      <c r="C115" s="2" t="str">
        <f t="shared" si="11"/>
        <v>射</v>
      </c>
      <c r="D115" s="2" t="str">
        <f t="shared" si="12"/>
        <v>遼</v>
      </c>
      <c r="E115" s="2" t="str">
        <f t="shared" si="13"/>
        <v>丸</v>
      </c>
      <c r="F115" s="2" t="str">
        <f t="shared" si="14"/>
        <v>嵇</v>
      </c>
      <c r="G115" s="2" t="str">
        <f t="shared" si="15"/>
        <v>琴</v>
      </c>
      <c r="H115" s="2" t="str">
        <f t="shared" si="16"/>
        <v>阮</v>
      </c>
      <c r="I115" s="2" t="str">
        <f t="shared" si="17"/>
        <v>嘯</v>
      </c>
    </row>
    <row r="116" spans="1:9">
      <c r="A116" s="43" t="s">
        <v>428</v>
      </c>
      <c r="B116" s="2" t="str">
        <f t="shared" si="10"/>
        <v>恬</v>
      </c>
      <c r="C116" s="2" t="str">
        <f t="shared" si="11"/>
        <v>筆</v>
      </c>
      <c r="D116" s="2" t="str">
        <f t="shared" si="12"/>
        <v>倫</v>
      </c>
      <c r="E116" s="2" t="str">
        <f t="shared" si="13"/>
        <v>紙</v>
      </c>
      <c r="F116" s="2" t="str">
        <f t="shared" si="14"/>
        <v>鈞</v>
      </c>
      <c r="G116" s="2" t="str">
        <f t="shared" si="15"/>
        <v>巧</v>
      </c>
      <c r="H116" s="2" t="str">
        <f t="shared" si="16"/>
        <v>任</v>
      </c>
      <c r="I116" s="2" t="str">
        <f t="shared" si="17"/>
        <v>釣</v>
      </c>
    </row>
    <row r="117" spans="1:9">
      <c r="A117" s="43" t="s">
        <v>429</v>
      </c>
      <c r="B117" s="2" t="str">
        <f t="shared" si="10"/>
        <v>釋</v>
      </c>
      <c r="C117" s="2" t="str">
        <f t="shared" si="11"/>
        <v>紛</v>
      </c>
      <c r="D117" s="2" t="str">
        <f t="shared" si="12"/>
        <v>利</v>
      </c>
      <c r="E117" s="2" t="str">
        <f t="shared" si="13"/>
        <v>俗</v>
      </c>
      <c r="F117" s="2" t="str">
        <f t="shared" si="14"/>
        <v>並</v>
      </c>
      <c r="G117" s="2" t="str">
        <f t="shared" si="15"/>
        <v>皆</v>
      </c>
      <c r="H117" s="2" t="str">
        <f t="shared" si="16"/>
        <v>佳</v>
      </c>
      <c r="I117" s="2" t="str">
        <f t="shared" si="17"/>
        <v>妙</v>
      </c>
    </row>
    <row r="118" spans="1:9">
      <c r="A118" s="43" t="s">
        <v>430</v>
      </c>
      <c r="B118" s="2" t="str">
        <f t="shared" si="10"/>
        <v>毛</v>
      </c>
      <c r="C118" s="2" t="str">
        <f t="shared" si="11"/>
        <v>施</v>
      </c>
      <c r="D118" s="2" t="str">
        <f t="shared" si="12"/>
        <v>淑</v>
      </c>
      <c r="E118" s="2" t="str">
        <f t="shared" si="13"/>
        <v>姿</v>
      </c>
      <c r="F118" s="2" t="str">
        <f t="shared" si="14"/>
        <v>工</v>
      </c>
      <c r="G118" s="2" t="str">
        <f t="shared" si="15"/>
        <v>顰</v>
      </c>
      <c r="H118" s="2" t="str">
        <f t="shared" si="16"/>
        <v>妍</v>
      </c>
      <c r="I118" s="2" t="str">
        <f t="shared" si="17"/>
        <v>笑</v>
      </c>
    </row>
    <row r="119" spans="1:9">
      <c r="A119" s="43" t="s">
        <v>431</v>
      </c>
      <c r="B119" s="2" t="str">
        <f t="shared" si="10"/>
        <v>年</v>
      </c>
      <c r="C119" s="2" t="str">
        <f t="shared" si="11"/>
        <v>矢</v>
      </c>
      <c r="D119" s="2" t="str">
        <f t="shared" si="12"/>
        <v>每</v>
      </c>
      <c r="E119" s="2" t="str">
        <f t="shared" si="13"/>
        <v>催</v>
      </c>
      <c r="F119" s="2" t="str">
        <f t="shared" si="14"/>
        <v>曦</v>
      </c>
      <c r="G119" s="2" t="str">
        <f t="shared" si="15"/>
        <v>暉</v>
      </c>
      <c r="H119" s="2" t="str">
        <f t="shared" si="16"/>
        <v>朗</v>
      </c>
      <c r="I119" s="2" t="str">
        <f t="shared" si="17"/>
        <v>耀</v>
      </c>
    </row>
    <row r="120" spans="1:9">
      <c r="A120" s="43" t="s">
        <v>432</v>
      </c>
      <c r="B120" s="2" t="str">
        <f t="shared" si="10"/>
        <v>琁</v>
      </c>
      <c r="C120" s="2" t="str">
        <f t="shared" si="11"/>
        <v>璣</v>
      </c>
      <c r="D120" s="2" t="str">
        <f t="shared" si="12"/>
        <v>懸</v>
      </c>
      <c r="E120" s="2" t="str">
        <f t="shared" si="13"/>
        <v>斡</v>
      </c>
      <c r="F120" s="2" t="str">
        <f t="shared" si="14"/>
        <v>晦</v>
      </c>
      <c r="G120" s="2" t="str">
        <f t="shared" si="15"/>
        <v>魄</v>
      </c>
      <c r="H120" s="2" t="str">
        <f t="shared" si="16"/>
        <v>環</v>
      </c>
      <c r="I120" s="2" t="str">
        <f t="shared" si="17"/>
        <v>照</v>
      </c>
    </row>
    <row r="121" spans="1:9">
      <c r="A121" s="43" t="s">
        <v>433</v>
      </c>
      <c r="B121" s="2" t="str">
        <f t="shared" si="10"/>
        <v>指</v>
      </c>
      <c r="C121" s="2" t="str">
        <f t="shared" si="11"/>
        <v>薪</v>
      </c>
      <c r="D121" s="2" t="str">
        <f t="shared" si="12"/>
        <v>脩</v>
      </c>
      <c r="E121" s="2" t="str">
        <f t="shared" si="13"/>
        <v>祜</v>
      </c>
      <c r="F121" s="2" t="str">
        <f t="shared" si="14"/>
        <v>永</v>
      </c>
      <c r="G121" s="2" t="str">
        <f t="shared" si="15"/>
        <v>綏</v>
      </c>
      <c r="H121" s="2" t="str">
        <f t="shared" si="16"/>
        <v>吉</v>
      </c>
      <c r="I121" s="2" t="str">
        <f t="shared" si="17"/>
        <v>劭</v>
      </c>
    </row>
    <row r="122" spans="1:9">
      <c r="A122" s="43" t="s">
        <v>434</v>
      </c>
      <c r="B122" s="2" t="str">
        <f t="shared" si="10"/>
        <v>矩</v>
      </c>
      <c r="C122" s="2" t="str">
        <f t="shared" si="11"/>
        <v>步</v>
      </c>
      <c r="D122" s="2" t="str">
        <f t="shared" si="12"/>
        <v>引</v>
      </c>
      <c r="E122" s="2" t="str">
        <f t="shared" si="13"/>
        <v>領</v>
      </c>
      <c r="F122" s="2" t="str">
        <f t="shared" si="14"/>
        <v>俯</v>
      </c>
      <c r="G122" s="2" t="str">
        <f t="shared" si="15"/>
        <v>仰</v>
      </c>
      <c r="H122" s="2" t="str">
        <f t="shared" si="16"/>
        <v>廊</v>
      </c>
      <c r="I122" s="2" t="str">
        <f t="shared" si="17"/>
        <v>廟</v>
      </c>
    </row>
    <row r="123" spans="1:9">
      <c r="A123" s="43" t="s">
        <v>435</v>
      </c>
      <c r="B123" s="2" t="str">
        <f t="shared" si="10"/>
        <v>束</v>
      </c>
      <c r="C123" s="2" t="str">
        <f t="shared" si="11"/>
        <v>帶</v>
      </c>
      <c r="D123" s="2" t="str">
        <f t="shared" si="12"/>
        <v>矜</v>
      </c>
      <c r="E123" s="2" t="str">
        <f t="shared" si="13"/>
        <v>莊</v>
      </c>
      <c r="F123" s="2" t="str">
        <f t="shared" si="14"/>
        <v>徘</v>
      </c>
      <c r="G123" s="2" t="str">
        <f t="shared" si="15"/>
        <v>徊</v>
      </c>
      <c r="H123" s="2" t="str">
        <f t="shared" si="16"/>
        <v>瞻</v>
      </c>
      <c r="I123" s="2" t="str">
        <f t="shared" si="17"/>
        <v>眺</v>
      </c>
    </row>
    <row r="124" spans="1:9">
      <c r="A124" s="43" t="s">
        <v>436</v>
      </c>
      <c r="B124" s="2" t="str">
        <f t="shared" si="10"/>
        <v>孤</v>
      </c>
      <c r="C124" s="2" t="str">
        <f t="shared" si="11"/>
        <v>陋</v>
      </c>
      <c r="D124" s="2" t="str">
        <f t="shared" si="12"/>
        <v>寡</v>
      </c>
      <c r="E124" s="2" t="str">
        <f t="shared" si="13"/>
        <v>聞</v>
      </c>
      <c r="F124" s="2" t="str">
        <f t="shared" si="14"/>
        <v>愚</v>
      </c>
      <c r="G124" s="2" t="str">
        <f t="shared" si="15"/>
        <v>蒙</v>
      </c>
      <c r="H124" s="2" t="str">
        <f t="shared" si="16"/>
        <v>等</v>
      </c>
      <c r="I124" s="2" t="str">
        <f t="shared" si="17"/>
        <v>誚</v>
      </c>
    </row>
    <row r="125" spans="1:9">
      <c r="A125" s="43" t="s">
        <v>437</v>
      </c>
      <c r="B125" s="2" t="str">
        <f t="shared" si="10"/>
        <v>謂</v>
      </c>
      <c r="C125" s="2" t="str">
        <f t="shared" si="11"/>
        <v>語</v>
      </c>
      <c r="D125" s="2" t="str">
        <f t="shared" si="12"/>
        <v>助</v>
      </c>
      <c r="E125" s="2" t="str">
        <f t="shared" si="13"/>
        <v>者</v>
      </c>
      <c r="F125" s="2" t="str">
        <f t="shared" si="14"/>
        <v>焉</v>
      </c>
      <c r="G125" s="2" t="str">
        <f t="shared" si="15"/>
        <v>哉</v>
      </c>
      <c r="H125" s="2" t="str">
        <f t="shared" si="16"/>
        <v>乎</v>
      </c>
      <c r="I125" s="2" t="str">
        <f t="shared" si="17"/>
        <v>也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30CE7-06D1-4D28-BAE0-4C2DB0190D73}">
  <dimension ref="A1"/>
  <sheetViews>
    <sheetView workbookViewId="0"/>
  </sheetViews>
  <sheetFormatPr defaultRowHeight="14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首頁</vt:lpstr>
      <vt:lpstr>五行天干地支</vt:lpstr>
      <vt:lpstr>千字文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Frankly</cp:lastModifiedBy>
  <cp:revision>17</cp:revision>
  <dcterms:created xsi:type="dcterms:W3CDTF">2022-10-28T01:27:04Z</dcterms:created>
  <dcterms:modified xsi:type="dcterms:W3CDTF">2022-11-20T07:22:58Z</dcterms:modified>
  <dc:language>zh-CN</dc:language>
</cp:coreProperties>
</file>