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W:\Enertrade\pages\Operaciones\plantillas\"/>
    </mc:Choice>
  </mc:AlternateContent>
  <xr:revisionPtr revIDLastSave="0" documentId="13_ncr:1_{02C1E57B-4295-4FAC-9AA8-2B74D21C31DA}" xr6:coauthVersionLast="47" xr6:coauthVersionMax="47" xr10:uidLastSave="{00000000-0000-0000-0000-000000000000}"/>
  <bookViews>
    <workbookView xWindow="-120" yWindow="-120" windowWidth="29040" windowHeight="15720" tabRatio="906" xr2:uid="{00000000-000D-0000-FFFF-FFFF00000000}"/>
  </bookViews>
  <sheets>
    <sheet name="BT" sheetId="23" r:id="rId1"/>
    <sheet name="MT" sheetId="25" r:id="rId2"/>
  </sheets>
  <definedNames>
    <definedName name="_xlnm._FilterDatabase" localSheetId="0" hidden="1">BT!$A$3:$T$286</definedName>
    <definedName name="_xlnm._FilterDatabase" localSheetId="1" hidden="1">MT!$A$3:$S$156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208" i="23" l="1"/>
  <c r="N208" i="23"/>
  <c r="M208" i="23"/>
  <c r="L208" i="23"/>
  <c r="K208" i="23"/>
  <c r="J208" i="23"/>
  <c r="I208" i="23"/>
  <c r="H208" i="23"/>
  <c r="G208" i="23"/>
  <c r="F208" i="23"/>
  <c r="E208" i="23"/>
  <c r="D208" i="23"/>
  <c r="P207" i="23"/>
  <c r="P204" i="23"/>
  <c r="P202" i="23"/>
  <c r="P199" i="23"/>
  <c r="O156" i="25"/>
  <c r="N156" i="25"/>
  <c r="M156" i="25"/>
  <c r="L156" i="25"/>
  <c r="K156" i="25"/>
  <c r="J156" i="25"/>
  <c r="I156" i="25"/>
  <c r="H156" i="25"/>
  <c r="G156" i="25"/>
  <c r="F156" i="25"/>
  <c r="E156" i="25"/>
  <c r="D156" i="25"/>
  <c r="P155" i="25"/>
  <c r="P150" i="25"/>
  <c r="P147" i="25"/>
  <c r="O143" i="25"/>
  <c r="N143" i="25"/>
  <c r="M143" i="25"/>
  <c r="L143" i="25"/>
  <c r="K143" i="25"/>
  <c r="J143" i="25"/>
  <c r="I143" i="25"/>
  <c r="H143" i="25"/>
  <c r="G143" i="25"/>
  <c r="F143" i="25"/>
  <c r="E143" i="25"/>
  <c r="D143" i="25"/>
  <c r="P142" i="25"/>
  <c r="P137" i="25"/>
  <c r="P134" i="25"/>
  <c r="O130" i="25"/>
  <c r="N130" i="25"/>
  <c r="M130" i="25"/>
  <c r="L130" i="25"/>
  <c r="K130" i="25"/>
  <c r="J130" i="25"/>
  <c r="I130" i="25"/>
  <c r="H130" i="25"/>
  <c r="G130" i="25"/>
  <c r="F130" i="25"/>
  <c r="E130" i="25"/>
  <c r="D130" i="25"/>
  <c r="P129" i="25"/>
  <c r="P126" i="25"/>
  <c r="P124" i="25"/>
  <c r="P121" i="25"/>
  <c r="O117" i="25"/>
  <c r="N117" i="25"/>
  <c r="M117" i="25"/>
  <c r="L117" i="25"/>
  <c r="K117" i="25"/>
  <c r="J117" i="25"/>
  <c r="I117" i="25"/>
  <c r="H117" i="25"/>
  <c r="G117" i="25"/>
  <c r="F117" i="25"/>
  <c r="E117" i="25"/>
  <c r="D117" i="25"/>
  <c r="P116" i="25"/>
  <c r="P113" i="25"/>
  <c r="P111" i="25"/>
  <c r="P108" i="25"/>
  <c r="O104" i="25"/>
  <c r="N104" i="25"/>
  <c r="M104" i="25"/>
  <c r="L104" i="25"/>
  <c r="K104" i="25"/>
  <c r="J104" i="25"/>
  <c r="I104" i="25"/>
  <c r="H104" i="25"/>
  <c r="G104" i="25"/>
  <c r="F104" i="25"/>
  <c r="E104" i="25"/>
  <c r="D104" i="25"/>
  <c r="P103" i="25"/>
  <c r="P100" i="25"/>
  <c r="P98" i="25"/>
  <c r="P95" i="25"/>
  <c r="O91" i="25"/>
  <c r="N91" i="25"/>
  <c r="M91" i="25"/>
  <c r="L91" i="25"/>
  <c r="K91" i="25"/>
  <c r="J91" i="25"/>
  <c r="I91" i="25"/>
  <c r="H91" i="25"/>
  <c r="G91" i="25"/>
  <c r="F91" i="25"/>
  <c r="E91" i="25"/>
  <c r="D91" i="25"/>
  <c r="P90" i="25"/>
  <c r="P87" i="25"/>
  <c r="P85" i="25"/>
  <c r="P82" i="25"/>
  <c r="O78" i="25"/>
  <c r="N78" i="25"/>
  <c r="M78" i="25"/>
  <c r="L78" i="25"/>
  <c r="K78" i="25"/>
  <c r="J78" i="25"/>
  <c r="I78" i="25"/>
  <c r="H78" i="25"/>
  <c r="G78" i="25"/>
  <c r="F78" i="25"/>
  <c r="E78" i="25"/>
  <c r="D78" i="25"/>
  <c r="P77" i="25"/>
  <c r="P74" i="25"/>
  <c r="P72" i="25"/>
  <c r="P69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P64" i="25"/>
  <c r="P61" i="25"/>
  <c r="P59" i="25"/>
  <c r="P56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P51" i="25"/>
  <c r="P48" i="25"/>
  <c r="P46" i="25"/>
  <c r="P43" i="25"/>
  <c r="O39" i="25"/>
  <c r="N39" i="25"/>
  <c r="M39" i="25"/>
  <c r="L39" i="25"/>
  <c r="K39" i="25"/>
  <c r="J39" i="25"/>
  <c r="I39" i="25"/>
  <c r="H39" i="25"/>
  <c r="G39" i="25"/>
  <c r="F39" i="25"/>
  <c r="E39" i="25"/>
  <c r="D39" i="25"/>
  <c r="P38" i="25"/>
  <c r="P35" i="25"/>
  <c r="P33" i="25"/>
  <c r="P30" i="25"/>
  <c r="M26" i="25"/>
  <c r="L26" i="25"/>
  <c r="K26" i="25"/>
  <c r="J26" i="25"/>
  <c r="I26" i="25"/>
  <c r="H26" i="25"/>
  <c r="G26" i="25"/>
  <c r="F26" i="25"/>
  <c r="E26" i="25"/>
  <c r="D26" i="25"/>
  <c r="P25" i="25"/>
  <c r="P22" i="25"/>
  <c r="P20" i="25"/>
  <c r="P17" i="25"/>
  <c r="O13" i="25"/>
  <c r="N13" i="25"/>
  <c r="M13" i="25"/>
  <c r="L13" i="25"/>
  <c r="K13" i="25"/>
  <c r="J13" i="25"/>
  <c r="I13" i="25"/>
  <c r="H13" i="25"/>
  <c r="G13" i="25"/>
  <c r="F13" i="25"/>
  <c r="E13" i="25"/>
  <c r="D13" i="25"/>
  <c r="P12" i="25"/>
  <c r="P9" i="25"/>
  <c r="P7" i="25"/>
  <c r="P4" i="25"/>
  <c r="P208" i="23" l="1"/>
  <c r="P13" i="25"/>
  <c r="P143" i="25"/>
  <c r="P52" i="25"/>
  <c r="P104" i="25"/>
  <c r="P130" i="25"/>
  <c r="P78" i="25"/>
  <c r="P39" i="25"/>
  <c r="P65" i="25"/>
  <c r="P91" i="25"/>
  <c r="P117" i="25"/>
  <c r="P26" i="25"/>
  <c r="P156" i="25"/>
  <c r="E195" i="23" l="1"/>
  <c r="F195" i="23"/>
  <c r="D197" i="23" l="1"/>
  <c r="D157" i="23"/>
  <c r="D80" i="23"/>
  <c r="D13" i="23" l="1"/>
  <c r="O286" i="23" l="1"/>
  <c r="N286" i="23"/>
  <c r="M286" i="23"/>
  <c r="J286" i="23"/>
  <c r="I286" i="23"/>
  <c r="H286" i="23"/>
  <c r="G286" i="23"/>
  <c r="F286" i="23"/>
  <c r="E286" i="23"/>
  <c r="D286" i="23"/>
  <c r="L286" i="23"/>
  <c r="P282" i="23"/>
  <c r="P280" i="23"/>
  <c r="P277" i="23"/>
  <c r="O273" i="23"/>
  <c r="N273" i="23"/>
  <c r="M273" i="23"/>
  <c r="L273" i="23"/>
  <c r="K273" i="23"/>
  <c r="J273" i="23"/>
  <c r="I273" i="23"/>
  <c r="H273" i="23"/>
  <c r="G273" i="23"/>
  <c r="F273" i="23"/>
  <c r="E273" i="23"/>
  <c r="D273" i="23"/>
  <c r="P272" i="23"/>
  <c r="P269" i="23"/>
  <c r="P267" i="23"/>
  <c r="P264" i="23"/>
  <c r="O260" i="23"/>
  <c r="N260" i="23"/>
  <c r="M260" i="23"/>
  <c r="L260" i="23"/>
  <c r="K260" i="23"/>
  <c r="J260" i="23"/>
  <c r="I260" i="23"/>
  <c r="H260" i="23"/>
  <c r="G260" i="23"/>
  <c r="F260" i="23"/>
  <c r="E260" i="23"/>
  <c r="D260" i="23"/>
  <c r="P259" i="23"/>
  <c r="P256" i="23"/>
  <c r="P254" i="23"/>
  <c r="P251" i="23"/>
  <c r="O247" i="23"/>
  <c r="N247" i="23"/>
  <c r="M247" i="23"/>
  <c r="L247" i="23"/>
  <c r="K247" i="23"/>
  <c r="J247" i="23"/>
  <c r="I247" i="23"/>
  <c r="H247" i="23"/>
  <c r="G247" i="23"/>
  <c r="F247" i="23"/>
  <c r="E247" i="23"/>
  <c r="D247" i="23"/>
  <c r="P246" i="23"/>
  <c r="P243" i="23"/>
  <c r="P241" i="23"/>
  <c r="P238" i="23"/>
  <c r="O235" i="23"/>
  <c r="N235" i="23"/>
  <c r="M235" i="23"/>
  <c r="L235" i="23"/>
  <c r="K235" i="23"/>
  <c r="J235" i="23"/>
  <c r="I235" i="23"/>
  <c r="H235" i="23"/>
  <c r="G235" i="23"/>
  <c r="F235" i="23"/>
  <c r="D235" i="23"/>
  <c r="O234" i="23"/>
  <c r="N234" i="23"/>
  <c r="M234" i="23"/>
  <c r="L234" i="23"/>
  <c r="K234" i="23"/>
  <c r="J234" i="23"/>
  <c r="I234" i="23"/>
  <c r="H234" i="23"/>
  <c r="G234" i="23"/>
  <c r="F234" i="23"/>
  <c r="D234" i="23"/>
  <c r="P233" i="23"/>
  <c r="P230" i="23"/>
  <c r="P228" i="23"/>
  <c r="E235" i="23"/>
  <c r="O221" i="23"/>
  <c r="N221" i="23"/>
  <c r="M221" i="23"/>
  <c r="L221" i="23"/>
  <c r="K221" i="23"/>
  <c r="J221" i="23"/>
  <c r="I221" i="23"/>
  <c r="H221" i="23"/>
  <c r="G221" i="23"/>
  <c r="F221" i="23"/>
  <c r="E221" i="23"/>
  <c r="D221" i="23"/>
  <c r="P220" i="23"/>
  <c r="P217" i="23"/>
  <c r="P215" i="23"/>
  <c r="P212" i="23"/>
  <c r="O197" i="23"/>
  <c r="N197" i="23"/>
  <c r="M197" i="23"/>
  <c r="L197" i="23"/>
  <c r="K197" i="23"/>
  <c r="J197" i="23"/>
  <c r="I197" i="23"/>
  <c r="H197" i="23"/>
  <c r="G197" i="23"/>
  <c r="O196" i="23"/>
  <c r="N196" i="23"/>
  <c r="M196" i="23"/>
  <c r="L196" i="23"/>
  <c r="K196" i="23"/>
  <c r="J196" i="23"/>
  <c r="I196" i="23"/>
  <c r="H196" i="23"/>
  <c r="G196" i="23"/>
  <c r="O195" i="23"/>
  <c r="N195" i="23"/>
  <c r="M195" i="23"/>
  <c r="L195" i="23"/>
  <c r="K195" i="23"/>
  <c r="J195" i="23"/>
  <c r="I195" i="23"/>
  <c r="H195" i="23"/>
  <c r="G195" i="23"/>
  <c r="O182" i="23"/>
  <c r="N182" i="23"/>
  <c r="M182" i="23"/>
  <c r="L182" i="23"/>
  <c r="K182" i="23"/>
  <c r="J182" i="23"/>
  <c r="I182" i="23"/>
  <c r="H182" i="23"/>
  <c r="G182" i="23"/>
  <c r="F182" i="23"/>
  <c r="E182" i="23"/>
  <c r="P178" i="23"/>
  <c r="P176" i="23"/>
  <c r="P173" i="23"/>
  <c r="O169" i="23"/>
  <c r="N169" i="23"/>
  <c r="M169" i="23"/>
  <c r="L169" i="23"/>
  <c r="K169" i="23"/>
  <c r="J169" i="23"/>
  <c r="I169" i="23"/>
  <c r="H169" i="23"/>
  <c r="G169" i="23"/>
  <c r="F169" i="23"/>
  <c r="E169" i="23"/>
  <c r="P168" i="23"/>
  <c r="P165" i="23"/>
  <c r="P163" i="23"/>
  <c r="P160" i="23"/>
  <c r="O158" i="23"/>
  <c r="N158" i="23"/>
  <c r="M158" i="23"/>
  <c r="L158" i="23"/>
  <c r="K158" i="23"/>
  <c r="J158" i="23"/>
  <c r="I158" i="23"/>
  <c r="H158" i="23"/>
  <c r="G158" i="23"/>
  <c r="F158" i="23"/>
  <c r="E158" i="23"/>
  <c r="D158" i="23"/>
  <c r="O157" i="23"/>
  <c r="N157" i="23"/>
  <c r="M157" i="23"/>
  <c r="L157" i="23"/>
  <c r="K157" i="23"/>
  <c r="J157" i="23"/>
  <c r="I157" i="23"/>
  <c r="H157" i="23"/>
  <c r="G157" i="23"/>
  <c r="F157" i="23"/>
  <c r="E157" i="23"/>
  <c r="O156" i="23"/>
  <c r="N156" i="23"/>
  <c r="M156" i="23"/>
  <c r="L156" i="23"/>
  <c r="K156" i="23"/>
  <c r="J156" i="23"/>
  <c r="I156" i="23"/>
  <c r="H156" i="23"/>
  <c r="G156" i="23"/>
  <c r="F156" i="23"/>
  <c r="E156" i="23"/>
  <c r="D156" i="23"/>
  <c r="P155" i="23"/>
  <c r="P152" i="23"/>
  <c r="P150" i="23"/>
  <c r="P147" i="23"/>
  <c r="O143" i="23"/>
  <c r="N143" i="23"/>
  <c r="M143" i="23"/>
  <c r="L143" i="23"/>
  <c r="K143" i="23"/>
  <c r="J143" i="23"/>
  <c r="I143" i="23"/>
  <c r="H143" i="23"/>
  <c r="G143" i="23"/>
  <c r="F143" i="23"/>
  <c r="E143" i="23"/>
  <c r="D143" i="23"/>
  <c r="P142" i="23"/>
  <c r="P139" i="23"/>
  <c r="P137" i="23"/>
  <c r="P134" i="23"/>
  <c r="O130" i="23"/>
  <c r="N130" i="23"/>
  <c r="M130" i="23"/>
  <c r="L130" i="23"/>
  <c r="K130" i="23"/>
  <c r="J130" i="23"/>
  <c r="I130" i="23"/>
  <c r="H130" i="23"/>
  <c r="G130" i="23"/>
  <c r="F130" i="23"/>
  <c r="E130" i="23"/>
  <c r="D130" i="23"/>
  <c r="P129" i="23"/>
  <c r="P126" i="23"/>
  <c r="P124" i="23"/>
  <c r="P121" i="23"/>
  <c r="O117" i="23"/>
  <c r="N117" i="23"/>
  <c r="M117" i="23"/>
  <c r="L117" i="23"/>
  <c r="K117" i="23"/>
  <c r="J117" i="23"/>
  <c r="I117" i="23"/>
  <c r="H117" i="23"/>
  <c r="G117" i="23"/>
  <c r="F117" i="23"/>
  <c r="E117" i="23"/>
  <c r="D117" i="23"/>
  <c r="P116" i="23"/>
  <c r="P113" i="23"/>
  <c r="P111" i="23"/>
  <c r="P108" i="23"/>
  <c r="O104" i="23"/>
  <c r="N104" i="23"/>
  <c r="M104" i="23"/>
  <c r="L104" i="23"/>
  <c r="K104" i="23"/>
  <c r="J104" i="23"/>
  <c r="I104" i="23"/>
  <c r="H104" i="23"/>
  <c r="G104" i="23"/>
  <c r="F104" i="23"/>
  <c r="E104" i="23"/>
  <c r="D104" i="23"/>
  <c r="P103" i="23"/>
  <c r="P100" i="23"/>
  <c r="P98" i="23"/>
  <c r="P95" i="23"/>
  <c r="O91" i="23"/>
  <c r="N91" i="23"/>
  <c r="M91" i="23"/>
  <c r="L91" i="23"/>
  <c r="K91" i="23"/>
  <c r="J91" i="23"/>
  <c r="I91" i="23"/>
  <c r="H91" i="23"/>
  <c r="G91" i="23"/>
  <c r="F91" i="23"/>
  <c r="E91" i="23"/>
  <c r="D91" i="23"/>
  <c r="P90" i="23"/>
  <c r="P87" i="23"/>
  <c r="P85" i="23"/>
  <c r="P82" i="23"/>
  <c r="O80" i="23"/>
  <c r="N80" i="23"/>
  <c r="M80" i="23"/>
  <c r="L80" i="23"/>
  <c r="K80" i="23"/>
  <c r="J80" i="23"/>
  <c r="I80" i="23"/>
  <c r="H80" i="23"/>
  <c r="G80" i="23"/>
  <c r="F80" i="23"/>
  <c r="E80" i="23"/>
  <c r="O79" i="23"/>
  <c r="N79" i="23"/>
  <c r="M79" i="23"/>
  <c r="L79" i="23"/>
  <c r="K79" i="23"/>
  <c r="J79" i="23"/>
  <c r="I79" i="23"/>
  <c r="H79" i="23"/>
  <c r="G79" i="23"/>
  <c r="F79" i="23"/>
  <c r="E79" i="23"/>
  <c r="D79" i="23"/>
  <c r="O78" i="23"/>
  <c r="N78" i="23"/>
  <c r="M78" i="23"/>
  <c r="L78" i="23"/>
  <c r="K78" i="23"/>
  <c r="J78" i="23"/>
  <c r="I78" i="23"/>
  <c r="H78" i="23"/>
  <c r="G78" i="23"/>
  <c r="F78" i="23"/>
  <c r="E78" i="23"/>
  <c r="D78" i="23"/>
  <c r="P77" i="23"/>
  <c r="P74" i="23"/>
  <c r="P72" i="23"/>
  <c r="P69" i="23"/>
  <c r="O65" i="23"/>
  <c r="N65" i="23"/>
  <c r="M65" i="23"/>
  <c r="L65" i="23"/>
  <c r="K65" i="23"/>
  <c r="J65" i="23"/>
  <c r="I65" i="23"/>
  <c r="H65" i="23"/>
  <c r="G65" i="23"/>
  <c r="F65" i="23"/>
  <c r="E65" i="23"/>
  <c r="D65" i="23"/>
  <c r="P64" i="23"/>
  <c r="P61" i="23"/>
  <c r="P59" i="23"/>
  <c r="P56" i="23"/>
  <c r="O52" i="23"/>
  <c r="N52" i="23"/>
  <c r="M52" i="23"/>
  <c r="L52" i="23"/>
  <c r="K52" i="23"/>
  <c r="J52" i="23"/>
  <c r="I52" i="23"/>
  <c r="H52" i="23"/>
  <c r="G52" i="23"/>
  <c r="F52" i="23"/>
  <c r="E52" i="23"/>
  <c r="D52" i="23"/>
  <c r="P51" i="23"/>
  <c r="P48" i="23"/>
  <c r="P46" i="23"/>
  <c r="P43" i="23"/>
  <c r="O39" i="23"/>
  <c r="N39" i="23"/>
  <c r="M39" i="23"/>
  <c r="L39" i="23"/>
  <c r="K39" i="23"/>
  <c r="J39" i="23"/>
  <c r="I39" i="23"/>
  <c r="H39" i="23"/>
  <c r="G39" i="23"/>
  <c r="F39" i="23"/>
  <c r="E39" i="23"/>
  <c r="D39" i="23"/>
  <c r="P35" i="23"/>
  <c r="P33" i="23"/>
  <c r="P30" i="23"/>
  <c r="O26" i="23"/>
  <c r="N26" i="23"/>
  <c r="M26" i="23"/>
  <c r="L26" i="23"/>
  <c r="K26" i="23"/>
  <c r="J26" i="23"/>
  <c r="I26" i="23"/>
  <c r="H26" i="23"/>
  <c r="G26" i="23"/>
  <c r="F26" i="23"/>
  <c r="E26" i="23"/>
  <c r="D26" i="23"/>
  <c r="P22" i="23"/>
  <c r="P20" i="23"/>
  <c r="P17" i="23"/>
  <c r="O13" i="23"/>
  <c r="N13" i="23"/>
  <c r="M13" i="23"/>
  <c r="L13" i="23"/>
  <c r="K13" i="23"/>
  <c r="J13" i="23"/>
  <c r="I13" i="23"/>
  <c r="H13" i="23"/>
  <c r="G13" i="23"/>
  <c r="F13" i="23"/>
  <c r="E13" i="23"/>
  <c r="P12" i="23"/>
  <c r="P9" i="23"/>
  <c r="P7" i="23"/>
  <c r="P4" i="23"/>
  <c r="P247" i="23" l="1"/>
  <c r="P158" i="23"/>
  <c r="P221" i="23"/>
  <c r="D182" i="23"/>
  <c r="D169" i="23"/>
  <c r="P52" i="23"/>
  <c r="P65" i="23"/>
  <c r="P78" i="23"/>
  <c r="P104" i="23"/>
  <c r="P130" i="23"/>
  <c r="P143" i="23"/>
  <c r="P156" i="23"/>
  <c r="P79" i="23"/>
  <c r="P169" i="23"/>
  <c r="P181" i="23"/>
  <c r="P182" i="23" s="1"/>
  <c r="K286" i="23"/>
  <c r="P38" i="23"/>
  <c r="P39" i="23" s="1"/>
  <c r="P117" i="23"/>
  <c r="D195" i="23"/>
  <c r="D196" i="23"/>
  <c r="P13" i="23"/>
  <c r="P260" i="23"/>
  <c r="P273" i="23"/>
  <c r="P157" i="23"/>
  <c r="P91" i="23"/>
  <c r="P285" i="23"/>
  <c r="P286" i="23" s="1"/>
  <c r="E234" i="23"/>
  <c r="P80" i="23"/>
  <c r="P225" i="23"/>
  <c r="P234" i="23" s="1"/>
  <c r="P25" i="23"/>
  <c r="P26" i="23" s="1"/>
  <c r="E197" i="23" l="1"/>
  <c r="E196" i="23"/>
  <c r="P186" i="23"/>
  <c r="P194" i="23"/>
  <c r="P197" i="23" s="1"/>
  <c r="F197" i="23"/>
  <c r="F196" i="23"/>
  <c r="P191" i="23"/>
  <c r="P189" i="23"/>
  <c r="P195" i="23" l="1"/>
  <c r="P196" i="2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Compaq</author>
    <author>Manuel</author>
  </authors>
  <commentList>
    <comment ref="D59" authorId="0" shapeId="0" xr:uid="{D71D7CD4-21F4-4800-9E41-BD822C3D6E7C}">
      <text>
        <r>
          <rPr>
            <sz val="9"/>
            <color indexed="81"/>
            <rFont val="Tahoma"/>
            <family val="2"/>
          </rPr>
          <t>Excesos de potencia incluidos en el término de potencia</t>
        </r>
      </text>
    </comment>
    <comment ref="E59" authorId="0" shapeId="0" xr:uid="{F4A1730F-9C14-4C51-9746-9A6470D431F0}">
      <text>
        <r>
          <rPr>
            <sz val="9"/>
            <color indexed="81"/>
            <rFont val="Tahoma"/>
            <family val="2"/>
          </rPr>
          <t>Excesos de potencia incluidos en el término de potencia</t>
        </r>
      </text>
    </comment>
    <comment ref="F59" authorId="0" shapeId="0" xr:uid="{F4E9E297-732B-41FB-8625-C1F50D829CD6}">
      <text>
        <r>
          <rPr>
            <sz val="9"/>
            <color indexed="81"/>
            <rFont val="Tahoma"/>
            <family val="2"/>
          </rPr>
          <t>Excesos de potencia incluidos en el término de potencia</t>
        </r>
      </text>
    </comment>
    <comment ref="H59" authorId="1" shapeId="0" xr:uid="{00000000-0006-0000-0100-000001000000}">
      <text>
        <r>
          <rPr>
            <b/>
            <sz val="9"/>
            <color indexed="81"/>
            <rFont val="Tahoma"/>
            <family val="2"/>
          </rPr>
          <t>Manuel:</t>
        </r>
        <r>
          <rPr>
            <sz val="9"/>
            <color indexed="81"/>
            <rFont val="Tahoma"/>
            <family val="2"/>
          </rPr>
          <t xml:space="preserve">
Excesos de potencia incluidos en el término de potencia</t>
        </r>
      </text>
    </comment>
    <comment ref="J59" authorId="1" shapeId="0" xr:uid="{00000000-0006-0000-0100-000002000000}">
      <text>
        <r>
          <rPr>
            <b/>
            <sz val="9"/>
            <color indexed="81"/>
            <rFont val="Tahoma"/>
            <family val="2"/>
          </rPr>
          <t>Manuel:</t>
        </r>
        <r>
          <rPr>
            <sz val="9"/>
            <color indexed="81"/>
            <rFont val="Tahoma"/>
            <family val="2"/>
          </rPr>
          <t xml:space="preserve">
Excesos de potencia incluidos en el término de potencia</t>
        </r>
      </text>
    </comment>
    <comment ref="M59" authorId="1" shapeId="0" xr:uid="{00000000-0006-0000-0100-000003000000}">
      <text>
        <r>
          <rPr>
            <b/>
            <sz val="9"/>
            <color indexed="81"/>
            <rFont val="Tahoma"/>
            <family val="2"/>
          </rPr>
          <t>Manuel:</t>
        </r>
        <r>
          <rPr>
            <sz val="9"/>
            <color indexed="81"/>
            <rFont val="Tahoma"/>
            <family val="2"/>
          </rPr>
          <t xml:space="preserve">
Excesos de potencia incluidos en el término de potencia</t>
        </r>
      </text>
    </comment>
    <comment ref="O59" authorId="1" shapeId="0" xr:uid="{00000000-0006-0000-0100-000004000000}">
      <text>
        <r>
          <rPr>
            <b/>
            <sz val="9"/>
            <color indexed="81"/>
            <rFont val="Tahoma"/>
            <family val="2"/>
          </rPr>
          <t>Manuel:</t>
        </r>
        <r>
          <rPr>
            <sz val="9"/>
            <color indexed="81"/>
            <rFont val="Tahoma"/>
            <family val="2"/>
          </rPr>
          <t xml:space="preserve">
Excesos de potencia incluidos en el término de potencia</t>
        </r>
      </text>
    </comment>
    <comment ref="E72" authorId="0" shapeId="0" xr:uid="{7285952D-B226-4FE5-9FC1-81AA6FD1FFBF}">
      <text>
        <r>
          <rPr>
            <sz val="9"/>
            <color indexed="81"/>
            <rFont val="Tahoma"/>
            <family val="2"/>
          </rPr>
          <t>Excesos de potencia incluidos en el término de potencia</t>
        </r>
      </text>
    </comment>
    <comment ref="I72" authorId="1" shapeId="0" xr:uid="{00000000-0006-0000-0100-000005000000}">
      <text>
        <r>
          <rPr>
            <b/>
            <sz val="9"/>
            <color indexed="81"/>
            <rFont val="Tahoma"/>
            <family val="2"/>
          </rPr>
          <t>Manuel:</t>
        </r>
        <r>
          <rPr>
            <sz val="9"/>
            <color indexed="81"/>
            <rFont val="Tahoma"/>
            <family val="2"/>
          </rPr>
          <t xml:space="preserve">
Excesos de potencia incluidos en el término de potencia</t>
        </r>
      </text>
    </comment>
    <comment ref="L72" authorId="1" shapeId="0" xr:uid="{00000000-0006-0000-0100-000006000000}">
      <text>
        <r>
          <rPr>
            <b/>
            <sz val="9"/>
            <color indexed="81"/>
            <rFont val="Tahoma"/>
            <family val="2"/>
          </rPr>
          <t>Manuel:</t>
        </r>
        <r>
          <rPr>
            <sz val="9"/>
            <color indexed="81"/>
            <rFont val="Tahoma"/>
            <family val="2"/>
          </rPr>
          <t xml:space="preserve">
Excesos de potencia incluidos en el término de potencia</t>
        </r>
      </text>
    </comment>
    <comment ref="M72" authorId="1" shapeId="0" xr:uid="{00000000-0006-0000-0100-000007000000}">
      <text>
        <r>
          <rPr>
            <b/>
            <sz val="9"/>
            <color indexed="81"/>
            <rFont val="Tahoma"/>
            <family val="2"/>
          </rPr>
          <t>Manuel:</t>
        </r>
        <r>
          <rPr>
            <sz val="9"/>
            <color indexed="81"/>
            <rFont val="Tahoma"/>
            <family val="2"/>
          </rPr>
          <t xml:space="preserve">
Excesos de potencia incluidos en el término de potencia</t>
        </r>
      </text>
    </comment>
    <comment ref="N72" authorId="1" shapeId="0" xr:uid="{00000000-0006-0000-0100-000008000000}">
      <text>
        <r>
          <rPr>
            <b/>
            <sz val="9"/>
            <color indexed="81"/>
            <rFont val="Tahoma"/>
            <family val="2"/>
          </rPr>
          <t>Manuel:</t>
        </r>
        <r>
          <rPr>
            <sz val="9"/>
            <color indexed="81"/>
            <rFont val="Tahoma"/>
            <family val="2"/>
          </rPr>
          <t xml:space="preserve">
Excesos de potencia incluidos en el término de potencia</t>
        </r>
      </text>
    </comment>
    <comment ref="D111" authorId="0" shapeId="0" xr:uid="{2A2BD8D1-0AAD-48A0-9652-8E1405AE4D8A}">
      <text>
        <r>
          <rPr>
            <sz val="9"/>
            <color indexed="81"/>
            <rFont val="Tahoma"/>
            <family val="2"/>
          </rPr>
          <t>Excesos de potencia incluidos en el término de potencia</t>
        </r>
      </text>
    </comment>
    <comment ref="E111" authorId="0" shapeId="0" xr:uid="{C640E86A-C463-43B6-B3FB-6D10A9909DA4}">
      <text>
        <r>
          <rPr>
            <sz val="9"/>
            <color indexed="81"/>
            <rFont val="Tahoma"/>
            <family val="2"/>
          </rPr>
          <t>Excesos de potencia incluidos en el término de potencia</t>
        </r>
      </text>
    </comment>
    <comment ref="D163" authorId="0" shapeId="0" xr:uid="{2F02AF8D-9043-4164-BE33-949C1F6A60B0}">
      <text>
        <r>
          <rPr>
            <sz val="9"/>
            <color indexed="81"/>
            <rFont val="Tahoma"/>
            <family val="2"/>
          </rPr>
          <t>Excesos de potencia incluidos en el término de potencia</t>
        </r>
      </text>
    </comment>
    <comment ref="F163" authorId="0" shapeId="0" xr:uid="{EC99113B-3979-4C03-AE1A-3A4E49AC11A6}">
      <text>
        <r>
          <rPr>
            <sz val="9"/>
            <color indexed="81"/>
            <rFont val="Tahoma"/>
            <family val="2"/>
          </rPr>
          <t>Excesos de potencia incluidos en el término de potencia</t>
        </r>
      </text>
    </comment>
  </commentList>
</comments>
</file>

<file path=xl/sharedStrings.xml><?xml version="1.0" encoding="utf-8"?>
<sst xmlns="http://schemas.openxmlformats.org/spreadsheetml/2006/main" count="923" uniqueCount="132">
  <si>
    <t>KWH</t>
  </si>
  <si>
    <t>EDIFICIO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</si>
  <si>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</si>
  <si>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</si>
  <si>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</si>
  <si>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</si>
  <si>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</si>
  <si>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</si>
  <si>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</si>
  <si>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</si>
  <si>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</si>
  <si>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</si>
  <si>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</si>
  <si>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</si>
  <si>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TOTAL</t>
  </si>
  <si>
    <t>TOTAL FACTURA</t>
  </si>
  <si>
    <t>CENT€/KWH</t>
  </si>
  <si>
    <t>PENALIZACION KVAR€</t>
  </si>
  <si>
    <t>EXCESO POT.€</t>
  </si>
  <si>
    <t>POT MAX DEMANDADA</t>
  </si>
  <si>
    <t>POT CONTRATADA</t>
  </si>
  <si>
    <t>SAN NICOLÁS</t>
  </si>
  <si>
    <t>DAGANZO (contr.1)</t>
  </si>
  <si>
    <t>DAGANZO (contr.2)</t>
  </si>
  <si>
    <t>LAS TABLAS II</t>
  </si>
  <si>
    <t>IBERDROLA</t>
  </si>
  <si>
    <t>∑ 82 Contratos</t>
  </si>
  <si>
    <t>POT MAX DEMAND</t>
  </si>
  <si>
    <t>DAGANZO (contr.3)</t>
  </si>
  <si>
    <t>Pl. Cataluña 6 (Barcelona)</t>
  </si>
  <si>
    <t>Pl. Cataluña 5 (Barcelona)</t>
  </si>
  <si>
    <t>SEVILLA</t>
  </si>
  <si>
    <t>KVARH</t>
  </si>
  <si>
    <t>RAMBLA DE EGARA 350</t>
  </si>
  <si>
    <t>kWh SUMA DAGANZO</t>
  </si>
  <si>
    <t>€ SUMA DAGANZO</t>
  </si>
  <si>
    <t>SAN NICOLÁS AUX.</t>
  </si>
  <si>
    <t>PIO BAROJA (contr.1)</t>
  </si>
  <si>
    <t>PIO BAROJA (contr.2)</t>
  </si>
  <si>
    <t>PIO BAROJA (contr.3)</t>
  </si>
  <si>
    <t>ES0021000009651279XQ</t>
  </si>
  <si>
    <t>ES0021000009651280XV</t>
  </si>
  <si>
    <t>ES0021000009651282XL</t>
  </si>
  <si>
    <t>kWh SUMA MAROJAL</t>
  </si>
  <si>
    <t>€ SUMA MAROJAL</t>
  </si>
  <si>
    <t>ES0021000021127054HX</t>
  </si>
  <si>
    <t>ES0021000013478324KE</t>
  </si>
  <si>
    <t>ES0021000015909850DB</t>
  </si>
  <si>
    <t>MAROJAL S1 (contr.1)</t>
  </si>
  <si>
    <t>MAROJAL B.UF (contr.2)</t>
  </si>
  <si>
    <t>MAROJAL B.1 (contr.3)</t>
  </si>
  <si>
    <t>MAROJAL (contr.0)</t>
  </si>
  <si>
    <t>GRAN VIA 12</t>
  </si>
  <si>
    <t>CAMPANILLAS MALAGA</t>
  </si>
  <si>
    <t>OPPLUS</t>
  </si>
  <si>
    <t>MAROJAL B.1 (contr.4)</t>
  </si>
  <si>
    <t>ES0021000015909855DQ</t>
  </si>
  <si>
    <t>ES0021000015909856DV</t>
  </si>
  <si>
    <t>MAROJAL B.1 (contr.5)</t>
  </si>
  <si>
    <t>ES0021000009673223KH</t>
  </si>
  <si>
    <t>ES0021000015774248RV</t>
  </si>
  <si>
    <t>ES0021000004206153MW</t>
  </si>
  <si>
    <t>ES0021000004206651AV</t>
  </si>
  <si>
    <t>ES0021000004206653AL</t>
  </si>
  <si>
    <t>ES0021000013478327EW</t>
  </si>
  <si>
    <t>ENDESA - 85031858626</t>
  </si>
  <si>
    <t>ENDESA - 86165391710</t>
  </si>
  <si>
    <t>ENDESA - 86165392830</t>
  </si>
  <si>
    <t>ENDESA - 86165392771</t>
  </si>
  <si>
    <t>ENDESA - 86165392693</t>
  </si>
  <si>
    <t>ENDESA - 86165392047</t>
  </si>
  <si>
    <t>ENDESA - 86165392106</t>
  </si>
  <si>
    <t>ENDESA - 86165391592</t>
  </si>
  <si>
    <t>ENDESA - 86165391516</t>
  </si>
  <si>
    <t>ENDESA - 86165391438</t>
  </si>
  <si>
    <t>ENDESA - 86165391934</t>
  </si>
  <si>
    <t>ENDESA - 86165391856</t>
  </si>
  <si>
    <t>ENDESA - 86165391797</t>
  </si>
  <si>
    <t>ENDESA - 82036639914</t>
  </si>
  <si>
    <t>ENDESA - 82036639836</t>
  </si>
  <si>
    <t xml:space="preserve">ENDESA - 85031858607 </t>
  </si>
  <si>
    <t>ENDESA - 82036608628</t>
  </si>
  <si>
    <t>ENDESA - 86164792974</t>
  </si>
  <si>
    <t>RECOLETOS, 10</t>
  </si>
  <si>
    <t>ENDESA - 86165348263</t>
  </si>
  <si>
    <t>ES0022000005731672MJ</t>
  </si>
  <si>
    <t>BATANES 3- AT</t>
  </si>
  <si>
    <t>ENDESA - 86164964847</t>
  </si>
  <si>
    <t>ES0021000011725807RJ</t>
  </si>
  <si>
    <t>BATANES 3 AUXIL.CPD2</t>
  </si>
  <si>
    <t>ENDESA - 86164792771</t>
  </si>
  <si>
    <t>ES0021000015984115HD</t>
  </si>
  <si>
    <t>MONFORTE DE LEMOS</t>
  </si>
  <si>
    <t>ENDESA - 86165348303</t>
  </si>
  <si>
    <t>ES0021000005076719CH</t>
  </si>
  <si>
    <t>ISLA SICILIA 3</t>
  </si>
  <si>
    <t>ENDESA - 86164792254</t>
  </si>
  <si>
    <t>ES0021000004862648MP</t>
  </si>
  <si>
    <t>SANTA BARBARA</t>
  </si>
  <si>
    <t>ENDESA - 86164964866</t>
  </si>
  <si>
    <t>ES0022000005731514KQ</t>
  </si>
  <si>
    <t>LA MORALEJA</t>
  </si>
  <si>
    <t>ENDESA - 86164792518</t>
  </si>
  <si>
    <t>ES0021000010937768DT</t>
  </si>
  <si>
    <t>JULIÁN CAMARILLO 4</t>
  </si>
  <si>
    <t>ENDESA - 86164964361</t>
  </si>
  <si>
    <t>ES0022000008161808RS</t>
  </si>
  <si>
    <t>ISABEL COLBRAND</t>
  </si>
  <si>
    <t>ENDESA - 86164792731</t>
  </si>
  <si>
    <t>ES0021000016093824GP</t>
  </si>
  <si>
    <t>ABETAL (SEDE fI)</t>
  </si>
  <si>
    <t>ENDESA - 86165348282</t>
  </si>
  <si>
    <t>ES0021000013317306JG</t>
  </si>
  <si>
    <t>ABETAL (SEDE fII)</t>
  </si>
  <si>
    <t>ENDESA - 86164964165</t>
  </si>
  <si>
    <t>ES0021000016525422RB</t>
  </si>
  <si>
    <t>M8 (GJJ)</t>
  </si>
  <si>
    <t>ENDESA - 86164966561</t>
  </si>
  <si>
    <t>ES0021000020400027XJ</t>
  </si>
  <si>
    <t>MES</t>
  </si>
  <si>
    <t>% FACTURADO</t>
  </si>
  <si>
    <t>ES0021000012579511CA</t>
  </si>
  <si>
    <t>ENDESA - 86165678958</t>
  </si>
  <si>
    <t>FEDERICO MOMPOU, 5-3</t>
  </si>
  <si>
    <t>ES0031405429341002FH</t>
  </si>
  <si>
    <t>ES0031405429342001MM</t>
  </si>
  <si>
    <t>ES0031104000849001KR</t>
  </si>
  <si>
    <t>ES0031408003788001LT</t>
  </si>
  <si>
    <t>ES0021000009573400MS</t>
  </si>
  <si>
    <t>ES0031104905410001WG</t>
  </si>
  <si>
    <t>ENDESA - 86165524968</t>
  </si>
  <si>
    <t>ENDESA - 86165550462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</si>
</sst>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#,##0.00\ &quot;€&quot;"/>
  </numFmts>
  <fonts count="41" x14ac:knownFonts="1">
    <font>
      <sz val="10"/>
      <name val="Arial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i/>
      <sz val="8"/>
      <name val="Arial"/>
      <family val="2"/>
    </font>
    <font>
      <b/>
      <i/>
      <sz val="8"/>
      <color indexed="8"/>
      <name val="Arial"/>
      <family val="2"/>
    </font>
    <font>
      <sz val="8"/>
      <color indexed="10"/>
      <name val="Arial"/>
      <family val="2"/>
    </font>
    <font>
      <sz val="10"/>
      <color indexed="10"/>
      <name val="Arial"/>
      <family val="2"/>
    </font>
    <font>
      <b/>
      <sz val="10"/>
      <name val="Arial"/>
      <family val="2"/>
    </font>
    <font>
      <sz val="8"/>
      <color indexed="12"/>
      <name val="Arial"/>
      <family val="2"/>
    </font>
    <font>
      <b/>
      <sz val="8"/>
      <color indexed="12"/>
      <name val="Arial"/>
      <family val="2"/>
    </font>
    <font>
      <b/>
      <sz val="8"/>
      <color indexed="10"/>
      <name val="Arial"/>
      <family val="2"/>
    </font>
    <font>
      <b/>
      <sz val="8"/>
      <color indexed="16"/>
      <name val="Arial"/>
      <family val="2"/>
    </font>
    <font>
      <sz val="9"/>
      <color indexed="81"/>
      <name val="Tahoma"/>
      <family val="2"/>
    </font>
    <font>
      <sz val="10"/>
      <name val="Arial"/>
      <family val="2"/>
    </font>
    <font>
      <sz val="8"/>
      <color indexed="23"/>
      <name val="Arial"/>
      <family val="2"/>
    </font>
    <font>
      <b/>
      <sz val="9"/>
      <color indexed="81"/>
      <name val="Tahoma"/>
      <family val="2"/>
    </font>
    <font>
      <sz val="10"/>
      <color theme="3"/>
      <name val="Arial"/>
      <family val="2"/>
    </font>
    <font>
      <b/>
      <sz val="8"/>
      <color theme="3"/>
      <name val="Arial"/>
      <family val="2"/>
    </font>
    <font>
      <b/>
      <sz val="10"/>
      <color theme="3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3"/>
      <color indexed="56"/>
      <name val="Calibri"/>
      <family val="2"/>
    </font>
    <font>
      <b/>
      <sz val="11"/>
      <color indexed="8"/>
      <name val="Calibri"/>
      <family val="2"/>
    </font>
    <font>
      <sz val="9"/>
      <color rgb="FF43484D"/>
      <name val="Trebuchet MS"/>
      <family val="2"/>
    </font>
    <font>
      <sz val="10"/>
      <name val="Arial"/>
      <family val="2"/>
    </font>
    <font>
      <b/>
      <i/>
      <sz val="8"/>
      <color theme="6" tint="-0.499984740745262"/>
      <name val="Arial"/>
      <family val="2"/>
    </font>
    <font>
      <sz val="10"/>
      <color theme="6" tint="-0.499984740745262"/>
      <name val="Arial"/>
      <family val="2"/>
    </font>
    <font>
      <sz val="8"/>
      <color indexed="20"/>
      <name val="Arial"/>
      <family val="2"/>
    </font>
    <font>
      <sz val="7.5"/>
      <color rgb="FF325275"/>
      <name val="Arial"/>
      <family val="2"/>
    </font>
  </fonts>
  <fills count="29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52">
    <xf numFmtId="0" fontId="0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20" fillId="6" borderId="0" applyNumberFormat="0" applyBorder="0" applyAlignment="0" applyProtection="0"/>
    <xf numFmtId="0" fontId="20" fillId="7" borderId="0" applyNumberFormat="0" applyBorder="0" applyAlignment="0" applyProtection="0"/>
    <xf numFmtId="0" fontId="20" fillId="8" borderId="0" applyNumberFormat="0" applyBorder="0" applyAlignment="0" applyProtection="0"/>
    <xf numFmtId="0" fontId="20" fillId="9" borderId="0" applyNumberFormat="0" applyBorder="0" applyAlignment="0" applyProtection="0"/>
    <xf numFmtId="0" fontId="20" fillId="10" borderId="0" applyNumberFormat="0" applyBorder="0" applyAlignment="0" applyProtection="0"/>
    <xf numFmtId="0" fontId="20" fillId="11" borderId="0" applyNumberFormat="0" applyBorder="0" applyAlignment="0" applyProtection="0"/>
    <xf numFmtId="0" fontId="20" fillId="12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9" borderId="0" applyNumberFormat="0" applyBorder="0" applyAlignment="0" applyProtection="0"/>
    <xf numFmtId="0" fontId="20" fillId="12" borderId="0" applyNumberFormat="0" applyBorder="0" applyAlignment="0" applyProtection="0"/>
    <xf numFmtId="0" fontId="20" fillId="15" borderId="0" applyNumberFormat="0" applyBorder="0" applyAlignment="0" applyProtection="0"/>
    <xf numFmtId="0" fontId="21" fillId="16" borderId="0" applyNumberFormat="0" applyBorder="0" applyAlignment="0" applyProtection="0"/>
    <xf numFmtId="0" fontId="21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7" borderId="0" applyNumberFormat="0" applyBorder="0" applyAlignment="0" applyProtection="0"/>
    <xf numFmtId="0" fontId="21" fillId="18" borderId="0" applyNumberFormat="0" applyBorder="0" applyAlignment="0" applyProtection="0"/>
    <xf numFmtId="0" fontId="21" fillId="19" borderId="0" applyNumberFormat="0" applyBorder="0" applyAlignment="0" applyProtection="0"/>
    <xf numFmtId="0" fontId="22" fillId="20" borderId="22" applyNumberFormat="0" applyAlignment="0" applyProtection="0"/>
    <xf numFmtId="0" fontId="23" fillId="21" borderId="23" applyNumberFormat="0" applyAlignment="0" applyProtection="0"/>
    <xf numFmtId="0" fontId="24" fillId="0" borderId="24" applyNumberFormat="0" applyFill="0" applyAlignment="0" applyProtection="0"/>
    <xf numFmtId="0" fontId="25" fillId="0" borderId="0" applyNumberFormat="0" applyFill="0" applyBorder="0" applyAlignment="0" applyProtection="0"/>
    <xf numFmtId="0" fontId="21" fillId="22" borderId="0" applyNumberFormat="0" applyBorder="0" applyAlignment="0" applyProtection="0"/>
    <xf numFmtId="0" fontId="21" fillId="23" borderId="0" applyNumberFormat="0" applyBorder="0" applyAlignment="0" applyProtection="0"/>
    <xf numFmtId="0" fontId="21" fillId="24" borderId="0" applyNumberFormat="0" applyBorder="0" applyAlignment="0" applyProtection="0"/>
    <xf numFmtId="0" fontId="21" fillId="17" borderId="0" applyNumberFormat="0" applyBorder="0" applyAlignment="0" applyProtection="0"/>
    <xf numFmtId="0" fontId="21" fillId="18" borderId="0" applyNumberFormat="0" applyBorder="0" applyAlignment="0" applyProtection="0"/>
    <xf numFmtId="0" fontId="21" fillId="25" borderId="0" applyNumberFormat="0" applyBorder="0" applyAlignment="0" applyProtection="0"/>
    <xf numFmtId="0" fontId="26" fillId="11" borderId="22" applyNumberFormat="0" applyAlignment="0" applyProtection="0"/>
    <xf numFmtId="0" fontId="27" fillId="7" borderId="0" applyNumberFormat="0" applyBorder="0" applyAlignment="0" applyProtection="0"/>
    <xf numFmtId="0" fontId="28" fillId="26" borderId="0" applyNumberFormat="0" applyBorder="0" applyAlignment="0" applyProtection="0"/>
    <xf numFmtId="0" fontId="20" fillId="0" borderId="0"/>
    <xf numFmtId="0" fontId="1" fillId="0" borderId="0"/>
    <xf numFmtId="0" fontId="1" fillId="27" borderId="25" applyNumberFormat="0" applyFont="0" applyAlignment="0" applyProtection="0"/>
    <xf numFmtId="0" fontId="20" fillId="27" borderId="25" applyNumberFormat="0" applyFont="0" applyAlignment="0" applyProtection="0"/>
    <xf numFmtId="0" fontId="29" fillId="20" borderId="26" applyNumberFormat="0" applyAlignment="0" applyProtection="0"/>
    <xf numFmtId="0" fontId="1" fillId="0" borderId="0"/>
    <xf numFmtId="0" fontId="1" fillId="0" borderId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27" applyNumberFormat="0" applyFill="0" applyAlignment="0" applyProtection="0"/>
    <xf numFmtId="0" fontId="25" fillId="0" borderId="28" applyNumberFormat="0" applyFill="0" applyAlignment="0" applyProtection="0"/>
    <xf numFmtId="0" fontId="34" fillId="0" borderId="29" applyNumberFormat="0" applyFill="0" applyAlignment="0" applyProtection="0"/>
    <xf numFmtId="44" fontId="1" fillId="0" borderId="0" applyFont="0" applyFill="0" applyBorder="0" applyAlignment="0" applyProtection="0"/>
    <xf numFmtId="9" fontId="36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55">
    <xf numFmtId="0" fontId="0" fillId="0" borderId="0" xfId="0"/>
    <xf numFmtId="0" fontId="4" fillId="0" borderId="1" xfId="0" applyFont="1" applyBorder="1" applyAlignment="1">
      <alignment horizontal="right" vertical="center"/>
    </xf>
    <xf numFmtId="0" fontId="0" fillId="0" borderId="0" xfId="0" applyAlignment="1">
      <alignment horizontal="right"/>
    </xf>
    <xf numFmtId="0" fontId="0" fillId="0" borderId="2" xfId="0" applyBorder="1" applyAlignment="1">
      <alignment horizontal="right"/>
    </xf>
    <xf numFmtId="0" fontId="3" fillId="0" borderId="2" xfId="0" applyFont="1" applyBorder="1" applyAlignment="1">
      <alignment horizontal="right"/>
    </xf>
    <xf numFmtId="164" fontId="0" fillId="0" borderId="3" xfId="0" applyNumberFormat="1" applyBorder="1" applyAlignment="1">
      <alignment horizontal="right"/>
    </xf>
    <xf numFmtId="164" fontId="3" fillId="0" borderId="3" xfId="0" applyNumberFormat="1" applyFont="1" applyBorder="1" applyAlignment="1">
      <alignment horizontal="right"/>
    </xf>
    <xf numFmtId="164" fontId="0" fillId="0" borderId="2" xfId="0" applyNumberFormat="1" applyBorder="1" applyAlignment="1">
      <alignment horizontal="right"/>
    </xf>
    <xf numFmtId="164" fontId="3" fillId="0" borderId="2" xfId="0" applyNumberFormat="1" applyFont="1" applyBorder="1" applyAlignment="1">
      <alignment horizontal="right"/>
    </xf>
    <xf numFmtId="0" fontId="4" fillId="2" borderId="1" xfId="0" applyFont="1" applyFill="1" applyBorder="1" applyAlignment="1">
      <alignment horizontal="right" vertical="center"/>
    </xf>
    <xf numFmtId="0" fontId="5" fillId="2" borderId="1" xfId="0" applyFont="1" applyFill="1" applyBorder="1" applyAlignment="1">
      <alignment horizontal="right" vertical="center"/>
    </xf>
    <xf numFmtId="3" fontId="5" fillId="2" borderId="1" xfId="0" applyNumberFormat="1" applyFont="1" applyFill="1" applyBorder="1" applyAlignment="1">
      <alignment horizontal="right" vertical="center"/>
    </xf>
    <xf numFmtId="0" fontId="2" fillId="3" borderId="5" xfId="0" applyFont="1" applyFill="1" applyBorder="1" applyAlignment="1">
      <alignment horizontal="right" vertical="center"/>
    </xf>
    <xf numFmtId="0" fontId="0" fillId="0" borderId="6" xfId="0" applyBorder="1" applyAlignment="1">
      <alignment horizontal="right"/>
    </xf>
    <xf numFmtId="164" fontId="0" fillId="0" borderId="0" xfId="0" applyNumberFormat="1"/>
    <xf numFmtId="164" fontId="0" fillId="0" borderId="7" xfId="0" applyNumberFormat="1" applyBorder="1" applyAlignment="1">
      <alignment horizontal="right"/>
    </xf>
    <xf numFmtId="0" fontId="7" fillId="0" borderId="2" xfId="0" applyFont="1" applyBorder="1" applyAlignment="1">
      <alignment horizontal="right"/>
    </xf>
    <xf numFmtId="0" fontId="7" fillId="0" borderId="0" xfId="0" applyFont="1"/>
    <xf numFmtId="0" fontId="11" fillId="0" borderId="2" xfId="0" applyFont="1" applyBorder="1" applyAlignment="1">
      <alignment horizontal="right"/>
    </xf>
    <xf numFmtId="0" fontId="9" fillId="0" borderId="2" xfId="0" applyFont="1" applyBorder="1" applyAlignment="1">
      <alignment horizontal="left"/>
    </xf>
    <xf numFmtId="3" fontId="12" fillId="0" borderId="9" xfId="0" applyNumberFormat="1" applyFont="1" applyBorder="1" applyAlignment="1">
      <alignment horizontal="left"/>
    </xf>
    <xf numFmtId="164" fontId="9" fillId="0" borderId="10" xfId="0" applyNumberFormat="1" applyFont="1" applyBorder="1" applyAlignment="1">
      <alignment horizontal="left"/>
    </xf>
    <xf numFmtId="0" fontId="4" fillId="2" borderId="1" xfId="0" applyFont="1" applyFill="1" applyBorder="1" applyAlignment="1">
      <alignment horizontal="left" vertical="center"/>
    </xf>
    <xf numFmtId="3" fontId="2" fillId="0" borderId="12" xfId="0" applyNumberFormat="1" applyFont="1" applyBorder="1" applyAlignment="1">
      <alignment horizontal="left"/>
    </xf>
    <xf numFmtId="3" fontId="10" fillId="0" borderId="12" xfId="0" applyNumberFormat="1" applyFont="1" applyBorder="1" applyAlignment="1">
      <alignment horizontal="left"/>
    </xf>
    <xf numFmtId="164" fontId="2" fillId="4" borderId="13" xfId="0" applyNumberFormat="1" applyFont="1" applyFill="1" applyBorder="1" applyAlignment="1">
      <alignment horizontal="left"/>
    </xf>
    <xf numFmtId="3" fontId="6" fillId="0" borderId="9" xfId="0" applyNumberFormat="1" applyFont="1" applyBorder="1" applyAlignment="1">
      <alignment horizontal="left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right"/>
    </xf>
    <xf numFmtId="4" fontId="0" fillId="0" borderId="0" xfId="0" applyNumberFormat="1"/>
    <xf numFmtId="164" fontId="3" fillId="0" borderId="14" xfId="0" applyNumberFormat="1" applyFont="1" applyBorder="1" applyAlignment="1">
      <alignment horizontal="left"/>
    </xf>
    <xf numFmtId="3" fontId="5" fillId="2" borderId="15" xfId="0" applyNumberFormat="1" applyFont="1" applyFill="1" applyBorder="1" applyAlignment="1">
      <alignment horizontal="right" vertical="center"/>
    </xf>
    <xf numFmtId="3" fontId="2" fillId="0" borderId="5" xfId="0" applyNumberFormat="1" applyFont="1" applyBorder="1" applyAlignment="1">
      <alignment horizontal="left"/>
    </xf>
    <xf numFmtId="3" fontId="10" fillId="0" borderId="5" xfId="0" applyNumberFormat="1" applyFont="1" applyBorder="1" applyAlignment="1">
      <alignment horizontal="left"/>
    </xf>
    <xf numFmtId="3" fontId="12" fillId="0" borderId="16" xfId="0" applyNumberFormat="1" applyFont="1" applyBorder="1" applyAlignment="1">
      <alignment horizontal="left"/>
    </xf>
    <xf numFmtId="164" fontId="2" fillId="4" borderId="17" xfId="0" applyNumberFormat="1" applyFont="1" applyFill="1" applyBorder="1" applyAlignment="1">
      <alignment horizontal="left"/>
    </xf>
    <xf numFmtId="3" fontId="6" fillId="0" borderId="16" xfId="0" applyNumberFormat="1" applyFont="1" applyBorder="1" applyAlignment="1">
      <alignment horizontal="left"/>
    </xf>
    <xf numFmtId="164" fontId="2" fillId="0" borderId="0" xfId="0" applyNumberFormat="1" applyFont="1" applyAlignment="1">
      <alignment horizontal="left"/>
    </xf>
    <xf numFmtId="0" fontId="1" fillId="0" borderId="0" xfId="0" applyFont="1"/>
    <xf numFmtId="0" fontId="2" fillId="0" borderId="0" xfId="0" applyFont="1" applyAlignment="1">
      <alignment horizontal="right"/>
    </xf>
    <xf numFmtId="3" fontId="8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164" fontId="1" fillId="0" borderId="0" xfId="0" applyNumberFormat="1" applyFont="1"/>
    <xf numFmtId="164" fontId="1" fillId="0" borderId="7" xfId="0" applyNumberFormat="1" applyFont="1" applyBorder="1" applyAlignment="1">
      <alignment horizontal="right"/>
    </xf>
    <xf numFmtId="164" fontId="1" fillId="0" borderId="2" xfId="0" applyNumberFormat="1" applyFont="1" applyBorder="1" applyAlignment="1">
      <alignment horizontal="right"/>
    </xf>
    <xf numFmtId="0" fontId="1" fillId="0" borderId="2" xfId="0" applyFont="1" applyBorder="1" applyAlignment="1">
      <alignment horizontal="right"/>
    </xf>
    <xf numFmtId="164" fontId="1" fillId="0" borderId="3" xfId="0" applyNumberFormat="1" applyFont="1" applyBorder="1" applyAlignment="1">
      <alignment horizontal="right"/>
    </xf>
    <xf numFmtId="0" fontId="1" fillId="0" borderId="6" xfId="0" applyFont="1" applyBorder="1" applyAlignment="1">
      <alignment horizontal="right"/>
    </xf>
    <xf numFmtId="0" fontId="15" fillId="0" borderId="2" xfId="0" applyFont="1" applyBorder="1" applyAlignment="1">
      <alignment horizontal="right"/>
    </xf>
    <xf numFmtId="3" fontId="2" fillId="0" borderId="19" xfId="0" applyNumberFormat="1" applyFont="1" applyBorder="1"/>
    <xf numFmtId="0" fontId="14" fillId="0" borderId="0" xfId="0" applyFont="1"/>
    <xf numFmtId="0" fontId="3" fillId="0" borderId="0" xfId="0" applyFont="1" applyAlignment="1">
      <alignment horizontal="left"/>
    </xf>
    <xf numFmtId="0" fontId="3" fillId="0" borderId="8" xfId="0" applyFont="1" applyBorder="1" applyAlignment="1">
      <alignment horizontal="left"/>
    </xf>
    <xf numFmtId="0" fontId="6" fillId="0" borderId="11" xfId="0" applyFont="1" applyBorder="1" applyAlignment="1">
      <alignment horizontal="left"/>
    </xf>
    <xf numFmtId="164" fontId="6" fillId="0" borderId="10" xfId="0" applyNumberFormat="1" applyFont="1" applyBorder="1" applyAlignment="1">
      <alignment horizontal="left"/>
    </xf>
    <xf numFmtId="164" fontId="6" fillId="0" borderId="13" xfId="0" applyNumberFormat="1" applyFont="1" applyBorder="1" applyAlignment="1">
      <alignment horizontal="left"/>
    </xf>
    <xf numFmtId="164" fontId="6" fillId="0" borderId="17" xfId="0" applyNumberFormat="1" applyFont="1" applyBorder="1" applyAlignment="1">
      <alignment horizontal="left"/>
    </xf>
    <xf numFmtId="0" fontId="3" fillId="0" borderId="11" xfId="0" applyFont="1" applyBorder="1" applyAlignment="1">
      <alignment horizontal="left"/>
    </xf>
    <xf numFmtId="0" fontId="3" fillId="0" borderId="16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14" fontId="3" fillId="0" borderId="9" xfId="0" applyNumberFormat="1" applyFont="1" applyBorder="1" applyAlignment="1">
      <alignment horizontal="left"/>
    </xf>
    <xf numFmtId="164" fontId="3" fillId="0" borderId="2" xfId="0" applyNumberFormat="1" applyFont="1" applyBorder="1" applyAlignment="1">
      <alignment horizontal="left"/>
    </xf>
    <xf numFmtId="164" fontId="3" fillId="0" borderId="9" xfId="0" applyNumberFormat="1" applyFont="1" applyBorder="1" applyAlignment="1">
      <alignment horizontal="left"/>
    </xf>
    <xf numFmtId="164" fontId="3" fillId="0" borderId="16" xfId="0" applyNumberFormat="1" applyFont="1" applyBorder="1" applyAlignment="1">
      <alignment horizontal="left"/>
    </xf>
    <xf numFmtId="164" fontId="3" fillId="0" borderId="7" xfId="0" applyNumberFormat="1" applyFont="1" applyBorder="1" applyAlignment="1">
      <alignment horizontal="left"/>
    </xf>
    <xf numFmtId="164" fontId="3" fillId="0" borderId="18" xfId="0" applyNumberFormat="1" applyFont="1" applyBorder="1" applyAlignment="1">
      <alignment horizontal="left"/>
    </xf>
    <xf numFmtId="164" fontId="3" fillId="0" borderId="0" xfId="0" applyNumberFormat="1" applyFont="1" applyAlignment="1">
      <alignment horizontal="left"/>
    </xf>
    <xf numFmtId="0" fontId="17" fillId="0" borderId="0" xfId="0" applyFont="1" applyAlignment="1">
      <alignment horizontal="right"/>
    </xf>
    <xf numFmtId="0" fontId="18" fillId="0" borderId="0" xfId="0" applyFont="1" applyAlignment="1">
      <alignment horizontal="right"/>
    </xf>
    <xf numFmtId="3" fontId="19" fillId="0" borderId="0" xfId="0" applyNumberFormat="1" applyFont="1" applyAlignment="1">
      <alignment horizontal="right"/>
    </xf>
    <xf numFmtId="0" fontId="3" fillId="5" borderId="2" xfId="0" applyFont="1" applyFill="1" applyBorder="1" applyAlignment="1">
      <alignment horizontal="right"/>
    </xf>
    <xf numFmtId="0" fontId="2" fillId="0" borderId="2" xfId="0" applyFont="1" applyBorder="1" applyAlignment="1">
      <alignment horizontal="right"/>
    </xf>
    <xf numFmtId="3" fontId="12" fillId="0" borderId="9" xfId="36" applyNumberFormat="1" applyFont="1" applyBorder="1" applyAlignment="1">
      <alignment horizontal="left"/>
    </xf>
    <xf numFmtId="3" fontId="2" fillId="0" borderId="12" xfId="36" applyNumberFormat="1" applyFont="1" applyBorder="1" applyAlignment="1">
      <alignment horizontal="left"/>
    </xf>
    <xf numFmtId="3" fontId="10" fillId="0" borderId="12" xfId="36" applyNumberFormat="1" applyFont="1" applyBorder="1" applyAlignment="1">
      <alignment horizontal="left"/>
    </xf>
    <xf numFmtId="164" fontId="2" fillId="4" borderId="13" xfId="36" applyNumberFormat="1" applyFont="1" applyFill="1" applyBorder="1" applyAlignment="1">
      <alignment horizontal="left"/>
    </xf>
    <xf numFmtId="3" fontId="6" fillId="0" borderId="9" xfId="36" applyNumberFormat="1" applyFont="1" applyBorder="1" applyAlignment="1">
      <alignment horizontal="left"/>
    </xf>
    <xf numFmtId="164" fontId="6" fillId="0" borderId="13" xfId="36" applyNumberFormat="1" applyFont="1" applyBorder="1" applyAlignment="1">
      <alignment horizontal="left"/>
    </xf>
    <xf numFmtId="164" fontId="3" fillId="0" borderId="9" xfId="36" applyNumberFormat="1" applyFont="1" applyBorder="1" applyAlignment="1">
      <alignment horizontal="left"/>
    </xf>
    <xf numFmtId="14" fontId="3" fillId="0" borderId="9" xfId="36" applyNumberFormat="1" applyFont="1" applyBorder="1" applyAlignment="1">
      <alignment horizontal="left"/>
    </xf>
    <xf numFmtId="0" fontId="3" fillId="0" borderId="30" xfId="0" applyFont="1" applyBorder="1"/>
    <xf numFmtId="0" fontId="35" fillId="0" borderId="0" xfId="0" applyFont="1"/>
    <xf numFmtId="4" fontId="3" fillId="0" borderId="9" xfId="0" applyNumberFormat="1" applyFont="1" applyBorder="1" applyAlignment="1">
      <alignment horizontal="left"/>
    </xf>
    <xf numFmtId="49" fontId="10" fillId="0" borderId="12" xfId="0" applyNumberFormat="1" applyFont="1" applyBorder="1" applyAlignment="1">
      <alignment horizontal="left"/>
    </xf>
    <xf numFmtId="0" fontId="2" fillId="0" borderId="5" xfId="0" applyFont="1" applyFill="1" applyBorder="1" applyAlignment="1">
      <alignment horizontal="right" vertical="center"/>
    </xf>
    <xf numFmtId="164" fontId="0" fillId="0" borderId="0" xfId="0" applyNumberFormat="1" applyBorder="1" applyAlignment="1">
      <alignment horizontal="right"/>
    </xf>
    <xf numFmtId="164" fontId="3" fillId="0" borderId="0" xfId="0" applyNumberFormat="1" applyFont="1" applyBorder="1" applyAlignment="1">
      <alignment horizontal="left"/>
    </xf>
    <xf numFmtId="164" fontId="1" fillId="0" borderId="0" xfId="0" applyNumberFormat="1" applyFont="1" applyBorder="1" applyAlignment="1">
      <alignment horizontal="right"/>
    </xf>
    <xf numFmtId="0" fontId="4" fillId="0" borderId="1" xfId="36" applyFont="1" applyBorder="1" applyAlignment="1">
      <alignment horizontal="right" vertical="center"/>
    </xf>
    <xf numFmtId="0" fontId="1" fillId="0" borderId="0" xfId="36" applyAlignment="1">
      <alignment horizontal="right"/>
    </xf>
    <xf numFmtId="0" fontId="3" fillId="0" borderId="0" xfId="36" applyFont="1" applyAlignment="1">
      <alignment horizontal="left"/>
    </xf>
    <xf numFmtId="0" fontId="4" fillId="2" borderId="1" xfId="36" applyFont="1" applyFill="1" applyBorder="1" applyAlignment="1">
      <alignment horizontal="left" vertical="center"/>
    </xf>
    <xf numFmtId="0" fontId="4" fillId="2" borderId="1" xfId="36" applyFont="1" applyFill="1" applyBorder="1" applyAlignment="1">
      <alignment horizontal="right" vertical="center"/>
    </xf>
    <xf numFmtId="0" fontId="5" fillId="2" borderId="1" xfId="36" applyFont="1" applyFill="1" applyBorder="1" applyAlignment="1">
      <alignment horizontal="right" vertical="center"/>
    </xf>
    <xf numFmtId="3" fontId="5" fillId="2" borderId="1" xfId="36" applyNumberFormat="1" applyFont="1" applyFill="1" applyBorder="1" applyAlignment="1">
      <alignment horizontal="right" vertical="center"/>
    </xf>
    <xf numFmtId="3" fontId="5" fillId="2" borderId="15" xfId="36" applyNumberFormat="1" applyFont="1" applyFill="1" applyBorder="1" applyAlignment="1">
      <alignment horizontal="right" vertical="center"/>
    </xf>
    <xf numFmtId="3" fontId="37" fillId="0" borderId="0" xfId="36" applyNumberFormat="1" applyFont="1" applyAlignment="1">
      <alignment horizontal="right" vertical="center"/>
    </xf>
    <xf numFmtId="0" fontId="38" fillId="0" borderId="0" xfId="36" applyFont="1"/>
    <xf numFmtId="0" fontId="1" fillId="0" borderId="0" xfId="36"/>
    <xf numFmtId="0" fontId="2" fillId="0" borderId="5" xfId="36" applyFont="1" applyBorder="1" applyAlignment="1">
      <alignment horizontal="right" vertical="center"/>
    </xf>
    <xf numFmtId="0" fontId="1" fillId="0" borderId="6" xfId="36" applyBorder="1" applyAlignment="1">
      <alignment horizontal="right"/>
    </xf>
    <xf numFmtId="0" fontId="3" fillId="0" borderId="8" xfId="36" applyFont="1" applyBorder="1" applyAlignment="1">
      <alignment horizontal="left"/>
    </xf>
    <xf numFmtId="0" fontId="3" fillId="0" borderId="30" xfId="36" applyFont="1" applyBorder="1"/>
    <xf numFmtId="0" fontId="1" fillId="0" borderId="2" xfId="36" applyBorder="1" applyAlignment="1">
      <alignment horizontal="right"/>
    </xf>
    <xf numFmtId="0" fontId="9" fillId="0" borderId="2" xfId="36" applyFont="1" applyBorder="1" applyAlignment="1">
      <alignment horizontal="left"/>
    </xf>
    <xf numFmtId="164" fontId="3" fillId="0" borderId="3" xfId="36" applyNumberFormat="1" applyFont="1" applyBorder="1" applyAlignment="1">
      <alignment horizontal="right"/>
    </xf>
    <xf numFmtId="164" fontId="1" fillId="0" borderId="3" xfId="36" applyNumberFormat="1" applyBorder="1" applyAlignment="1">
      <alignment horizontal="right"/>
    </xf>
    <xf numFmtId="164" fontId="9" fillId="0" borderId="10" xfId="36" applyNumberFormat="1" applyFont="1" applyBorder="1" applyAlignment="1">
      <alignment horizontal="left"/>
    </xf>
    <xf numFmtId="164" fontId="38" fillId="0" borderId="0" xfId="36" applyNumberFormat="1" applyFont="1"/>
    <xf numFmtId="164" fontId="1" fillId="0" borderId="0" xfId="36" applyNumberFormat="1"/>
    <xf numFmtId="0" fontId="11" fillId="0" borderId="2" xfId="36" applyFont="1" applyBorder="1" applyAlignment="1">
      <alignment horizontal="right"/>
    </xf>
    <xf numFmtId="0" fontId="7" fillId="0" borderId="2" xfId="36" applyFont="1" applyBorder="1" applyAlignment="1">
      <alignment horizontal="right"/>
    </xf>
    <xf numFmtId="0" fontId="6" fillId="0" borderId="11" xfId="36" applyFont="1" applyBorder="1" applyAlignment="1">
      <alignment horizontal="left"/>
    </xf>
    <xf numFmtId="0" fontId="7" fillId="0" borderId="0" xfId="36" applyFont="1"/>
    <xf numFmtId="164" fontId="6" fillId="0" borderId="10" xfId="36" applyNumberFormat="1" applyFont="1" applyBorder="1" applyAlignment="1">
      <alignment horizontal="left"/>
    </xf>
    <xf numFmtId="0" fontId="6" fillId="0" borderId="2" xfId="36" applyFont="1" applyBorder="1" applyAlignment="1">
      <alignment horizontal="right"/>
    </xf>
    <xf numFmtId="0" fontId="3" fillId="0" borderId="11" xfId="36" applyFont="1" applyBorder="1" applyAlignment="1">
      <alignment horizontal="left"/>
    </xf>
    <xf numFmtId="0" fontId="15" fillId="0" borderId="2" xfId="36" applyFont="1" applyBorder="1" applyAlignment="1">
      <alignment horizontal="right"/>
    </xf>
    <xf numFmtId="0" fontId="3" fillId="0" borderId="2" xfId="36" applyFont="1" applyBorder="1" applyAlignment="1">
      <alignment horizontal="left"/>
    </xf>
    <xf numFmtId="164" fontId="3" fillId="0" borderId="2" xfId="36" applyNumberFormat="1" applyFont="1" applyBorder="1" applyAlignment="1">
      <alignment horizontal="right"/>
    </xf>
    <xf numFmtId="164" fontId="1" fillId="0" borderId="2" xfId="36" applyNumberFormat="1" applyBorder="1" applyAlignment="1">
      <alignment horizontal="right"/>
    </xf>
    <xf numFmtId="164" fontId="3" fillId="0" borderId="2" xfId="36" applyNumberFormat="1" applyFont="1" applyBorder="1" applyAlignment="1">
      <alignment horizontal="left"/>
    </xf>
    <xf numFmtId="164" fontId="1" fillId="0" borderId="7" xfId="36" applyNumberFormat="1" applyBorder="1" applyAlignment="1">
      <alignment horizontal="right"/>
    </xf>
    <xf numFmtId="164" fontId="3" fillId="0" borderId="7" xfId="36" applyNumberFormat="1" applyFont="1" applyBorder="1" applyAlignment="1">
      <alignment horizontal="left"/>
    </xf>
    <xf numFmtId="164" fontId="3" fillId="0" borderId="14" xfId="36" applyNumberFormat="1" applyFont="1" applyBorder="1" applyAlignment="1">
      <alignment horizontal="left"/>
    </xf>
    <xf numFmtId="3" fontId="2" fillId="0" borderId="5" xfId="36" applyNumberFormat="1" applyFont="1" applyBorder="1" applyAlignment="1">
      <alignment horizontal="left"/>
    </xf>
    <xf numFmtId="3" fontId="10" fillId="0" borderId="5" xfId="36" applyNumberFormat="1" applyFont="1" applyBorder="1" applyAlignment="1">
      <alignment horizontal="left"/>
    </xf>
    <xf numFmtId="0" fontId="3" fillId="0" borderId="2" xfId="36" applyFont="1" applyBorder="1" applyAlignment="1">
      <alignment horizontal="right"/>
    </xf>
    <xf numFmtId="3" fontId="12" fillId="0" borderId="16" xfId="36" applyNumberFormat="1" applyFont="1" applyBorder="1" applyAlignment="1">
      <alignment horizontal="left"/>
    </xf>
    <xf numFmtId="164" fontId="2" fillId="4" borderId="17" xfId="36" applyNumberFormat="1" applyFont="1" applyFill="1" applyBorder="1" applyAlignment="1">
      <alignment horizontal="left"/>
    </xf>
    <xf numFmtId="3" fontId="6" fillId="0" borderId="16" xfId="36" applyNumberFormat="1" applyFont="1" applyBorder="1" applyAlignment="1">
      <alignment horizontal="left"/>
    </xf>
    <xf numFmtId="164" fontId="6" fillId="0" borderId="17" xfId="36" applyNumberFormat="1" applyFont="1" applyBorder="1" applyAlignment="1">
      <alignment horizontal="left"/>
    </xf>
    <xf numFmtId="0" fontId="3" fillId="0" borderId="16" xfId="36" applyFont="1" applyBorder="1" applyAlignment="1">
      <alignment horizontal="left"/>
    </xf>
    <xf numFmtId="164" fontId="3" fillId="0" borderId="16" xfId="36" applyNumberFormat="1" applyFont="1" applyBorder="1" applyAlignment="1">
      <alignment horizontal="left"/>
    </xf>
    <xf numFmtId="164" fontId="3" fillId="0" borderId="18" xfId="36" applyNumberFormat="1" applyFont="1" applyBorder="1" applyAlignment="1">
      <alignment horizontal="left"/>
    </xf>
    <xf numFmtId="164" fontId="1" fillId="0" borderId="0" xfId="36" applyNumberFormat="1" applyAlignment="1">
      <alignment horizontal="right"/>
    </xf>
    <xf numFmtId="164" fontId="3" fillId="0" borderId="0" xfId="36" applyNumberFormat="1" applyFont="1" applyAlignment="1">
      <alignment horizontal="left"/>
    </xf>
    <xf numFmtId="0" fontId="1" fillId="0" borderId="0" xfId="36" applyAlignment="1">
      <alignment horizontal="left"/>
    </xf>
    <xf numFmtId="3" fontId="1" fillId="0" borderId="0" xfId="36" applyNumberFormat="1" applyAlignment="1">
      <alignment horizontal="right"/>
    </xf>
    <xf numFmtId="164" fontId="39" fillId="0" borderId="0" xfId="36" applyNumberFormat="1" applyFont="1" applyAlignment="1">
      <alignment horizontal="left"/>
    </xf>
    <xf numFmtId="0" fontId="39" fillId="0" borderId="0" xfId="36" applyFont="1" applyAlignment="1">
      <alignment horizontal="left"/>
    </xf>
    <xf numFmtId="3" fontId="39" fillId="0" borderId="0" xfId="36" applyNumberFormat="1" applyFont="1" applyAlignment="1">
      <alignment horizontal="left"/>
    </xf>
    <xf numFmtId="4" fontId="38" fillId="0" borderId="0" xfId="36" applyNumberFormat="1" applyFont="1"/>
    <xf numFmtId="164" fontId="1" fillId="0" borderId="4" xfId="36" applyNumberFormat="1" applyBorder="1"/>
    <xf numFmtId="164" fontId="3" fillId="0" borderId="0" xfId="36" applyNumberFormat="1" applyFont="1" applyAlignment="1">
      <alignment horizontal="right"/>
    </xf>
    <xf numFmtId="0" fontId="3" fillId="28" borderId="2" xfId="36" applyFont="1" applyFill="1" applyBorder="1" applyAlignment="1">
      <alignment horizontal="right"/>
    </xf>
    <xf numFmtId="9" fontId="3" fillId="0" borderId="9" xfId="49" applyFont="1" applyBorder="1" applyAlignment="1">
      <alignment horizontal="left"/>
    </xf>
    <xf numFmtId="9" fontId="3" fillId="0" borderId="16" xfId="49" applyFont="1" applyBorder="1" applyAlignment="1">
      <alignment horizontal="left"/>
    </xf>
    <xf numFmtId="0" fontId="18" fillId="0" borderId="0" xfId="36" applyFont="1" applyAlignment="1">
      <alignment horizontal="right"/>
    </xf>
    <xf numFmtId="0" fontId="18" fillId="0" borderId="0" xfId="36" applyFont="1" applyAlignment="1">
      <alignment horizontal="right"/>
    </xf>
    <xf numFmtId="164" fontId="3" fillId="0" borderId="31" xfId="0" applyNumberFormat="1" applyFont="1" applyBorder="1" applyAlignment="1">
      <alignment horizontal="left"/>
    </xf>
    <xf numFmtId="0" fontId="40" fillId="0" borderId="0" xfId="0" applyFont="1"/>
    <xf numFmtId="0" fontId="2" fillId="3" borderId="20" xfId="0" applyFont="1" applyFill="1" applyBorder="1" applyAlignment="1">
      <alignment horizontal="center" vertical="center" wrapText="1"/>
    </xf>
    <xf numFmtId="0" fontId="2" fillId="3" borderId="21" xfId="0" applyFont="1" applyFill="1" applyBorder="1" applyAlignment="1">
      <alignment horizontal="center" vertical="center" wrapText="1"/>
    </xf>
  </cellXfs>
  <cellStyles count="52">
    <cellStyle name="20% - Énfasis1 2" xfId="4" xr:uid="{00000000-0005-0000-0000-000000000000}"/>
    <cellStyle name="20% - Énfasis2 2" xfId="5" xr:uid="{00000000-0005-0000-0000-000001000000}"/>
    <cellStyle name="20% - Énfasis3 2" xfId="6" xr:uid="{00000000-0005-0000-0000-000002000000}"/>
    <cellStyle name="20% - Énfasis4 2" xfId="7" xr:uid="{00000000-0005-0000-0000-000003000000}"/>
    <cellStyle name="20% - Énfasis5 2" xfId="8" xr:uid="{00000000-0005-0000-0000-000004000000}"/>
    <cellStyle name="20% - Énfasis6 2" xfId="9" xr:uid="{00000000-0005-0000-0000-000005000000}"/>
    <cellStyle name="40% - Énfasis1 2" xfId="10" xr:uid="{00000000-0005-0000-0000-000006000000}"/>
    <cellStyle name="40% - Énfasis2 2" xfId="11" xr:uid="{00000000-0005-0000-0000-000007000000}"/>
    <cellStyle name="40% - Énfasis3 2" xfId="12" xr:uid="{00000000-0005-0000-0000-000008000000}"/>
    <cellStyle name="40% - Énfasis4 2" xfId="13" xr:uid="{00000000-0005-0000-0000-000009000000}"/>
    <cellStyle name="40% - Énfasis5 2" xfId="14" xr:uid="{00000000-0005-0000-0000-00000A000000}"/>
    <cellStyle name="40% - Énfasis6 2" xfId="15" xr:uid="{00000000-0005-0000-0000-00000B000000}"/>
    <cellStyle name="60% - Énfasis1 2" xfId="16" xr:uid="{00000000-0005-0000-0000-00000C000000}"/>
    <cellStyle name="60% - Énfasis2 2" xfId="17" xr:uid="{00000000-0005-0000-0000-00000D000000}"/>
    <cellStyle name="60% - Énfasis3 2" xfId="18" xr:uid="{00000000-0005-0000-0000-00000E000000}"/>
    <cellStyle name="60% - Énfasis4 2" xfId="19" xr:uid="{00000000-0005-0000-0000-00000F000000}"/>
    <cellStyle name="60% - Énfasis5 2" xfId="20" xr:uid="{00000000-0005-0000-0000-000010000000}"/>
    <cellStyle name="60% - Énfasis6 2" xfId="21" xr:uid="{00000000-0005-0000-0000-000011000000}"/>
    <cellStyle name="Cálculo 2" xfId="22" xr:uid="{00000000-0005-0000-0000-000012000000}"/>
    <cellStyle name="Celda de comprobación 2" xfId="23" xr:uid="{00000000-0005-0000-0000-000013000000}"/>
    <cellStyle name="Celda vinculada 2" xfId="24" xr:uid="{00000000-0005-0000-0000-000014000000}"/>
    <cellStyle name="Encabezado 4 2" xfId="25" xr:uid="{00000000-0005-0000-0000-000015000000}"/>
    <cellStyle name="Énfasis1 2" xfId="26" xr:uid="{00000000-0005-0000-0000-000016000000}"/>
    <cellStyle name="Énfasis2 2" xfId="27" xr:uid="{00000000-0005-0000-0000-000017000000}"/>
    <cellStyle name="Énfasis3 2" xfId="28" xr:uid="{00000000-0005-0000-0000-000018000000}"/>
    <cellStyle name="Énfasis4 2" xfId="29" xr:uid="{00000000-0005-0000-0000-000019000000}"/>
    <cellStyle name="Énfasis5 2" xfId="30" xr:uid="{00000000-0005-0000-0000-00001A000000}"/>
    <cellStyle name="Énfasis6 2" xfId="31" xr:uid="{00000000-0005-0000-0000-00001B000000}"/>
    <cellStyle name="Entrada 2" xfId="32" xr:uid="{00000000-0005-0000-0000-00001C000000}"/>
    <cellStyle name="Estilo 1" xfId="2" xr:uid="{00000000-0005-0000-0000-00001D000000}"/>
    <cellStyle name="Euro" xfId="1" xr:uid="{00000000-0005-0000-0000-00001E000000}"/>
    <cellStyle name="Euro 2" xfId="48" xr:uid="{00000000-0005-0000-0000-00001F000000}"/>
    <cellStyle name="Euro 2 2" xfId="51" xr:uid="{063A9245-2447-465A-89AA-749C4537BA27}"/>
    <cellStyle name="Euro 3" xfId="50" xr:uid="{328EB6BB-9EF1-4C7D-8102-DFED6D5DA171}"/>
    <cellStyle name="Incorrecto 2" xfId="33" xr:uid="{00000000-0005-0000-0000-000020000000}"/>
    <cellStyle name="Neutral 2" xfId="34" xr:uid="{00000000-0005-0000-0000-000021000000}"/>
    <cellStyle name="Normal" xfId="0" builtinId="0"/>
    <cellStyle name="Normal 2" xfId="35" xr:uid="{00000000-0005-0000-0000-000023000000}"/>
    <cellStyle name="Normal 3" xfId="36" xr:uid="{00000000-0005-0000-0000-000024000000}"/>
    <cellStyle name="Normal 4" xfId="3" xr:uid="{00000000-0005-0000-0000-000025000000}"/>
    <cellStyle name="Notas 2" xfId="38" xr:uid="{00000000-0005-0000-0000-000026000000}"/>
    <cellStyle name="Notas 3" xfId="37" xr:uid="{00000000-0005-0000-0000-000027000000}"/>
    <cellStyle name="Porcentaje" xfId="49" builtinId="5"/>
    <cellStyle name="Salida 2" xfId="39" xr:uid="{00000000-0005-0000-0000-000028000000}"/>
    <cellStyle name="Style 1" xfId="40" xr:uid="{00000000-0005-0000-0000-000029000000}"/>
    <cellStyle name="Style 1 2" xfId="41" xr:uid="{00000000-0005-0000-0000-00002A000000}"/>
    <cellStyle name="Texto de advertencia 2" xfId="42" xr:uid="{00000000-0005-0000-0000-00002B000000}"/>
    <cellStyle name="Texto explicativo 2" xfId="43" xr:uid="{00000000-0005-0000-0000-00002C000000}"/>
    <cellStyle name="Título 2 2" xfId="45" xr:uid="{00000000-0005-0000-0000-00002D000000}"/>
    <cellStyle name="Título 3 2" xfId="46" xr:uid="{00000000-0005-0000-0000-00002E000000}"/>
    <cellStyle name="Título 4" xfId="44" xr:uid="{00000000-0005-0000-0000-00002F000000}"/>
    <cellStyle name="Total 2" xfId="47" xr:uid="{00000000-0005-0000-0000-000030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S290"/>
  <sheetViews>
    <sheetView tabSelected="1" zoomScale="85" zoomScaleNormal="85" workbookViewId="0"/>
  </sheetViews>
  <sheetFormatPr baseColWidth="10" defaultColWidth="11.42578125" defaultRowHeight="12.75" x14ac:dyDescent="0.2"/>
  <cols>
    <col min="1" max="1" width="25.28515625" style="2" customWidth="1"/>
    <col min="2" max="2" width="1.5703125" style="2" customWidth="1"/>
    <col min="3" max="3" width="19.28515625" style="52" customWidth="1"/>
    <col min="4" max="4" width="11.42578125" style="27" customWidth="1"/>
    <col min="5" max="5" width="11.5703125" style="27" customWidth="1"/>
    <col min="6" max="6" width="11.5703125" style="2" customWidth="1"/>
    <col min="7" max="9" width="11.42578125" style="2" customWidth="1"/>
    <col min="10" max="14" width="11.42578125" style="2"/>
    <col min="15" max="15" width="11.7109375" style="2" bestFit="1" customWidth="1"/>
    <col min="16" max="16" width="13.5703125" style="2" customWidth="1"/>
    <col min="17" max="17" width="18" bestFit="1" customWidth="1"/>
  </cols>
  <sheetData>
    <row r="2" spans="1:16" x14ac:dyDescent="0.2">
      <c r="H2" s="41"/>
    </row>
    <row r="3" spans="1:16" ht="13.5" thickBot="1" x14ac:dyDescent="0.25">
      <c r="A3" s="1" t="s">
        <v>1</v>
      </c>
      <c r="D3" s="22" t="s">
        <v>2</v>
      </c>
      <c r="E3" s="22" t="s">
        <v>3</v>
      </c>
      <c r="F3" s="9" t="s">
        <v>4</v>
      </c>
      <c r="G3" s="10" t="s">
        <v>5</v>
      </c>
      <c r="H3" s="11" t="s">
        <v>6</v>
      </c>
      <c r="I3" s="11" t="s">
        <v>7</v>
      </c>
      <c r="J3" s="11" t="s">
        <v>8</v>
      </c>
      <c r="K3" s="11" t="s">
        <v>9</v>
      </c>
      <c r="L3" s="11" t="s">
        <v>10</v>
      </c>
      <c r="M3" s="11" t="s">
        <v>11</v>
      </c>
      <c r="N3" s="11" t="s">
        <v>12</v>
      </c>
      <c r="O3" s="11" t="s">
        <v>13</v>
      </c>
      <c r="P3" s="31" t="s">
        <v>14</v>
      </c>
    </row>
    <row r="4" spans="1:16" ht="13.5" thickBot="1" x14ac:dyDescent="0.25">
      <c r="A4" s="85" t="s">
        <v>24</v>
      </c>
      <c r="B4" s="13"/>
      <c r="C4" s="53" t="s">
        <v>0</v>
      </c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32">
        <f>SUM(D4:O4)</f>
        <v>0</v>
      </c>
    </row>
    <row r="5" spans="1:16" x14ac:dyDescent="0.2">
      <c r="A5" s="4" t="s">
        <v>25</v>
      </c>
      <c r="B5" s="3"/>
      <c r="C5" s="19" t="s">
        <v>20</v>
      </c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33"/>
    </row>
    <row r="6" spans="1:16" x14ac:dyDescent="0.2">
      <c r="A6" s="4" t="s">
        <v>26</v>
      </c>
      <c r="B6" s="3"/>
      <c r="C6" s="20" t="s">
        <v>27</v>
      </c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34"/>
    </row>
    <row r="7" spans="1:16" s="14" customFormat="1" x14ac:dyDescent="0.2">
      <c r="A7" s="6"/>
      <c r="B7" s="5"/>
      <c r="C7" s="21" t="s">
        <v>18</v>
      </c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35">
        <f>SUM(D7:O7)</f>
        <v>0</v>
      </c>
    </row>
    <row r="8" spans="1:16" s="17" customFormat="1" x14ac:dyDescent="0.2">
      <c r="A8" s="18"/>
      <c r="B8" s="16"/>
      <c r="C8" s="54" t="s">
        <v>32</v>
      </c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36"/>
    </row>
    <row r="9" spans="1:16" s="14" customFormat="1" x14ac:dyDescent="0.2">
      <c r="A9" s="6"/>
      <c r="B9" s="5"/>
      <c r="C9" s="55" t="s">
        <v>17</v>
      </c>
      <c r="D9" s="56"/>
      <c r="E9" s="56"/>
      <c r="F9" s="56"/>
      <c r="G9" s="56"/>
      <c r="H9" s="56"/>
      <c r="I9" s="56"/>
      <c r="J9" s="56"/>
      <c r="K9" s="56"/>
      <c r="L9" s="56"/>
      <c r="M9" s="56"/>
      <c r="N9" s="56"/>
      <c r="O9" s="56"/>
      <c r="P9" s="57">
        <f>SUM(D9:O9)</f>
        <v>0</v>
      </c>
    </row>
    <row r="10" spans="1:16" x14ac:dyDescent="0.2">
      <c r="A10" s="4"/>
      <c r="B10" s="3"/>
      <c r="C10" s="58" t="s">
        <v>120</v>
      </c>
      <c r="D10" s="147"/>
      <c r="E10" s="147"/>
      <c r="F10" s="147"/>
      <c r="G10" s="147"/>
      <c r="H10" s="147"/>
      <c r="I10" s="147"/>
      <c r="J10" s="147"/>
      <c r="K10" s="147"/>
      <c r="L10" s="147"/>
      <c r="M10" s="147"/>
      <c r="N10" s="147"/>
      <c r="O10" s="147"/>
      <c r="P10" s="148"/>
    </row>
    <row r="11" spans="1:16" x14ac:dyDescent="0.2">
      <c r="A11" s="4"/>
      <c r="B11" s="3"/>
      <c r="C11" s="60" t="s">
        <v>119</v>
      </c>
      <c r="D11" s="61"/>
      <c r="E11" s="61"/>
      <c r="F11" s="61"/>
      <c r="G11" s="61"/>
      <c r="H11" s="61"/>
      <c r="I11" s="61"/>
      <c r="J11" s="61"/>
      <c r="K11" s="61"/>
      <c r="L11" s="61"/>
      <c r="M11" s="61"/>
      <c r="N11" s="61"/>
      <c r="O11" s="61"/>
      <c r="P11" s="59"/>
    </row>
    <row r="12" spans="1:16" s="14" customFormat="1" x14ac:dyDescent="0.2">
      <c r="A12" s="8"/>
      <c r="B12" s="7"/>
      <c r="C12" s="62" t="s">
        <v>15</v>
      </c>
      <c r="D12" s="63"/>
      <c r="E12" s="63"/>
      <c r="F12" s="63"/>
      <c r="G12" s="63"/>
      <c r="H12" s="63"/>
      <c r="I12" s="63"/>
      <c r="J12" s="63"/>
      <c r="K12" s="63"/>
      <c r="L12" s="63"/>
      <c r="M12" s="63"/>
      <c r="N12" s="63"/>
      <c r="O12" s="63"/>
      <c r="P12" s="64">
        <f>SUM(D12:O12)</f>
        <v>0</v>
      </c>
    </row>
    <row r="13" spans="1:16" s="14" customFormat="1" ht="13.5" thickBot="1" x14ac:dyDescent="0.25">
      <c r="A13" s="15"/>
      <c r="B13" s="15"/>
      <c r="C13" s="65" t="s">
        <v>16</v>
      </c>
      <c r="D13" s="30" t="e">
        <f t="shared" ref="D13" si="0">(D12/D4)*100</f>
        <v>#DIV/0!</v>
      </c>
      <c r="E13" s="30" t="e">
        <f t="shared" ref="E13:P13" si="1">(E12/E4)*100</f>
        <v>#DIV/0!</v>
      </c>
      <c r="F13" s="30" t="e">
        <f>(F12/F4)*100</f>
        <v>#DIV/0!</v>
      </c>
      <c r="G13" s="30" t="e">
        <f>(G12/G4)*100</f>
        <v>#DIV/0!</v>
      </c>
      <c r="H13" s="30" t="e">
        <f>(H12/H4)*100</f>
        <v>#DIV/0!</v>
      </c>
      <c r="I13" s="30" t="e">
        <f t="shared" si="1"/>
        <v>#DIV/0!</v>
      </c>
      <c r="J13" s="30" t="e">
        <f t="shared" si="1"/>
        <v>#DIV/0!</v>
      </c>
      <c r="K13" s="30" t="e">
        <f t="shared" si="1"/>
        <v>#DIV/0!</v>
      </c>
      <c r="L13" s="30" t="e">
        <f t="shared" si="1"/>
        <v>#DIV/0!</v>
      </c>
      <c r="M13" s="30" t="e">
        <f t="shared" si="1"/>
        <v>#DIV/0!</v>
      </c>
      <c r="N13" s="30" t="e">
        <f t="shared" si="1"/>
        <v>#DIV/0!</v>
      </c>
      <c r="O13" s="30" t="e">
        <f t="shared" si="1"/>
        <v>#DIV/0!</v>
      </c>
      <c r="P13" s="66" t="e">
        <f t="shared" si="1"/>
        <v>#DIV/0!</v>
      </c>
    </row>
    <row r="14" spans="1:16" s="14" customFormat="1" x14ac:dyDescent="0.2">
      <c r="A14" s="86"/>
      <c r="B14" s="86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</row>
    <row r="16" spans="1:16" ht="13.5" thickBot="1" x14ac:dyDescent="0.25">
      <c r="A16" s="1" t="s">
        <v>1</v>
      </c>
      <c r="D16" s="22" t="s">
        <v>2</v>
      </c>
      <c r="E16" s="22" t="s">
        <v>3</v>
      </c>
      <c r="F16" s="9" t="s">
        <v>4</v>
      </c>
      <c r="G16" s="10" t="s">
        <v>5</v>
      </c>
      <c r="H16" s="11" t="s">
        <v>6</v>
      </c>
      <c r="I16" s="11" t="s">
        <v>7</v>
      </c>
      <c r="J16" s="11" t="s">
        <v>8</v>
      </c>
      <c r="K16" s="11" t="s">
        <v>9</v>
      </c>
      <c r="L16" s="11" t="s">
        <v>10</v>
      </c>
      <c r="M16" s="11" t="s">
        <v>11</v>
      </c>
      <c r="N16" s="11" t="s">
        <v>12</v>
      </c>
      <c r="O16" s="11" t="s">
        <v>13</v>
      </c>
      <c r="P16" s="31" t="s">
        <v>14</v>
      </c>
    </row>
    <row r="17" spans="1:16" ht="13.5" thickBot="1" x14ac:dyDescent="0.25">
      <c r="A17" s="12" t="s">
        <v>21</v>
      </c>
      <c r="B17" s="13"/>
      <c r="C17" s="53" t="s">
        <v>0</v>
      </c>
      <c r="D17" s="23"/>
      <c r="E17" s="23"/>
      <c r="F17" s="23"/>
      <c r="G17" s="23"/>
      <c r="H17" s="23"/>
      <c r="I17" s="50"/>
      <c r="J17" s="50"/>
      <c r="K17" s="50"/>
      <c r="L17" s="50"/>
      <c r="M17" s="50"/>
      <c r="N17" s="50"/>
      <c r="O17" s="50"/>
      <c r="P17" s="32">
        <f>SUM(D17:O17)</f>
        <v>0</v>
      </c>
    </row>
    <row r="18" spans="1:16" x14ac:dyDescent="0.2">
      <c r="A18" s="81" t="s">
        <v>66</v>
      </c>
      <c r="B18" s="3"/>
      <c r="C18" s="19" t="s">
        <v>20</v>
      </c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33"/>
    </row>
    <row r="19" spans="1:16" s="14" customFormat="1" x14ac:dyDescent="0.2">
      <c r="A19" s="4" t="s">
        <v>59</v>
      </c>
      <c r="B19" s="3"/>
      <c r="C19" s="20" t="s">
        <v>27</v>
      </c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34"/>
    </row>
    <row r="20" spans="1:16" s="17" customFormat="1" x14ac:dyDescent="0.2">
      <c r="A20" s="6"/>
      <c r="B20" s="5"/>
      <c r="C20" s="21" t="s">
        <v>18</v>
      </c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35">
        <f>SUM(D20:O20)</f>
        <v>0</v>
      </c>
    </row>
    <row r="21" spans="1:16" s="14" customFormat="1" x14ac:dyDescent="0.2">
      <c r="A21" s="18"/>
      <c r="B21" s="16"/>
      <c r="C21" s="54" t="s">
        <v>32</v>
      </c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36"/>
    </row>
    <row r="22" spans="1:16" x14ac:dyDescent="0.2">
      <c r="A22" s="6"/>
      <c r="B22" s="5"/>
      <c r="C22" s="55" t="s">
        <v>17</v>
      </c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7">
        <f>SUM(D22:O22)</f>
        <v>0</v>
      </c>
    </row>
    <row r="23" spans="1:16" x14ac:dyDescent="0.2">
      <c r="A23" s="4"/>
      <c r="B23" s="3"/>
      <c r="C23" s="58" t="s">
        <v>120</v>
      </c>
      <c r="D23" s="147"/>
      <c r="E23" s="147"/>
      <c r="F23" s="147"/>
      <c r="G23" s="147"/>
      <c r="H23" s="147"/>
      <c r="I23" s="147"/>
      <c r="J23" s="147"/>
      <c r="K23" s="147"/>
      <c r="L23" s="147"/>
      <c r="M23" s="147"/>
      <c r="N23" s="147"/>
      <c r="O23" s="147"/>
      <c r="P23" s="148"/>
    </row>
    <row r="24" spans="1:16" s="14" customFormat="1" x14ac:dyDescent="0.2">
      <c r="A24" s="4"/>
      <c r="B24" s="3"/>
      <c r="C24" s="60" t="s">
        <v>119</v>
      </c>
      <c r="D24" s="61"/>
      <c r="E24" s="61"/>
      <c r="F24" s="61"/>
      <c r="G24" s="61"/>
      <c r="H24" s="61"/>
      <c r="I24" s="61"/>
      <c r="J24" s="61"/>
      <c r="K24" s="61"/>
      <c r="L24" s="61"/>
      <c r="M24" s="61"/>
      <c r="N24" s="61"/>
      <c r="O24" s="61"/>
      <c r="P24" s="59"/>
    </row>
    <row r="25" spans="1:16" s="14" customFormat="1" x14ac:dyDescent="0.2">
      <c r="A25" s="8"/>
      <c r="B25" s="7"/>
      <c r="C25" s="62" t="s">
        <v>15</v>
      </c>
      <c r="D25" s="63"/>
      <c r="E25" s="63"/>
      <c r="F25" s="63"/>
      <c r="G25" s="63"/>
      <c r="H25" s="63"/>
      <c r="I25" s="63"/>
      <c r="J25" s="63"/>
      <c r="K25" s="63"/>
      <c r="L25" s="63"/>
      <c r="M25" s="63"/>
      <c r="N25" s="63"/>
      <c r="O25" s="63"/>
      <c r="P25" s="64">
        <f>SUM(D25:O25)</f>
        <v>0</v>
      </c>
    </row>
    <row r="26" spans="1:16" ht="13.5" thickBot="1" x14ac:dyDescent="0.25">
      <c r="A26" s="15"/>
      <c r="B26" s="15"/>
      <c r="C26" s="65" t="s">
        <v>16</v>
      </c>
      <c r="D26" s="30" t="e">
        <f t="shared" ref="D26:P26" si="2">(D25/D17)*100</f>
        <v>#DIV/0!</v>
      </c>
      <c r="E26" s="30" t="e">
        <f t="shared" si="2"/>
        <v>#DIV/0!</v>
      </c>
      <c r="F26" s="30" t="e">
        <f t="shared" si="2"/>
        <v>#DIV/0!</v>
      </c>
      <c r="G26" s="30" t="e">
        <f t="shared" si="2"/>
        <v>#DIV/0!</v>
      </c>
      <c r="H26" s="30" t="e">
        <f t="shared" si="2"/>
        <v>#DIV/0!</v>
      </c>
      <c r="I26" s="30" t="e">
        <f t="shared" si="2"/>
        <v>#DIV/0!</v>
      </c>
      <c r="J26" s="30" t="e">
        <f t="shared" si="2"/>
        <v>#DIV/0!</v>
      </c>
      <c r="K26" s="30" t="e">
        <f t="shared" si="2"/>
        <v>#DIV/0!</v>
      </c>
      <c r="L26" s="30" t="e">
        <f t="shared" si="2"/>
        <v>#DIV/0!</v>
      </c>
      <c r="M26" s="30" t="e">
        <f t="shared" si="2"/>
        <v>#DIV/0!</v>
      </c>
      <c r="N26" s="30" t="e">
        <f t="shared" si="2"/>
        <v>#DIV/0!</v>
      </c>
      <c r="O26" s="30" t="e">
        <f t="shared" si="2"/>
        <v>#DIV/0!</v>
      </c>
      <c r="P26" s="66" t="e">
        <f t="shared" si="2"/>
        <v>#DIV/0!</v>
      </c>
    </row>
    <row r="27" spans="1:16" x14ac:dyDescent="0.2">
      <c r="A27" s="86"/>
      <c r="B27" s="86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</row>
    <row r="29" spans="1:16" ht="13.5" thickBot="1" x14ac:dyDescent="0.25">
      <c r="A29" s="1" t="s">
        <v>1</v>
      </c>
      <c r="D29" s="22" t="s">
        <v>2</v>
      </c>
      <c r="E29" s="22" t="s">
        <v>3</v>
      </c>
      <c r="F29" s="9" t="s">
        <v>4</v>
      </c>
      <c r="G29" s="10" t="s">
        <v>5</v>
      </c>
      <c r="H29" s="11" t="s">
        <v>6</v>
      </c>
      <c r="I29" s="11" t="s">
        <v>7</v>
      </c>
      <c r="J29" s="11" t="s">
        <v>8</v>
      </c>
      <c r="K29" s="11" t="s">
        <v>9</v>
      </c>
      <c r="L29" s="11" t="s">
        <v>10</v>
      </c>
      <c r="M29" s="11" t="s">
        <v>11</v>
      </c>
      <c r="N29" s="11" t="s">
        <v>12</v>
      </c>
      <c r="O29" s="11" t="s">
        <v>13</v>
      </c>
      <c r="P29" s="31" t="s">
        <v>14</v>
      </c>
    </row>
    <row r="30" spans="1:16" ht="13.5" thickBot="1" x14ac:dyDescent="0.25">
      <c r="A30" s="12" t="s">
        <v>36</v>
      </c>
      <c r="B30" s="13"/>
      <c r="C30" s="53" t="s">
        <v>0</v>
      </c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32">
        <f>SUM(D30:O30)</f>
        <v>0</v>
      </c>
    </row>
    <row r="31" spans="1:16" x14ac:dyDescent="0.2">
      <c r="A31" s="81" t="s">
        <v>130</v>
      </c>
      <c r="B31" s="3"/>
      <c r="C31" s="19" t="s">
        <v>20</v>
      </c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33"/>
    </row>
    <row r="32" spans="1:16" s="14" customFormat="1" x14ac:dyDescent="0.2">
      <c r="A32" s="4" t="s">
        <v>60</v>
      </c>
      <c r="B32" s="3"/>
      <c r="C32" s="20" t="s">
        <v>27</v>
      </c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34"/>
    </row>
    <row r="33" spans="1:17" s="17" customFormat="1" x14ac:dyDescent="0.2">
      <c r="A33" s="6"/>
      <c r="B33" s="5"/>
      <c r="C33" s="21" t="s">
        <v>18</v>
      </c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35">
        <f>SUM(D33:O33)</f>
        <v>0</v>
      </c>
    </row>
    <row r="34" spans="1:17" s="14" customFormat="1" x14ac:dyDescent="0.2">
      <c r="A34" s="18"/>
      <c r="B34" s="16"/>
      <c r="C34" s="54" t="s">
        <v>32</v>
      </c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36"/>
    </row>
    <row r="35" spans="1:17" x14ac:dyDescent="0.2">
      <c r="A35" s="6"/>
      <c r="B35" s="5"/>
      <c r="C35" s="55" t="s">
        <v>17</v>
      </c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57">
        <f>SUM(D35:O35)</f>
        <v>0</v>
      </c>
    </row>
    <row r="36" spans="1:17" x14ac:dyDescent="0.2">
      <c r="A36" s="4"/>
      <c r="B36" s="3"/>
      <c r="C36" s="58" t="s">
        <v>120</v>
      </c>
      <c r="D36" s="147"/>
      <c r="E36" s="147"/>
      <c r="F36" s="147"/>
      <c r="G36" s="147"/>
      <c r="H36" s="147"/>
      <c r="I36" s="147"/>
      <c r="J36" s="147"/>
      <c r="K36" s="147"/>
      <c r="L36" s="147"/>
      <c r="M36" s="147"/>
      <c r="N36" s="147"/>
      <c r="O36" s="147"/>
      <c r="P36" s="148"/>
    </row>
    <row r="37" spans="1:17" s="14" customFormat="1" x14ac:dyDescent="0.2">
      <c r="A37" s="4"/>
      <c r="B37" s="3"/>
      <c r="C37" s="60" t="s">
        <v>119</v>
      </c>
      <c r="D37" s="61"/>
      <c r="E37" s="61"/>
      <c r="F37" s="61"/>
      <c r="G37" s="61"/>
      <c r="H37" s="61"/>
      <c r="I37" s="61"/>
      <c r="J37" s="61"/>
      <c r="K37" s="61"/>
      <c r="L37" s="61"/>
      <c r="M37" s="61"/>
      <c r="N37" s="61"/>
      <c r="O37" s="61"/>
      <c r="P37" s="59"/>
    </row>
    <row r="38" spans="1:17" s="14" customFormat="1" x14ac:dyDescent="0.2">
      <c r="A38" s="8"/>
      <c r="B38" s="7"/>
      <c r="C38" s="62" t="s">
        <v>15</v>
      </c>
      <c r="D38" s="63"/>
      <c r="E38" s="63"/>
      <c r="F38" s="63"/>
      <c r="G38" s="63"/>
      <c r="H38" s="63"/>
      <c r="I38" s="63"/>
      <c r="J38" s="63"/>
      <c r="K38" s="83"/>
      <c r="L38" s="83"/>
      <c r="M38" s="83"/>
      <c r="N38" s="83"/>
      <c r="O38" s="83"/>
      <c r="P38" s="64">
        <f>SUM(D38:O38)</f>
        <v>0</v>
      </c>
    </row>
    <row r="39" spans="1:17" ht="13.5" thickBot="1" x14ac:dyDescent="0.25">
      <c r="A39" s="15"/>
      <c r="B39" s="15"/>
      <c r="C39" s="65" t="s">
        <v>16</v>
      </c>
      <c r="D39" s="30" t="e">
        <f t="shared" ref="D39:P39" si="3">(D38/D30)*100</f>
        <v>#DIV/0!</v>
      </c>
      <c r="E39" s="30" t="e">
        <f t="shared" si="3"/>
        <v>#DIV/0!</v>
      </c>
      <c r="F39" s="30" t="e">
        <f t="shared" si="3"/>
        <v>#DIV/0!</v>
      </c>
      <c r="G39" s="30" t="e">
        <f t="shared" si="3"/>
        <v>#DIV/0!</v>
      </c>
      <c r="H39" s="30" t="e">
        <f t="shared" si="3"/>
        <v>#DIV/0!</v>
      </c>
      <c r="I39" s="30" t="e">
        <f t="shared" si="3"/>
        <v>#DIV/0!</v>
      </c>
      <c r="J39" s="30" t="e">
        <f t="shared" si="3"/>
        <v>#DIV/0!</v>
      </c>
      <c r="K39" s="30" t="e">
        <f t="shared" si="3"/>
        <v>#DIV/0!</v>
      </c>
      <c r="L39" s="30" t="e">
        <f t="shared" si="3"/>
        <v>#DIV/0!</v>
      </c>
      <c r="M39" s="30" t="e">
        <f t="shared" si="3"/>
        <v>#DIV/0!</v>
      </c>
      <c r="N39" s="30" t="e">
        <f t="shared" si="3"/>
        <v>#DIV/0!</v>
      </c>
      <c r="O39" s="30" t="e">
        <f t="shared" si="3"/>
        <v>#DIV/0!</v>
      </c>
      <c r="P39" s="66" t="e">
        <f t="shared" si="3"/>
        <v>#DIV/0!</v>
      </c>
    </row>
    <row r="40" spans="1:17" x14ac:dyDescent="0.2">
      <c r="A40" s="86"/>
      <c r="B40" s="86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</row>
    <row r="41" spans="1:17" x14ac:dyDescent="0.2">
      <c r="A41" s="28"/>
      <c r="B41" s="28"/>
      <c r="C41" s="67"/>
      <c r="D41" s="67"/>
      <c r="E41" s="67"/>
      <c r="F41" s="67"/>
      <c r="G41" s="67"/>
      <c r="H41" s="67"/>
      <c r="I41" s="67"/>
      <c r="J41" s="67"/>
      <c r="K41" s="67"/>
      <c r="L41" s="67"/>
      <c r="M41" s="67"/>
      <c r="N41" s="67"/>
      <c r="O41" s="37"/>
      <c r="P41" s="67"/>
    </row>
    <row r="42" spans="1:17" ht="13.5" thickBot="1" x14ac:dyDescent="0.25">
      <c r="A42" s="1" t="s">
        <v>1</v>
      </c>
      <c r="D42" s="22" t="s">
        <v>2</v>
      </c>
      <c r="E42" s="22" t="s">
        <v>3</v>
      </c>
      <c r="F42" s="9" t="s">
        <v>4</v>
      </c>
      <c r="G42" s="10" t="s">
        <v>5</v>
      </c>
      <c r="H42" s="11" t="s">
        <v>6</v>
      </c>
      <c r="I42" s="11" t="s">
        <v>7</v>
      </c>
      <c r="J42" s="11" t="s">
        <v>8</v>
      </c>
      <c r="K42" s="11" t="s">
        <v>9</v>
      </c>
      <c r="L42" s="11" t="s">
        <v>10</v>
      </c>
      <c r="M42" s="11" t="s">
        <v>11</v>
      </c>
      <c r="N42" s="11" t="s">
        <v>12</v>
      </c>
      <c r="O42" s="11" t="s">
        <v>13</v>
      </c>
      <c r="P42" s="31" t="s">
        <v>14</v>
      </c>
      <c r="Q42" s="29"/>
    </row>
    <row r="43" spans="1:17" ht="13.5" thickBot="1" x14ac:dyDescent="0.25">
      <c r="A43" s="12" t="s">
        <v>22</v>
      </c>
      <c r="B43" s="13"/>
      <c r="C43" s="53" t="s">
        <v>0</v>
      </c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32">
        <f>SUM(D43:O43)</f>
        <v>0</v>
      </c>
      <c r="Q43" s="29"/>
    </row>
    <row r="44" spans="1:17" x14ac:dyDescent="0.2">
      <c r="A44" s="81" t="s">
        <v>67</v>
      </c>
      <c r="B44" s="3"/>
      <c r="C44" s="19" t="s">
        <v>20</v>
      </c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33"/>
      <c r="Q44" s="29"/>
    </row>
    <row r="45" spans="1:17" s="14" customFormat="1" x14ac:dyDescent="0.2">
      <c r="A45" s="4" t="s">
        <v>61</v>
      </c>
      <c r="B45" s="3"/>
      <c r="C45" s="20" t="s">
        <v>27</v>
      </c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34"/>
    </row>
    <row r="46" spans="1:17" s="17" customFormat="1" x14ac:dyDescent="0.2">
      <c r="A46" s="6"/>
      <c r="B46" s="5"/>
      <c r="C46" s="21" t="s">
        <v>18</v>
      </c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35">
        <f>SUM(D46:O46)</f>
        <v>0</v>
      </c>
    </row>
    <row r="47" spans="1:17" s="14" customFormat="1" x14ac:dyDescent="0.2">
      <c r="A47" s="18"/>
      <c r="B47" s="16"/>
      <c r="C47" s="54" t="s">
        <v>32</v>
      </c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36"/>
    </row>
    <row r="48" spans="1:17" x14ac:dyDescent="0.2">
      <c r="A48" s="6"/>
      <c r="B48" s="5"/>
      <c r="C48" s="55" t="s">
        <v>17</v>
      </c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6"/>
      <c r="P48" s="57">
        <f>SUM(D48:O48)</f>
        <v>0</v>
      </c>
    </row>
    <row r="49" spans="1:16" x14ac:dyDescent="0.2">
      <c r="A49" s="4"/>
      <c r="B49" s="3"/>
      <c r="C49" s="58" t="s">
        <v>120</v>
      </c>
      <c r="D49" s="147"/>
      <c r="E49" s="147"/>
      <c r="F49" s="147"/>
      <c r="G49" s="147"/>
      <c r="H49" s="147"/>
      <c r="I49" s="147"/>
      <c r="J49" s="147"/>
      <c r="K49" s="147"/>
      <c r="L49" s="147"/>
      <c r="M49" s="147"/>
      <c r="N49" s="147"/>
      <c r="O49" s="147"/>
      <c r="P49" s="148"/>
    </row>
    <row r="50" spans="1:16" s="14" customFormat="1" x14ac:dyDescent="0.2">
      <c r="A50" s="4"/>
      <c r="B50" s="3"/>
      <c r="C50" s="60" t="s">
        <v>119</v>
      </c>
      <c r="D50" s="61"/>
      <c r="E50" s="61"/>
      <c r="F50" s="61"/>
      <c r="G50" s="61"/>
      <c r="H50" s="61"/>
      <c r="I50" s="61"/>
      <c r="J50" s="61"/>
      <c r="K50" s="61"/>
      <c r="L50" s="61"/>
      <c r="M50" s="61"/>
      <c r="N50" s="61"/>
      <c r="O50" s="61"/>
      <c r="P50" s="59"/>
    </row>
    <row r="51" spans="1:16" s="14" customFormat="1" x14ac:dyDescent="0.2">
      <c r="A51" s="8"/>
      <c r="B51" s="7"/>
      <c r="C51" s="62" t="s">
        <v>15</v>
      </c>
      <c r="D51" s="63"/>
      <c r="E51" s="63"/>
      <c r="F51" s="63"/>
      <c r="G51" s="63"/>
      <c r="H51" s="63"/>
      <c r="I51" s="63"/>
      <c r="J51" s="63"/>
      <c r="K51" s="63"/>
      <c r="L51" s="63"/>
      <c r="M51" s="63"/>
      <c r="N51" s="63"/>
      <c r="O51" s="63"/>
      <c r="P51" s="64">
        <f>SUM(D51:O51)</f>
        <v>0</v>
      </c>
    </row>
    <row r="52" spans="1:16" ht="13.5" thickBot="1" x14ac:dyDescent="0.25">
      <c r="A52" s="15"/>
      <c r="B52" s="15"/>
      <c r="C52" s="65" t="s">
        <v>16</v>
      </c>
      <c r="D52" s="30" t="e">
        <f>(D51/D43)*100</f>
        <v>#DIV/0!</v>
      </c>
      <c r="E52" s="30" t="e">
        <f t="shared" ref="E52:P52" si="4">(E51/E43)*100</f>
        <v>#DIV/0!</v>
      </c>
      <c r="F52" s="30" t="e">
        <f t="shared" si="4"/>
        <v>#DIV/0!</v>
      </c>
      <c r="G52" s="30" t="e">
        <f t="shared" si="4"/>
        <v>#DIV/0!</v>
      </c>
      <c r="H52" s="30" t="e">
        <f t="shared" si="4"/>
        <v>#DIV/0!</v>
      </c>
      <c r="I52" s="30" t="e">
        <f t="shared" si="4"/>
        <v>#DIV/0!</v>
      </c>
      <c r="J52" s="30" t="e">
        <f t="shared" si="4"/>
        <v>#DIV/0!</v>
      </c>
      <c r="K52" s="30" t="e">
        <f t="shared" si="4"/>
        <v>#DIV/0!</v>
      </c>
      <c r="L52" s="30" t="e">
        <f t="shared" si="4"/>
        <v>#DIV/0!</v>
      </c>
      <c r="M52" s="30" t="e">
        <f t="shared" si="4"/>
        <v>#DIV/0!</v>
      </c>
      <c r="N52" s="30" t="e">
        <f t="shared" si="4"/>
        <v>#DIV/0!</v>
      </c>
      <c r="O52" s="30" t="e">
        <f t="shared" si="4"/>
        <v>#DIV/0!</v>
      </c>
      <c r="P52" s="66" t="e">
        <f t="shared" si="4"/>
        <v>#DIV/0!</v>
      </c>
    </row>
    <row r="53" spans="1:16" x14ac:dyDescent="0.2">
      <c r="A53" s="86"/>
      <c r="B53" s="86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</row>
    <row r="55" spans="1:16" ht="13.5" thickBot="1" x14ac:dyDescent="0.25">
      <c r="A55" s="1" t="s">
        <v>1</v>
      </c>
      <c r="D55" s="22" t="s">
        <v>2</v>
      </c>
      <c r="E55" s="22" t="s">
        <v>3</v>
      </c>
      <c r="F55" s="9" t="s">
        <v>4</v>
      </c>
      <c r="G55" s="10" t="s">
        <v>5</v>
      </c>
      <c r="H55" s="11" t="s">
        <v>6</v>
      </c>
      <c r="I55" s="11" t="s">
        <v>7</v>
      </c>
      <c r="J55" s="11" t="s">
        <v>8</v>
      </c>
      <c r="K55" s="11" t="s">
        <v>9</v>
      </c>
      <c r="L55" s="11" t="s">
        <v>10</v>
      </c>
      <c r="M55" s="11" t="s">
        <v>11</v>
      </c>
      <c r="N55" s="11" t="s">
        <v>12</v>
      </c>
      <c r="O55" s="11" t="s">
        <v>13</v>
      </c>
      <c r="P55" s="31" t="s">
        <v>14</v>
      </c>
    </row>
    <row r="56" spans="1:16" ht="13.5" thickBot="1" x14ac:dyDescent="0.25">
      <c r="A56" s="12" t="s">
        <v>23</v>
      </c>
      <c r="B56" s="13"/>
      <c r="C56" s="53" t="s">
        <v>0</v>
      </c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32">
        <f>SUM(D56:O56)</f>
        <v>0</v>
      </c>
    </row>
    <row r="57" spans="1:16" x14ac:dyDescent="0.2">
      <c r="A57" s="81" t="s">
        <v>68</v>
      </c>
      <c r="B57" s="3"/>
      <c r="C57" s="19" t="s">
        <v>20</v>
      </c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33"/>
    </row>
    <row r="58" spans="1:16" s="14" customFormat="1" x14ac:dyDescent="0.2">
      <c r="A58" s="4" t="s">
        <v>62</v>
      </c>
      <c r="B58" s="3"/>
      <c r="C58" s="20" t="s">
        <v>27</v>
      </c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34"/>
    </row>
    <row r="59" spans="1:16" s="17" customFormat="1" x14ac:dyDescent="0.2">
      <c r="A59" s="6"/>
      <c r="B59" s="5"/>
      <c r="C59" s="21" t="s">
        <v>18</v>
      </c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35">
        <f>SUM(D59:O59)</f>
        <v>0</v>
      </c>
    </row>
    <row r="60" spans="1:16" s="14" customFormat="1" x14ac:dyDescent="0.2">
      <c r="A60" s="18"/>
      <c r="B60" s="16"/>
      <c r="C60" s="54" t="s">
        <v>32</v>
      </c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36"/>
    </row>
    <row r="61" spans="1:16" x14ac:dyDescent="0.2">
      <c r="A61" s="6"/>
      <c r="B61" s="5"/>
      <c r="C61" s="55" t="s">
        <v>17</v>
      </c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56"/>
      <c r="P61" s="57">
        <f>SUM(D61:O61)</f>
        <v>0</v>
      </c>
    </row>
    <row r="62" spans="1:16" x14ac:dyDescent="0.2">
      <c r="A62" s="4"/>
      <c r="B62" s="3"/>
      <c r="C62" s="58" t="s">
        <v>120</v>
      </c>
      <c r="D62" s="147"/>
      <c r="E62" s="147"/>
      <c r="F62" s="147"/>
      <c r="G62" s="147"/>
      <c r="H62" s="147"/>
      <c r="I62" s="147"/>
      <c r="J62" s="147"/>
      <c r="K62" s="147"/>
      <c r="L62" s="147"/>
      <c r="M62" s="147"/>
      <c r="N62" s="147"/>
      <c r="O62" s="147"/>
      <c r="P62" s="148"/>
    </row>
    <row r="63" spans="1:16" s="14" customFormat="1" x14ac:dyDescent="0.2">
      <c r="A63" s="4"/>
      <c r="B63" s="3"/>
      <c r="C63" s="60" t="s">
        <v>119</v>
      </c>
      <c r="D63" s="61"/>
      <c r="E63" s="61"/>
      <c r="F63" s="61"/>
      <c r="G63" s="61"/>
      <c r="H63" s="61"/>
      <c r="I63" s="61"/>
      <c r="J63" s="61"/>
      <c r="K63" s="61"/>
      <c r="L63" s="61"/>
      <c r="M63" s="61"/>
      <c r="N63" s="61"/>
      <c r="O63" s="61"/>
      <c r="P63" s="59"/>
    </row>
    <row r="64" spans="1:16" s="14" customFormat="1" x14ac:dyDescent="0.2">
      <c r="A64" s="8"/>
      <c r="B64" s="7"/>
      <c r="C64" s="62" t="s">
        <v>15</v>
      </c>
      <c r="D64" s="63"/>
      <c r="E64" s="63"/>
      <c r="F64" s="63"/>
      <c r="G64" s="63"/>
      <c r="H64" s="63"/>
      <c r="I64" s="63"/>
      <c r="J64" s="63"/>
      <c r="K64" s="63"/>
      <c r="L64" s="63"/>
      <c r="M64" s="63"/>
      <c r="N64" s="63"/>
      <c r="O64" s="63"/>
      <c r="P64" s="64">
        <f>SUM(D64:O64)</f>
        <v>0</v>
      </c>
    </row>
    <row r="65" spans="1:16" ht="13.5" thickBot="1" x14ac:dyDescent="0.25">
      <c r="A65" s="15"/>
      <c r="B65" s="15"/>
      <c r="C65" s="65" t="s">
        <v>16</v>
      </c>
      <c r="D65" s="30" t="e">
        <f t="shared" ref="D65:P65" si="5">(D64/D56)*100</f>
        <v>#DIV/0!</v>
      </c>
      <c r="E65" s="30" t="e">
        <f t="shared" si="5"/>
        <v>#DIV/0!</v>
      </c>
      <c r="F65" s="30" t="e">
        <f t="shared" si="5"/>
        <v>#DIV/0!</v>
      </c>
      <c r="G65" s="30" t="e">
        <f t="shared" si="5"/>
        <v>#DIV/0!</v>
      </c>
      <c r="H65" s="30" t="e">
        <f t="shared" si="5"/>
        <v>#DIV/0!</v>
      </c>
      <c r="I65" s="30" t="e">
        <f t="shared" si="5"/>
        <v>#DIV/0!</v>
      </c>
      <c r="J65" s="30" t="e">
        <f t="shared" si="5"/>
        <v>#DIV/0!</v>
      </c>
      <c r="K65" s="30" t="e">
        <f t="shared" si="5"/>
        <v>#DIV/0!</v>
      </c>
      <c r="L65" s="30" t="e">
        <f t="shared" si="5"/>
        <v>#DIV/0!</v>
      </c>
      <c r="M65" s="30" t="e">
        <f t="shared" si="5"/>
        <v>#DIV/0!</v>
      </c>
      <c r="N65" s="30" t="e">
        <f t="shared" si="5"/>
        <v>#DIV/0!</v>
      </c>
      <c r="O65" s="30" t="e">
        <f t="shared" si="5"/>
        <v>#DIV/0!</v>
      </c>
      <c r="P65" s="66" t="e">
        <f t="shared" si="5"/>
        <v>#DIV/0!</v>
      </c>
    </row>
    <row r="66" spans="1:16" x14ac:dyDescent="0.2">
      <c r="A66" s="86"/>
      <c r="B66" s="86"/>
      <c r="C66" s="87"/>
      <c r="D66" s="87"/>
      <c r="E66" s="87"/>
      <c r="F66" s="87"/>
      <c r="G66" s="87"/>
      <c r="H66" s="87"/>
      <c r="I66" s="87"/>
      <c r="J66" s="87"/>
      <c r="K66" s="87"/>
      <c r="L66" s="87"/>
      <c r="M66" s="87"/>
      <c r="N66" s="87"/>
      <c r="O66" s="87"/>
      <c r="P66" s="87"/>
    </row>
    <row r="67" spans="1:16" x14ac:dyDescent="0.2">
      <c r="A67" s="28"/>
      <c r="B67" s="28"/>
      <c r="C67" s="67"/>
      <c r="D67" s="67"/>
      <c r="E67" s="67"/>
      <c r="F67" s="67"/>
      <c r="G67" s="67"/>
      <c r="H67" s="67"/>
      <c r="I67" s="67"/>
      <c r="J67" s="67"/>
      <c r="K67" s="67"/>
      <c r="L67" s="67"/>
      <c r="M67" s="67"/>
      <c r="N67" s="67"/>
      <c r="O67" s="67"/>
      <c r="P67" s="67"/>
    </row>
    <row r="68" spans="1:16" ht="13.5" thickBot="1" x14ac:dyDescent="0.25">
      <c r="A68" s="1" t="s">
        <v>1</v>
      </c>
      <c r="D68" s="22" t="s">
        <v>2</v>
      </c>
      <c r="E68" s="22" t="s">
        <v>3</v>
      </c>
      <c r="F68" s="9" t="s">
        <v>4</v>
      </c>
      <c r="G68" s="10" t="s">
        <v>5</v>
      </c>
      <c r="H68" s="11" t="s">
        <v>6</v>
      </c>
      <c r="I68" s="11" t="s">
        <v>7</v>
      </c>
      <c r="J68" s="11" t="s">
        <v>8</v>
      </c>
      <c r="K68" s="11" t="s">
        <v>9</v>
      </c>
      <c r="L68" s="11" t="s">
        <v>10</v>
      </c>
      <c r="M68" s="11" t="s">
        <v>11</v>
      </c>
      <c r="N68" s="11" t="s">
        <v>12</v>
      </c>
      <c r="O68" s="11" t="s">
        <v>13</v>
      </c>
      <c r="P68" s="31" t="s">
        <v>14</v>
      </c>
    </row>
    <row r="69" spans="1:16" ht="13.5" thickBot="1" x14ac:dyDescent="0.25">
      <c r="A69" s="12" t="s">
        <v>28</v>
      </c>
      <c r="B69" s="13"/>
      <c r="C69" s="53" t="s">
        <v>0</v>
      </c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32">
        <f>SUM(D69:O69)</f>
        <v>0</v>
      </c>
    </row>
    <row r="70" spans="1:16" x14ac:dyDescent="0.2">
      <c r="A70" s="81" t="s">
        <v>69</v>
      </c>
      <c r="B70" s="3"/>
      <c r="C70" s="19" t="s">
        <v>20</v>
      </c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33"/>
    </row>
    <row r="71" spans="1:16" s="14" customFormat="1" x14ac:dyDescent="0.2">
      <c r="A71" s="4" t="s">
        <v>63</v>
      </c>
      <c r="B71" s="3"/>
      <c r="C71" s="20" t="s">
        <v>27</v>
      </c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34"/>
    </row>
    <row r="72" spans="1:16" s="17" customFormat="1" x14ac:dyDescent="0.2">
      <c r="A72" s="6"/>
      <c r="B72" s="5"/>
      <c r="C72" s="21" t="s">
        <v>18</v>
      </c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35">
        <f>SUM(D72:O72)</f>
        <v>0</v>
      </c>
    </row>
    <row r="73" spans="1:16" s="14" customFormat="1" x14ac:dyDescent="0.2">
      <c r="A73" s="18"/>
      <c r="B73" s="16"/>
      <c r="C73" s="54" t="s">
        <v>32</v>
      </c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36"/>
    </row>
    <row r="74" spans="1:16" x14ac:dyDescent="0.2">
      <c r="A74" s="6"/>
      <c r="B74" s="5"/>
      <c r="C74" s="55" t="s">
        <v>17</v>
      </c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6"/>
      <c r="P74" s="57">
        <f>SUM(D74:O74)</f>
        <v>0</v>
      </c>
    </row>
    <row r="75" spans="1:16" x14ac:dyDescent="0.2">
      <c r="A75" s="4"/>
      <c r="B75" s="3"/>
      <c r="C75" s="58" t="s">
        <v>120</v>
      </c>
      <c r="D75" s="147"/>
      <c r="E75" s="147"/>
      <c r="F75" s="147"/>
      <c r="G75" s="147"/>
      <c r="H75" s="147"/>
      <c r="I75" s="147"/>
      <c r="J75" s="147"/>
      <c r="K75" s="147"/>
      <c r="L75" s="147"/>
      <c r="M75" s="147"/>
      <c r="N75" s="147"/>
      <c r="O75" s="147"/>
      <c r="P75" s="148"/>
    </row>
    <row r="76" spans="1:16" s="14" customFormat="1" x14ac:dyDescent="0.2">
      <c r="A76" s="4"/>
      <c r="B76" s="3"/>
      <c r="C76" s="60" t="s">
        <v>119</v>
      </c>
      <c r="D76" s="61"/>
      <c r="E76" s="61"/>
      <c r="F76" s="61"/>
      <c r="G76" s="61"/>
      <c r="H76" s="61"/>
      <c r="I76" s="61"/>
      <c r="J76" s="61"/>
      <c r="K76" s="61"/>
      <c r="L76" s="61"/>
      <c r="M76" s="61"/>
      <c r="N76" s="61"/>
      <c r="O76" s="61"/>
      <c r="P76" s="59"/>
    </row>
    <row r="77" spans="1:16" s="14" customFormat="1" x14ac:dyDescent="0.2">
      <c r="A77" s="8"/>
      <c r="B77" s="7"/>
      <c r="C77" s="62" t="s">
        <v>15</v>
      </c>
      <c r="D77" s="63"/>
      <c r="E77" s="63"/>
      <c r="F77" s="63"/>
      <c r="G77" s="63"/>
      <c r="H77" s="63"/>
      <c r="I77" s="63"/>
      <c r="J77" s="63"/>
      <c r="K77" s="63"/>
      <c r="L77" s="63"/>
      <c r="M77" s="63"/>
      <c r="N77" s="63"/>
      <c r="O77" s="63"/>
      <c r="P77" s="64">
        <f>SUM(D77:O77)</f>
        <v>0</v>
      </c>
    </row>
    <row r="78" spans="1:16" s="14" customFormat="1" ht="13.5" thickBot="1" x14ac:dyDescent="0.25">
      <c r="A78" s="15"/>
      <c r="B78" s="15"/>
      <c r="C78" s="65" t="s">
        <v>16</v>
      </c>
      <c r="D78" s="30" t="e">
        <f t="shared" ref="D78:P78" si="6">(D77/D69)*100</f>
        <v>#DIV/0!</v>
      </c>
      <c r="E78" s="30" t="e">
        <f t="shared" si="6"/>
        <v>#DIV/0!</v>
      </c>
      <c r="F78" s="30" t="e">
        <f t="shared" si="6"/>
        <v>#DIV/0!</v>
      </c>
      <c r="G78" s="30" t="e">
        <f t="shared" si="6"/>
        <v>#DIV/0!</v>
      </c>
      <c r="H78" s="30" t="e">
        <f t="shared" si="6"/>
        <v>#DIV/0!</v>
      </c>
      <c r="I78" s="30" t="e">
        <f t="shared" si="6"/>
        <v>#DIV/0!</v>
      </c>
      <c r="J78" s="30" t="e">
        <f t="shared" si="6"/>
        <v>#DIV/0!</v>
      </c>
      <c r="K78" s="30" t="e">
        <f t="shared" si="6"/>
        <v>#DIV/0!</v>
      </c>
      <c r="L78" s="30" t="e">
        <f t="shared" si="6"/>
        <v>#DIV/0!</v>
      </c>
      <c r="M78" s="30" t="e">
        <f t="shared" si="6"/>
        <v>#DIV/0!</v>
      </c>
      <c r="N78" s="30" t="e">
        <f t="shared" si="6"/>
        <v>#DIV/0!</v>
      </c>
      <c r="O78" s="30" t="e">
        <f t="shared" si="6"/>
        <v>#DIV/0!</v>
      </c>
      <c r="P78" s="66" t="e">
        <f t="shared" si="6"/>
        <v>#DIV/0!</v>
      </c>
    </row>
    <row r="79" spans="1:16" x14ac:dyDescent="0.2">
      <c r="A79" s="68"/>
      <c r="B79" s="68"/>
      <c r="C79" s="149" t="s">
        <v>34</v>
      </c>
      <c r="D79" s="70">
        <f>D69+D56+D43</f>
        <v>0</v>
      </c>
      <c r="E79" s="70">
        <f>E69+E56+E43</f>
        <v>0</v>
      </c>
      <c r="F79" s="70">
        <f>F69+F56+F43</f>
        <v>0</v>
      </c>
      <c r="G79" s="70">
        <f t="shared" ref="G79:O79" si="7">G69+G56+G43</f>
        <v>0</v>
      </c>
      <c r="H79" s="70">
        <f t="shared" si="7"/>
        <v>0</v>
      </c>
      <c r="I79" s="70">
        <f t="shared" si="7"/>
        <v>0</v>
      </c>
      <c r="J79" s="70">
        <f t="shared" si="7"/>
        <v>0</v>
      </c>
      <c r="K79" s="70">
        <f t="shared" si="7"/>
        <v>0</v>
      </c>
      <c r="L79" s="70">
        <f t="shared" si="7"/>
        <v>0</v>
      </c>
      <c r="M79" s="70">
        <f t="shared" si="7"/>
        <v>0</v>
      </c>
      <c r="N79" s="70">
        <f t="shared" si="7"/>
        <v>0</v>
      </c>
      <c r="O79" s="70">
        <f t="shared" si="7"/>
        <v>0</v>
      </c>
      <c r="P79" s="70">
        <f>P69+P56+P43</f>
        <v>0</v>
      </c>
    </row>
    <row r="80" spans="1:16" x14ac:dyDescent="0.2">
      <c r="A80" s="68"/>
      <c r="B80" s="68"/>
      <c r="C80" s="149" t="s">
        <v>35</v>
      </c>
      <c r="D80" s="70">
        <f>D77+D64+D51</f>
        <v>0</v>
      </c>
      <c r="E80" s="70">
        <f>E77+E64+E51</f>
        <v>0</v>
      </c>
      <c r="F80" s="70">
        <f t="shared" ref="F80:P80" si="8">F77+F64+F51</f>
        <v>0</v>
      </c>
      <c r="G80" s="70">
        <f t="shared" si="8"/>
        <v>0</v>
      </c>
      <c r="H80" s="70">
        <f t="shared" si="8"/>
        <v>0</v>
      </c>
      <c r="I80" s="70">
        <f t="shared" si="8"/>
        <v>0</v>
      </c>
      <c r="J80" s="70">
        <f t="shared" si="8"/>
        <v>0</v>
      </c>
      <c r="K80" s="70">
        <f t="shared" si="8"/>
        <v>0</v>
      </c>
      <c r="L80" s="70">
        <f t="shared" si="8"/>
        <v>0</v>
      </c>
      <c r="M80" s="70">
        <f t="shared" si="8"/>
        <v>0</v>
      </c>
      <c r="N80" s="70">
        <f t="shared" si="8"/>
        <v>0</v>
      </c>
      <c r="O80" s="70">
        <f t="shared" si="8"/>
        <v>0</v>
      </c>
      <c r="P80" s="70">
        <f t="shared" si="8"/>
        <v>0</v>
      </c>
    </row>
    <row r="81" spans="1:17" ht="13.5" thickBot="1" x14ac:dyDescent="0.25">
      <c r="A81" s="1" t="s">
        <v>1</v>
      </c>
      <c r="D81" s="22" t="s">
        <v>2</v>
      </c>
      <c r="E81" s="22" t="s">
        <v>3</v>
      </c>
      <c r="F81" s="9" t="s">
        <v>4</v>
      </c>
      <c r="G81" s="10" t="s">
        <v>5</v>
      </c>
      <c r="H81" s="11" t="s">
        <v>6</v>
      </c>
      <c r="I81" s="11" t="s">
        <v>7</v>
      </c>
      <c r="J81" s="11" t="s">
        <v>8</v>
      </c>
      <c r="K81" s="11" t="s">
        <v>9</v>
      </c>
      <c r="L81" s="11" t="s">
        <v>10</v>
      </c>
      <c r="M81" s="11" t="s">
        <v>11</v>
      </c>
      <c r="N81" s="11" t="s">
        <v>12</v>
      </c>
      <c r="O81" s="11" t="s">
        <v>13</v>
      </c>
      <c r="P81" s="31" t="s">
        <v>14</v>
      </c>
      <c r="Q81" s="29"/>
    </row>
    <row r="82" spans="1:17" ht="13.5" thickBot="1" x14ac:dyDescent="0.25">
      <c r="A82" s="12" t="s">
        <v>51</v>
      </c>
      <c r="B82" s="13"/>
      <c r="C82" s="53" t="s">
        <v>0</v>
      </c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32">
        <f>SUM(D82:O82)</f>
        <v>0</v>
      </c>
      <c r="Q82" s="29"/>
    </row>
    <row r="83" spans="1:17" x14ac:dyDescent="0.2">
      <c r="A83" s="81" t="s">
        <v>70</v>
      </c>
      <c r="B83" s="3"/>
      <c r="C83" s="19" t="s">
        <v>20</v>
      </c>
      <c r="D83" s="84"/>
      <c r="E83" s="84"/>
      <c r="F83" s="84"/>
      <c r="G83" s="24"/>
      <c r="H83" s="24"/>
      <c r="I83" s="24"/>
      <c r="J83" s="24"/>
      <c r="K83" s="24"/>
      <c r="L83" s="24"/>
      <c r="M83" s="24"/>
      <c r="N83" s="24"/>
      <c r="O83" s="24"/>
      <c r="P83" s="33"/>
      <c r="Q83" s="29"/>
    </row>
    <row r="84" spans="1:17" s="14" customFormat="1" x14ac:dyDescent="0.2">
      <c r="A84" s="4" t="s">
        <v>64</v>
      </c>
      <c r="B84" s="3"/>
      <c r="C84" s="20" t="s">
        <v>27</v>
      </c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34"/>
    </row>
    <row r="85" spans="1:17" s="17" customFormat="1" x14ac:dyDescent="0.2">
      <c r="A85" s="6"/>
      <c r="B85" s="5"/>
      <c r="C85" s="21" t="s">
        <v>18</v>
      </c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35">
        <f>SUM(D85:O85)</f>
        <v>0</v>
      </c>
    </row>
    <row r="86" spans="1:17" s="14" customFormat="1" x14ac:dyDescent="0.2">
      <c r="A86" s="18"/>
      <c r="B86" s="16"/>
      <c r="C86" s="54" t="s">
        <v>32</v>
      </c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36"/>
    </row>
    <row r="87" spans="1:17" x14ac:dyDescent="0.2">
      <c r="A87" s="6"/>
      <c r="B87" s="5"/>
      <c r="C87" s="55" t="s">
        <v>17</v>
      </c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6"/>
      <c r="P87" s="57">
        <f>SUM(D87:O87)</f>
        <v>0</v>
      </c>
    </row>
    <row r="88" spans="1:17" x14ac:dyDescent="0.2">
      <c r="A88" s="4"/>
      <c r="B88" s="3"/>
      <c r="C88" s="58" t="s">
        <v>120</v>
      </c>
      <c r="D88" s="147"/>
      <c r="E88" s="147"/>
      <c r="F88" s="147"/>
      <c r="G88" s="147"/>
      <c r="H88" s="147"/>
      <c r="I88" s="147"/>
      <c r="J88" s="147"/>
      <c r="K88" s="147"/>
      <c r="L88" s="147"/>
      <c r="M88" s="147"/>
      <c r="N88" s="147"/>
      <c r="O88" s="147"/>
      <c r="P88" s="148"/>
    </row>
    <row r="89" spans="1:17" s="14" customFormat="1" x14ac:dyDescent="0.2">
      <c r="A89" s="4"/>
      <c r="B89" s="3"/>
      <c r="C89" s="60" t="s">
        <v>119</v>
      </c>
      <c r="D89" s="61"/>
      <c r="E89" s="61"/>
      <c r="F89" s="61"/>
      <c r="G89" s="61"/>
      <c r="H89" s="61"/>
      <c r="I89" s="61"/>
      <c r="J89" s="61"/>
      <c r="K89" s="61"/>
      <c r="L89" s="61"/>
      <c r="M89" s="61"/>
      <c r="N89" s="61"/>
      <c r="O89" s="61"/>
      <c r="P89" s="59"/>
    </row>
    <row r="90" spans="1:17" s="14" customFormat="1" x14ac:dyDescent="0.2">
      <c r="A90" s="8"/>
      <c r="B90" s="7"/>
      <c r="C90" s="62" t="s">
        <v>15</v>
      </c>
      <c r="D90" s="63"/>
      <c r="E90" s="63"/>
      <c r="F90" s="63"/>
      <c r="G90" s="63"/>
      <c r="H90" s="63"/>
      <c r="I90" s="63"/>
      <c r="J90" s="63"/>
      <c r="K90" s="63"/>
      <c r="L90" s="63"/>
      <c r="M90" s="63"/>
      <c r="N90" s="63"/>
      <c r="O90" s="63"/>
      <c r="P90" s="64">
        <f>SUM(D90:O90)</f>
        <v>0</v>
      </c>
    </row>
    <row r="91" spans="1:17" ht="13.5" thickBot="1" x14ac:dyDescent="0.25">
      <c r="A91" s="15"/>
      <c r="B91" s="15"/>
      <c r="C91" s="65" t="s">
        <v>16</v>
      </c>
      <c r="D91" s="30" t="e">
        <f t="shared" ref="D91:P91" si="9">(D90/D82)*100</f>
        <v>#DIV/0!</v>
      </c>
      <c r="E91" s="30" t="e">
        <f t="shared" si="9"/>
        <v>#DIV/0!</v>
      </c>
      <c r="F91" s="30" t="e">
        <f t="shared" si="9"/>
        <v>#DIV/0!</v>
      </c>
      <c r="G91" s="30" t="e">
        <f t="shared" si="9"/>
        <v>#DIV/0!</v>
      </c>
      <c r="H91" s="30" t="e">
        <f t="shared" si="9"/>
        <v>#DIV/0!</v>
      </c>
      <c r="I91" s="30" t="e">
        <f t="shared" si="9"/>
        <v>#DIV/0!</v>
      </c>
      <c r="J91" s="30" t="e">
        <f t="shared" si="9"/>
        <v>#DIV/0!</v>
      </c>
      <c r="K91" s="30" t="e">
        <f t="shared" si="9"/>
        <v>#DIV/0!</v>
      </c>
      <c r="L91" s="30" t="e">
        <f t="shared" si="9"/>
        <v>#DIV/0!</v>
      </c>
      <c r="M91" s="30" t="e">
        <f t="shared" si="9"/>
        <v>#DIV/0!</v>
      </c>
      <c r="N91" s="30" t="e">
        <f t="shared" si="9"/>
        <v>#DIV/0!</v>
      </c>
      <c r="O91" s="30" t="e">
        <f t="shared" si="9"/>
        <v>#DIV/0!</v>
      </c>
      <c r="P91" s="66" t="e">
        <f t="shared" si="9"/>
        <v>#DIV/0!</v>
      </c>
    </row>
    <row r="94" spans="1:17" ht="13.5" thickBot="1" x14ac:dyDescent="0.25">
      <c r="A94" s="1" t="s">
        <v>1</v>
      </c>
      <c r="D94" s="22" t="s">
        <v>2</v>
      </c>
      <c r="E94" s="22" t="s">
        <v>3</v>
      </c>
      <c r="F94" s="9" t="s">
        <v>4</v>
      </c>
      <c r="G94" s="10" t="s">
        <v>5</v>
      </c>
      <c r="H94" s="11" t="s">
        <v>6</v>
      </c>
      <c r="I94" s="11" t="s">
        <v>7</v>
      </c>
      <c r="J94" s="11" t="s">
        <v>8</v>
      </c>
      <c r="K94" s="11" t="s">
        <v>9</v>
      </c>
      <c r="L94" s="11" t="s">
        <v>10</v>
      </c>
      <c r="M94" s="11" t="s">
        <v>11</v>
      </c>
      <c r="N94" s="11" t="s">
        <v>12</v>
      </c>
      <c r="O94" s="11" t="s">
        <v>13</v>
      </c>
      <c r="P94" s="31" t="s">
        <v>14</v>
      </c>
      <c r="Q94" s="29"/>
    </row>
    <row r="95" spans="1:17" ht="13.5" thickBot="1" x14ac:dyDescent="0.25">
      <c r="A95" s="12" t="s">
        <v>48</v>
      </c>
      <c r="B95" s="13"/>
      <c r="C95" s="53" t="s">
        <v>0</v>
      </c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32">
        <f>SUM(D95:O95)</f>
        <v>0</v>
      </c>
      <c r="Q95" s="29"/>
    </row>
    <row r="96" spans="1:17" x14ac:dyDescent="0.2">
      <c r="A96" s="81" t="s">
        <v>131</v>
      </c>
      <c r="B96" s="3"/>
      <c r="C96" s="19" t="s">
        <v>20</v>
      </c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33"/>
      <c r="Q96" s="29"/>
    </row>
    <row r="97" spans="1:16" s="14" customFormat="1" x14ac:dyDescent="0.2">
      <c r="A97" s="4" t="s">
        <v>45</v>
      </c>
      <c r="B97" s="3"/>
      <c r="C97" s="20" t="s">
        <v>27</v>
      </c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34"/>
    </row>
    <row r="98" spans="1:16" s="17" customFormat="1" x14ac:dyDescent="0.2">
      <c r="A98" s="6"/>
      <c r="B98" s="5"/>
      <c r="C98" s="21" t="s">
        <v>18</v>
      </c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35">
        <f>SUM(D98:O98)</f>
        <v>0</v>
      </c>
    </row>
    <row r="99" spans="1:16" s="14" customFormat="1" x14ac:dyDescent="0.2">
      <c r="A99" s="18"/>
      <c r="B99" s="16"/>
      <c r="C99" s="54" t="s">
        <v>32</v>
      </c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36"/>
    </row>
    <row r="100" spans="1:16" x14ac:dyDescent="0.2">
      <c r="A100" s="6"/>
      <c r="B100" s="5"/>
      <c r="C100" s="55" t="s">
        <v>17</v>
      </c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6"/>
      <c r="P100" s="57">
        <f>SUM(D100:O100)</f>
        <v>0</v>
      </c>
    </row>
    <row r="101" spans="1:16" x14ac:dyDescent="0.2">
      <c r="A101" s="4"/>
      <c r="B101" s="3"/>
      <c r="C101" s="58" t="s">
        <v>120</v>
      </c>
      <c r="D101" s="147"/>
      <c r="E101" s="147"/>
      <c r="F101" s="147"/>
      <c r="G101" s="147"/>
      <c r="H101" s="147"/>
      <c r="I101" s="147"/>
      <c r="J101" s="147"/>
      <c r="K101" s="147"/>
      <c r="L101" s="147"/>
      <c r="M101" s="147"/>
      <c r="N101" s="147"/>
      <c r="O101" s="147"/>
      <c r="P101" s="148"/>
    </row>
    <row r="102" spans="1:16" s="14" customFormat="1" x14ac:dyDescent="0.2">
      <c r="A102" s="4"/>
      <c r="B102" s="3"/>
      <c r="C102" s="60" t="s">
        <v>119</v>
      </c>
      <c r="D102" s="61"/>
      <c r="E102" s="61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59"/>
    </row>
    <row r="103" spans="1:16" s="14" customFormat="1" x14ac:dyDescent="0.2">
      <c r="A103" s="8"/>
      <c r="B103" s="7"/>
      <c r="C103" s="62" t="s">
        <v>15</v>
      </c>
      <c r="D103" s="63"/>
      <c r="E103" s="63"/>
      <c r="F103" s="63"/>
      <c r="G103" s="63"/>
      <c r="H103" s="63"/>
      <c r="I103" s="63"/>
      <c r="J103" s="63"/>
      <c r="K103" s="63"/>
      <c r="L103" s="63"/>
      <c r="M103" s="63"/>
      <c r="N103" s="63"/>
      <c r="O103" s="63"/>
      <c r="P103" s="64">
        <f>SUM(D103:O103)</f>
        <v>0</v>
      </c>
    </row>
    <row r="104" spans="1:16" ht="13.5" thickBot="1" x14ac:dyDescent="0.25">
      <c r="A104" s="15"/>
      <c r="B104" s="15"/>
      <c r="C104" s="65" t="s">
        <v>16</v>
      </c>
      <c r="D104" s="30" t="e">
        <f t="shared" ref="D104:P104" si="10">(D103/D95)*100</f>
        <v>#DIV/0!</v>
      </c>
      <c r="E104" s="30" t="e">
        <f t="shared" si="10"/>
        <v>#DIV/0!</v>
      </c>
      <c r="F104" s="30" t="e">
        <f t="shared" si="10"/>
        <v>#DIV/0!</v>
      </c>
      <c r="G104" s="30" t="e">
        <f t="shared" si="10"/>
        <v>#DIV/0!</v>
      </c>
      <c r="H104" s="30" t="e">
        <f t="shared" si="10"/>
        <v>#DIV/0!</v>
      </c>
      <c r="I104" s="30" t="e">
        <f t="shared" si="10"/>
        <v>#DIV/0!</v>
      </c>
      <c r="J104" s="30" t="e">
        <f t="shared" si="10"/>
        <v>#DIV/0!</v>
      </c>
      <c r="K104" s="30" t="e">
        <f t="shared" si="10"/>
        <v>#DIV/0!</v>
      </c>
      <c r="L104" s="30" t="e">
        <f t="shared" si="10"/>
        <v>#DIV/0!</v>
      </c>
      <c r="M104" s="30" t="e">
        <f t="shared" si="10"/>
        <v>#DIV/0!</v>
      </c>
      <c r="N104" s="30" t="e">
        <f t="shared" si="10"/>
        <v>#DIV/0!</v>
      </c>
      <c r="O104" s="30" t="e">
        <f t="shared" si="10"/>
        <v>#DIV/0!</v>
      </c>
      <c r="P104" s="66" t="e">
        <f t="shared" si="10"/>
        <v>#DIV/0!</v>
      </c>
    </row>
    <row r="105" spans="1:16" x14ac:dyDescent="0.2">
      <c r="A105" s="86"/>
      <c r="B105" s="86"/>
      <c r="C105" s="87"/>
      <c r="D105" s="87"/>
      <c r="E105" s="87"/>
      <c r="F105" s="87"/>
      <c r="G105" s="87"/>
      <c r="H105" s="87"/>
      <c r="I105" s="87"/>
      <c r="J105" s="87"/>
      <c r="K105" s="87"/>
      <c r="L105" s="87"/>
      <c r="M105" s="87"/>
      <c r="N105" s="87"/>
      <c r="O105" s="87"/>
      <c r="P105" s="87"/>
    </row>
    <row r="107" spans="1:16" ht="13.5" thickBot="1" x14ac:dyDescent="0.25">
      <c r="A107" s="1" t="s">
        <v>1</v>
      </c>
      <c r="D107" s="22" t="s">
        <v>2</v>
      </c>
      <c r="E107" s="22" t="s">
        <v>3</v>
      </c>
      <c r="F107" s="9" t="s">
        <v>4</v>
      </c>
      <c r="G107" s="10" t="s">
        <v>5</v>
      </c>
      <c r="H107" s="11" t="s">
        <v>6</v>
      </c>
      <c r="I107" s="11" t="s">
        <v>7</v>
      </c>
      <c r="J107" s="11" t="s">
        <v>8</v>
      </c>
      <c r="K107" s="11" t="s">
        <v>9</v>
      </c>
      <c r="L107" s="11" t="s">
        <v>10</v>
      </c>
      <c r="M107" s="11" t="s">
        <v>11</v>
      </c>
      <c r="N107" s="11" t="s">
        <v>12</v>
      </c>
      <c r="O107" s="11" t="s">
        <v>13</v>
      </c>
      <c r="P107" s="31" t="s">
        <v>14</v>
      </c>
    </row>
    <row r="108" spans="1:16" ht="13.5" thickBot="1" x14ac:dyDescent="0.25">
      <c r="A108" s="12" t="s">
        <v>49</v>
      </c>
      <c r="B108" s="13"/>
      <c r="C108" s="53" t="s">
        <v>0</v>
      </c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32">
        <f>SUM(D108:O108)</f>
        <v>0</v>
      </c>
    </row>
    <row r="109" spans="1:16" x14ac:dyDescent="0.2">
      <c r="A109" s="81" t="s">
        <v>71</v>
      </c>
      <c r="B109" s="3"/>
      <c r="C109" s="19" t="s">
        <v>20</v>
      </c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33"/>
    </row>
    <row r="110" spans="1:16" s="14" customFormat="1" x14ac:dyDescent="0.2">
      <c r="A110" s="4" t="s">
        <v>46</v>
      </c>
      <c r="B110" s="3"/>
      <c r="C110" s="20" t="s">
        <v>27</v>
      </c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34"/>
    </row>
    <row r="111" spans="1:16" s="17" customFormat="1" x14ac:dyDescent="0.2">
      <c r="A111" s="6"/>
      <c r="B111" s="5"/>
      <c r="C111" s="21" t="s">
        <v>18</v>
      </c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35">
        <f>SUM(D111:O111)</f>
        <v>0</v>
      </c>
    </row>
    <row r="112" spans="1:16" s="14" customFormat="1" x14ac:dyDescent="0.2">
      <c r="A112" s="18"/>
      <c r="B112" s="16"/>
      <c r="C112" s="54" t="s">
        <v>32</v>
      </c>
      <c r="D112" s="26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36"/>
    </row>
    <row r="113" spans="1:16" x14ac:dyDescent="0.2">
      <c r="A113" s="6"/>
      <c r="B113" s="5"/>
      <c r="C113" s="55" t="s">
        <v>17</v>
      </c>
      <c r="D113" s="56"/>
      <c r="E113" s="56"/>
      <c r="F113" s="56"/>
      <c r="G113" s="56"/>
      <c r="H113" s="56"/>
      <c r="I113" s="56"/>
      <c r="J113" s="56"/>
      <c r="K113" s="56"/>
      <c r="L113" s="56"/>
      <c r="M113" s="56"/>
      <c r="N113" s="56"/>
      <c r="O113" s="56"/>
      <c r="P113" s="57">
        <f>SUM(D113:O113)</f>
        <v>0</v>
      </c>
    </row>
    <row r="114" spans="1:16" x14ac:dyDescent="0.2">
      <c r="A114" s="4"/>
      <c r="B114" s="3"/>
      <c r="C114" s="58" t="s">
        <v>120</v>
      </c>
      <c r="D114" s="147"/>
      <c r="E114" s="147"/>
      <c r="F114" s="147"/>
      <c r="G114" s="147"/>
      <c r="H114" s="147"/>
      <c r="I114" s="147"/>
      <c r="J114" s="147"/>
      <c r="K114" s="147"/>
      <c r="L114" s="147"/>
      <c r="M114" s="147"/>
      <c r="N114" s="147"/>
      <c r="O114" s="147"/>
      <c r="P114" s="148"/>
    </row>
    <row r="115" spans="1:16" s="14" customFormat="1" x14ac:dyDescent="0.2">
      <c r="A115" s="4"/>
      <c r="B115" s="3"/>
      <c r="C115" s="60" t="s">
        <v>119</v>
      </c>
      <c r="D115" s="61"/>
      <c r="E115" s="61"/>
      <c r="F115" s="61"/>
      <c r="G115" s="61"/>
      <c r="H115" s="61"/>
      <c r="I115" s="61"/>
      <c r="J115" s="61"/>
      <c r="K115" s="61"/>
      <c r="L115" s="61"/>
      <c r="M115" s="61"/>
      <c r="N115" s="61"/>
      <c r="O115" s="61"/>
      <c r="P115" s="59"/>
    </row>
    <row r="116" spans="1:16" s="14" customFormat="1" x14ac:dyDescent="0.2">
      <c r="A116" s="8"/>
      <c r="B116" s="7"/>
      <c r="C116" s="62" t="s">
        <v>15</v>
      </c>
      <c r="D116" s="63"/>
      <c r="E116" s="63"/>
      <c r="F116" s="63"/>
      <c r="G116" s="63"/>
      <c r="H116" s="63"/>
      <c r="I116" s="63"/>
      <c r="J116" s="63"/>
      <c r="K116" s="63"/>
      <c r="L116" s="63"/>
      <c r="M116" s="63"/>
      <c r="N116" s="63"/>
      <c r="O116" s="63"/>
      <c r="P116" s="64">
        <f>SUM(D116:O116)</f>
        <v>0</v>
      </c>
    </row>
    <row r="117" spans="1:16" ht="13.5" thickBot="1" x14ac:dyDescent="0.25">
      <c r="A117" s="15"/>
      <c r="B117" s="15"/>
      <c r="C117" s="65" t="s">
        <v>16</v>
      </c>
      <c r="D117" s="30" t="e">
        <f t="shared" ref="D117:P117" si="11">(D116/D108)*100</f>
        <v>#DIV/0!</v>
      </c>
      <c r="E117" s="30" t="e">
        <f t="shared" si="11"/>
        <v>#DIV/0!</v>
      </c>
      <c r="F117" s="30" t="e">
        <f t="shared" si="11"/>
        <v>#DIV/0!</v>
      </c>
      <c r="G117" s="30" t="e">
        <f t="shared" si="11"/>
        <v>#DIV/0!</v>
      </c>
      <c r="H117" s="30" t="e">
        <f t="shared" si="11"/>
        <v>#DIV/0!</v>
      </c>
      <c r="I117" s="30" t="e">
        <f t="shared" si="11"/>
        <v>#DIV/0!</v>
      </c>
      <c r="J117" s="30" t="e">
        <f t="shared" si="11"/>
        <v>#DIV/0!</v>
      </c>
      <c r="K117" s="30" t="e">
        <f t="shared" si="11"/>
        <v>#DIV/0!</v>
      </c>
      <c r="L117" s="30" t="e">
        <f t="shared" si="11"/>
        <v>#DIV/0!</v>
      </c>
      <c r="M117" s="30" t="e">
        <f t="shared" si="11"/>
        <v>#DIV/0!</v>
      </c>
      <c r="N117" s="30" t="e">
        <f t="shared" si="11"/>
        <v>#DIV/0!</v>
      </c>
      <c r="O117" s="30" t="e">
        <f t="shared" si="11"/>
        <v>#DIV/0!</v>
      </c>
      <c r="P117" s="66" t="e">
        <f t="shared" si="11"/>
        <v>#DIV/0!</v>
      </c>
    </row>
    <row r="118" spans="1:16" x14ac:dyDescent="0.2">
      <c r="A118" s="86"/>
      <c r="B118" s="86"/>
      <c r="C118" s="87"/>
      <c r="D118" s="87"/>
      <c r="E118" s="87"/>
      <c r="F118" s="87"/>
      <c r="G118" s="87"/>
      <c r="H118" s="87"/>
      <c r="I118" s="87"/>
      <c r="J118" s="87"/>
      <c r="K118" s="87"/>
      <c r="L118" s="87"/>
      <c r="M118" s="87"/>
      <c r="N118" s="87"/>
      <c r="O118" s="87"/>
      <c r="P118" s="87"/>
    </row>
    <row r="119" spans="1:16" x14ac:dyDescent="0.2">
      <c r="A119" s="28"/>
      <c r="B119" s="28"/>
      <c r="C119" s="67"/>
      <c r="D119" s="67"/>
      <c r="E119" s="67"/>
      <c r="F119" s="67"/>
      <c r="G119" s="67"/>
      <c r="H119" s="67"/>
      <c r="I119" s="67"/>
      <c r="J119" s="67"/>
      <c r="K119" s="67"/>
      <c r="L119" s="67"/>
      <c r="M119" s="67"/>
      <c r="N119" s="67"/>
      <c r="O119" s="67"/>
      <c r="P119" s="67"/>
    </row>
    <row r="120" spans="1:16" ht="13.5" thickBot="1" x14ac:dyDescent="0.25">
      <c r="A120" s="1" t="s">
        <v>1</v>
      </c>
      <c r="D120" s="22" t="s">
        <v>2</v>
      </c>
      <c r="E120" s="22" t="s">
        <v>3</v>
      </c>
      <c r="F120" s="9" t="s">
        <v>4</v>
      </c>
      <c r="G120" s="10" t="s">
        <v>5</v>
      </c>
      <c r="H120" s="11" t="s">
        <v>6</v>
      </c>
      <c r="I120" s="11" t="s">
        <v>7</v>
      </c>
      <c r="J120" s="11" t="s">
        <v>8</v>
      </c>
      <c r="K120" s="11" t="s">
        <v>9</v>
      </c>
      <c r="L120" s="11" t="s">
        <v>10</v>
      </c>
      <c r="M120" s="11" t="s">
        <v>11</v>
      </c>
      <c r="N120" s="11" t="s">
        <v>12</v>
      </c>
      <c r="O120" s="11" t="s">
        <v>13</v>
      </c>
      <c r="P120" s="31" t="s">
        <v>14</v>
      </c>
    </row>
    <row r="121" spans="1:16" ht="13.5" thickBot="1" x14ac:dyDescent="0.25">
      <c r="A121" s="12" t="s">
        <v>50</v>
      </c>
      <c r="B121" s="13"/>
      <c r="C121" s="53" t="s">
        <v>0</v>
      </c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32">
        <f>SUM(D121:O121)</f>
        <v>0</v>
      </c>
    </row>
    <row r="122" spans="1:16" x14ac:dyDescent="0.2">
      <c r="A122" s="81" t="s">
        <v>72</v>
      </c>
      <c r="B122" s="3"/>
      <c r="C122" s="19" t="s">
        <v>20</v>
      </c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33"/>
    </row>
    <row r="123" spans="1:16" s="14" customFormat="1" x14ac:dyDescent="0.2">
      <c r="A123" s="4" t="s">
        <v>47</v>
      </c>
      <c r="B123" s="3"/>
      <c r="C123" s="20" t="s">
        <v>27</v>
      </c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34"/>
    </row>
    <row r="124" spans="1:16" s="17" customFormat="1" x14ac:dyDescent="0.2">
      <c r="A124" s="6"/>
      <c r="B124" s="5"/>
      <c r="C124" s="21" t="s">
        <v>18</v>
      </c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35">
        <f>SUM(D124:O124)</f>
        <v>0</v>
      </c>
    </row>
    <row r="125" spans="1:16" s="14" customFormat="1" x14ac:dyDescent="0.2">
      <c r="A125" s="18"/>
      <c r="B125" s="16"/>
      <c r="C125" s="54" t="s">
        <v>32</v>
      </c>
      <c r="D125" s="26"/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36"/>
    </row>
    <row r="126" spans="1:16" x14ac:dyDescent="0.2">
      <c r="A126" s="6"/>
      <c r="B126" s="5"/>
      <c r="C126" s="55" t="s">
        <v>17</v>
      </c>
      <c r="D126" s="56"/>
      <c r="E126" s="56"/>
      <c r="F126" s="56"/>
      <c r="G126" s="56"/>
      <c r="H126" s="56"/>
      <c r="I126" s="56"/>
      <c r="J126" s="56"/>
      <c r="K126" s="56"/>
      <c r="L126" s="56"/>
      <c r="M126" s="56"/>
      <c r="N126" s="56"/>
      <c r="O126" s="56"/>
      <c r="P126" s="57">
        <f>SUM(D126:O126)</f>
        <v>0</v>
      </c>
    </row>
    <row r="127" spans="1:16" x14ac:dyDescent="0.2">
      <c r="A127" s="4"/>
      <c r="B127" s="3"/>
      <c r="C127" s="58" t="s">
        <v>120</v>
      </c>
      <c r="D127" s="147"/>
      <c r="E127" s="147"/>
      <c r="F127" s="147"/>
      <c r="G127" s="147"/>
      <c r="H127" s="147"/>
      <c r="I127" s="147"/>
      <c r="J127" s="147"/>
      <c r="K127" s="147"/>
      <c r="L127" s="147"/>
      <c r="M127" s="147"/>
      <c r="N127" s="147"/>
      <c r="O127" s="147"/>
      <c r="P127" s="148"/>
    </row>
    <row r="128" spans="1:16" s="14" customFormat="1" x14ac:dyDescent="0.2">
      <c r="A128" s="4"/>
      <c r="B128" s="3"/>
      <c r="C128" s="60" t="s">
        <v>119</v>
      </c>
      <c r="D128" s="61"/>
      <c r="E128" s="61"/>
      <c r="F128" s="61"/>
      <c r="G128" s="61"/>
      <c r="H128" s="61"/>
      <c r="I128" s="61"/>
      <c r="J128" s="61"/>
      <c r="K128" s="61"/>
      <c r="L128" s="61"/>
      <c r="M128" s="61"/>
      <c r="N128" s="61"/>
      <c r="O128" s="61"/>
      <c r="P128" s="59"/>
    </row>
    <row r="129" spans="1:16" s="14" customFormat="1" x14ac:dyDescent="0.2">
      <c r="A129" s="8"/>
      <c r="B129" s="7"/>
      <c r="C129" s="62" t="s">
        <v>15</v>
      </c>
      <c r="D129" s="63"/>
      <c r="E129" s="63"/>
      <c r="F129" s="63"/>
      <c r="G129" s="63"/>
      <c r="H129" s="63"/>
      <c r="I129" s="63"/>
      <c r="J129" s="63"/>
      <c r="K129" s="63"/>
      <c r="L129" s="63"/>
      <c r="M129" s="63"/>
      <c r="N129" s="63"/>
      <c r="O129" s="63"/>
      <c r="P129" s="64">
        <f>SUM(D129:O129)</f>
        <v>0</v>
      </c>
    </row>
    <row r="130" spans="1:16" s="14" customFormat="1" ht="13.5" thickBot="1" x14ac:dyDescent="0.25">
      <c r="A130" s="15"/>
      <c r="B130" s="15"/>
      <c r="C130" s="65" t="s">
        <v>16</v>
      </c>
      <c r="D130" s="30" t="e">
        <f t="shared" ref="D130:P130" si="12">(D129/D121)*100</f>
        <v>#DIV/0!</v>
      </c>
      <c r="E130" s="30" t="e">
        <f t="shared" si="12"/>
        <v>#DIV/0!</v>
      </c>
      <c r="F130" s="30" t="e">
        <f t="shared" si="12"/>
        <v>#DIV/0!</v>
      </c>
      <c r="G130" s="30" t="e">
        <f t="shared" si="12"/>
        <v>#DIV/0!</v>
      </c>
      <c r="H130" s="30" t="e">
        <f t="shared" si="12"/>
        <v>#DIV/0!</v>
      </c>
      <c r="I130" s="30" t="e">
        <f t="shared" si="12"/>
        <v>#DIV/0!</v>
      </c>
      <c r="J130" s="30" t="e">
        <f t="shared" si="12"/>
        <v>#DIV/0!</v>
      </c>
      <c r="K130" s="30" t="e">
        <f t="shared" si="12"/>
        <v>#DIV/0!</v>
      </c>
      <c r="L130" s="30" t="e">
        <f t="shared" si="12"/>
        <v>#DIV/0!</v>
      </c>
      <c r="M130" s="30" t="e">
        <f t="shared" si="12"/>
        <v>#DIV/0!</v>
      </c>
      <c r="N130" s="30" t="e">
        <f t="shared" si="12"/>
        <v>#DIV/0!</v>
      </c>
      <c r="O130" s="30" t="e">
        <f t="shared" si="12"/>
        <v>#DIV/0!</v>
      </c>
      <c r="P130" s="66" t="e">
        <f t="shared" si="12"/>
        <v>#DIV/0!</v>
      </c>
    </row>
    <row r="131" spans="1:16" s="14" customFormat="1" x14ac:dyDescent="0.2">
      <c r="A131" s="86"/>
      <c r="B131" s="86"/>
      <c r="C131" s="87"/>
      <c r="D131" s="87"/>
      <c r="E131" s="87"/>
      <c r="F131" s="87"/>
      <c r="G131" s="87"/>
      <c r="H131" s="87"/>
      <c r="I131" s="87"/>
      <c r="J131" s="87"/>
      <c r="K131" s="87"/>
      <c r="L131" s="87"/>
      <c r="M131" s="87"/>
      <c r="N131" s="87"/>
      <c r="O131" s="87"/>
      <c r="P131" s="87"/>
    </row>
    <row r="132" spans="1:16" s="14" customFormat="1" x14ac:dyDescent="0.2">
      <c r="A132" s="28"/>
      <c r="B132" s="28"/>
      <c r="C132" s="67"/>
      <c r="D132" s="67"/>
      <c r="E132" s="67"/>
      <c r="F132" s="67"/>
      <c r="G132" s="67"/>
      <c r="H132" s="67"/>
      <c r="I132" s="67"/>
      <c r="J132" s="67"/>
      <c r="K132" s="67"/>
      <c r="L132" s="67"/>
      <c r="M132" s="67"/>
      <c r="N132" s="67"/>
      <c r="O132" s="67"/>
      <c r="P132" s="67"/>
    </row>
    <row r="133" spans="1:16" s="14" customFormat="1" ht="13.5" thickBot="1" x14ac:dyDescent="0.25">
      <c r="A133" s="1" t="s">
        <v>1</v>
      </c>
      <c r="B133" s="2"/>
      <c r="C133" s="52"/>
      <c r="D133" s="22" t="s">
        <v>2</v>
      </c>
      <c r="E133" s="22" t="s">
        <v>3</v>
      </c>
      <c r="F133" s="9" t="s">
        <v>4</v>
      </c>
      <c r="G133" s="10" t="s">
        <v>5</v>
      </c>
      <c r="H133" s="11" t="s">
        <v>6</v>
      </c>
      <c r="I133" s="11" t="s">
        <v>7</v>
      </c>
      <c r="J133" s="11" t="s">
        <v>8</v>
      </c>
      <c r="K133" s="11" t="s">
        <v>9</v>
      </c>
      <c r="L133" s="11" t="s">
        <v>10</v>
      </c>
      <c r="M133" s="11" t="s">
        <v>11</v>
      </c>
      <c r="N133" s="11" t="s">
        <v>12</v>
      </c>
      <c r="O133" s="11" t="s">
        <v>13</v>
      </c>
      <c r="P133" s="31" t="s">
        <v>14</v>
      </c>
    </row>
    <row r="134" spans="1:16" s="14" customFormat="1" ht="13.5" thickBot="1" x14ac:dyDescent="0.25">
      <c r="A134" s="12" t="s">
        <v>55</v>
      </c>
      <c r="B134" s="13"/>
      <c r="C134" s="53" t="s">
        <v>0</v>
      </c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32">
        <f>SUM(D134:O134)</f>
        <v>0</v>
      </c>
    </row>
    <row r="135" spans="1:16" s="14" customFormat="1" x14ac:dyDescent="0.2">
      <c r="A135" s="81" t="s">
        <v>73</v>
      </c>
      <c r="B135" s="3"/>
      <c r="C135" s="19" t="s">
        <v>20</v>
      </c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33"/>
    </row>
    <row r="136" spans="1:16" s="14" customFormat="1" x14ac:dyDescent="0.2">
      <c r="A136" s="4" t="s">
        <v>56</v>
      </c>
      <c r="B136" s="3"/>
      <c r="C136" s="20" t="s">
        <v>27</v>
      </c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34"/>
    </row>
    <row r="137" spans="1:16" s="14" customFormat="1" x14ac:dyDescent="0.2">
      <c r="A137" s="6"/>
      <c r="B137" s="5"/>
      <c r="C137" s="21" t="s">
        <v>18</v>
      </c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35">
        <f>SUM(D137:O137)</f>
        <v>0</v>
      </c>
    </row>
    <row r="138" spans="1:16" s="14" customFormat="1" x14ac:dyDescent="0.2">
      <c r="A138" s="18"/>
      <c r="B138" s="16"/>
      <c r="C138" s="54" t="s">
        <v>32</v>
      </c>
      <c r="D138" s="26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36"/>
    </row>
    <row r="139" spans="1:16" s="14" customFormat="1" x14ac:dyDescent="0.2">
      <c r="A139" s="6"/>
      <c r="B139" s="5"/>
      <c r="C139" s="55" t="s">
        <v>17</v>
      </c>
      <c r="D139" s="56"/>
      <c r="E139" s="56"/>
      <c r="F139" s="56"/>
      <c r="G139" s="56"/>
      <c r="H139" s="56"/>
      <c r="I139" s="56"/>
      <c r="J139" s="56"/>
      <c r="K139" s="56"/>
      <c r="L139" s="56"/>
      <c r="M139" s="56"/>
      <c r="N139" s="56"/>
      <c r="O139" s="56"/>
      <c r="P139" s="57">
        <f>SUM(D139:O139)</f>
        <v>0</v>
      </c>
    </row>
    <row r="140" spans="1:16" s="14" customFormat="1" x14ac:dyDescent="0.2">
      <c r="A140" s="4"/>
      <c r="B140" s="3"/>
      <c r="C140" s="58" t="s">
        <v>120</v>
      </c>
      <c r="D140" s="147"/>
      <c r="E140" s="147"/>
      <c r="F140" s="147"/>
      <c r="G140" s="147"/>
      <c r="H140" s="147"/>
      <c r="I140" s="147"/>
      <c r="J140" s="147"/>
      <c r="K140" s="147"/>
      <c r="L140" s="147"/>
      <c r="M140" s="147"/>
      <c r="N140" s="147"/>
      <c r="O140" s="147"/>
      <c r="P140" s="148"/>
    </row>
    <row r="141" spans="1:16" s="14" customFormat="1" x14ac:dyDescent="0.2">
      <c r="A141" s="4"/>
      <c r="B141" s="3"/>
      <c r="C141" s="60" t="s">
        <v>119</v>
      </c>
      <c r="D141" s="61"/>
      <c r="E141" s="61"/>
      <c r="F141" s="61"/>
      <c r="G141" s="61"/>
      <c r="H141" s="61"/>
      <c r="I141" s="61"/>
      <c r="J141" s="61"/>
      <c r="K141" s="61"/>
      <c r="L141" s="61"/>
      <c r="M141" s="61"/>
      <c r="N141" s="61"/>
      <c r="O141" s="61"/>
      <c r="P141" s="59"/>
    </row>
    <row r="142" spans="1:16" s="14" customFormat="1" x14ac:dyDescent="0.2">
      <c r="A142" s="8"/>
      <c r="B142" s="7"/>
      <c r="C142" s="62" t="s">
        <v>15</v>
      </c>
      <c r="D142" s="63"/>
      <c r="E142" s="63"/>
      <c r="F142" s="63"/>
      <c r="G142" s="63"/>
      <c r="H142" s="63"/>
      <c r="I142" s="63"/>
      <c r="J142" s="63"/>
      <c r="K142" s="63"/>
      <c r="L142" s="63"/>
      <c r="M142" s="63"/>
      <c r="N142" s="63"/>
      <c r="O142" s="63"/>
      <c r="P142" s="64">
        <f>SUM(D142:O142)</f>
        <v>0</v>
      </c>
    </row>
    <row r="143" spans="1:16" s="14" customFormat="1" ht="13.5" thickBot="1" x14ac:dyDescent="0.25">
      <c r="A143" s="15"/>
      <c r="B143" s="15"/>
      <c r="C143" s="65" t="s">
        <v>16</v>
      </c>
      <c r="D143" s="30" t="e">
        <f t="shared" ref="D143:P143" si="13">(D142/D134)*100</f>
        <v>#DIV/0!</v>
      </c>
      <c r="E143" s="30" t="e">
        <f t="shared" si="13"/>
        <v>#DIV/0!</v>
      </c>
      <c r="F143" s="30" t="e">
        <f t="shared" si="13"/>
        <v>#DIV/0!</v>
      </c>
      <c r="G143" s="30" t="e">
        <f t="shared" si="13"/>
        <v>#DIV/0!</v>
      </c>
      <c r="H143" s="30" t="e">
        <f t="shared" si="13"/>
        <v>#DIV/0!</v>
      </c>
      <c r="I143" s="30" t="e">
        <f t="shared" si="13"/>
        <v>#DIV/0!</v>
      </c>
      <c r="J143" s="30" t="e">
        <f t="shared" si="13"/>
        <v>#DIV/0!</v>
      </c>
      <c r="K143" s="30" t="e">
        <f t="shared" si="13"/>
        <v>#DIV/0!</v>
      </c>
      <c r="L143" s="30" t="e">
        <f t="shared" si="13"/>
        <v>#DIV/0!</v>
      </c>
      <c r="M143" s="30" t="e">
        <f t="shared" si="13"/>
        <v>#DIV/0!</v>
      </c>
      <c r="N143" s="30" t="e">
        <f t="shared" si="13"/>
        <v>#DIV/0!</v>
      </c>
      <c r="O143" s="30" t="e">
        <f t="shared" si="13"/>
        <v>#DIV/0!</v>
      </c>
      <c r="P143" s="66" t="e">
        <f t="shared" si="13"/>
        <v>#DIV/0!</v>
      </c>
    </row>
    <row r="144" spans="1:16" s="14" customFormat="1" x14ac:dyDescent="0.2">
      <c r="A144" s="86"/>
      <c r="B144" s="86"/>
      <c r="C144" s="87"/>
      <c r="D144" s="87"/>
      <c r="E144" s="87"/>
      <c r="F144" s="87"/>
      <c r="G144" s="87"/>
      <c r="H144" s="87"/>
      <c r="I144" s="87"/>
      <c r="J144" s="87"/>
      <c r="K144" s="87"/>
      <c r="L144" s="87"/>
      <c r="M144" s="87"/>
      <c r="N144" s="87"/>
      <c r="O144" s="87"/>
      <c r="P144" s="87"/>
    </row>
    <row r="145" spans="1:16" s="14" customFormat="1" x14ac:dyDescent="0.2">
      <c r="A145" s="28"/>
      <c r="B145" s="28"/>
      <c r="C145" s="67"/>
      <c r="D145" s="67"/>
      <c r="E145" s="67"/>
      <c r="F145" s="67"/>
      <c r="G145" s="67"/>
      <c r="H145" s="67"/>
      <c r="I145" s="67"/>
      <c r="J145" s="67"/>
      <c r="K145" s="67"/>
      <c r="L145" s="67"/>
      <c r="M145" s="67"/>
      <c r="N145" s="67"/>
      <c r="O145" s="67"/>
      <c r="P145" s="67"/>
    </row>
    <row r="146" spans="1:16" s="14" customFormat="1" ht="13.5" thickBot="1" x14ac:dyDescent="0.25">
      <c r="A146" s="1" t="s">
        <v>1</v>
      </c>
      <c r="B146" s="2"/>
      <c r="C146" s="52"/>
      <c r="D146" s="22" t="s">
        <v>2</v>
      </c>
      <c r="E146" s="22" t="s">
        <v>3</v>
      </c>
      <c r="F146" s="9" t="s">
        <v>4</v>
      </c>
      <c r="G146" s="10" t="s">
        <v>5</v>
      </c>
      <c r="H146" s="11" t="s">
        <v>6</v>
      </c>
      <c r="I146" s="11" t="s">
        <v>7</v>
      </c>
      <c r="J146" s="11" t="s">
        <v>8</v>
      </c>
      <c r="K146" s="11" t="s">
        <v>9</v>
      </c>
      <c r="L146" s="11" t="s">
        <v>10</v>
      </c>
      <c r="M146" s="11" t="s">
        <v>11</v>
      </c>
      <c r="N146" s="11" t="s">
        <v>12</v>
      </c>
      <c r="O146" s="11" t="s">
        <v>13</v>
      </c>
      <c r="P146" s="31" t="s">
        <v>14</v>
      </c>
    </row>
    <row r="147" spans="1:16" s="14" customFormat="1" ht="13.5" thickBot="1" x14ac:dyDescent="0.25">
      <c r="A147" s="12" t="s">
        <v>58</v>
      </c>
      <c r="B147" s="13"/>
      <c r="C147" s="53" t="s">
        <v>0</v>
      </c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32">
        <f>SUM(D147:O147)</f>
        <v>0</v>
      </c>
    </row>
    <row r="148" spans="1:16" s="14" customFormat="1" x14ac:dyDescent="0.2">
      <c r="A148" s="4" t="s">
        <v>74</v>
      </c>
      <c r="B148" s="3"/>
      <c r="C148" s="19" t="s">
        <v>20</v>
      </c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33"/>
    </row>
    <row r="149" spans="1:16" s="14" customFormat="1" x14ac:dyDescent="0.2">
      <c r="A149" s="4" t="s">
        <v>57</v>
      </c>
      <c r="B149" s="3"/>
      <c r="C149" s="20" t="s">
        <v>27</v>
      </c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34"/>
    </row>
    <row r="150" spans="1:16" s="14" customFormat="1" x14ac:dyDescent="0.2">
      <c r="A150" s="6"/>
      <c r="B150" s="5"/>
      <c r="C150" s="21" t="s">
        <v>18</v>
      </c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35">
        <f>SUM(D150:O150)</f>
        <v>0</v>
      </c>
    </row>
    <row r="151" spans="1:16" s="14" customFormat="1" x14ac:dyDescent="0.2">
      <c r="A151" s="18"/>
      <c r="B151" s="16"/>
      <c r="C151" s="54" t="s">
        <v>32</v>
      </c>
      <c r="D151" s="26"/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36"/>
    </row>
    <row r="152" spans="1:16" s="14" customFormat="1" x14ac:dyDescent="0.2">
      <c r="A152" s="6"/>
      <c r="B152" s="5"/>
      <c r="C152" s="55" t="s">
        <v>17</v>
      </c>
      <c r="D152" s="56"/>
      <c r="E152" s="56"/>
      <c r="F152" s="56"/>
      <c r="G152" s="56"/>
      <c r="H152" s="56"/>
      <c r="I152" s="56"/>
      <c r="J152" s="56"/>
      <c r="K152" s="56"/>
      <c r="L152" s="56"/>
      <c r="M152" s="56"/>
      <c r="N152" s="56"/>
      <c r="O152" s="56"/>
      <c r="P152" s="57">
        <f>SUM(D152:O152)</f>
        <v>0</v>
      </c>
    </row>
    <row r="153" spans="1:16" s="14" customFormat="1" x14ac:dyDescent="0.2">
      <c r="A153" s="4"/>
      <c r="B153" s="3"/>
      <c r="C153" s="58" t="s">
        <v>120</v>
      </c>
      <c r="D153" s="147"/>
      <c r="E153" s="147"/>
      <c r="F153" s="147"/>
      <c r="G153" s="147"/>
      <c r="H153" s="147"/>
      <c r="I153" s="147"/>
      <c r="J153" s="147"/>
      <c r="K153" s="147"/>
      <c r="L153" s="147"/>
      <c r="M153" s="147"/>
      <c r="N153" s="147"/>
      <c r="O153" s="147"/>
      <c r="P153" s="148"/>
    </row>
    <row r="154" spans="1:16" s="14" customFormat="1" x14ac:dyDescent="0.2">
      <c r="A154" s="4"/>
      <c r="B154" s="3"/>
      <c r="C154" s="60" t="s">
        <v>119</v>
      </c>
      <c r="D154" s="61"/>
      <c r="E154" s="61"/>
      <c r="F154" s="61"/>
      <c r="G154" s="61"/>
      <c r="H154" s="61"/>
      <c r="I154" s="61"/>
      <c r="J154" s="61"/>
      <c r="K154" s="61"/>
      <c r="L154" s="61"/>
      <c r="M154" s="61"/>
      <c r="N154" s="61"/>
      <c r="O154" s="61"/>
      <c r="P154" s="59"/>
    </row>
    <row r="155" spans="1:16" s="14" customFormat="1" x14ac:dyDescent="0.2">
      <c r="A155" s="8"/>
      <c r="B155" s="7"/>
      <c r="C155" s="62" t="s">
        <v>15</v>
      </c>
      <c r="D155" s="63"/>
      <c r="E155" s="63"/>
      <c r="F155" s="63"/>
      <c r="G155" s="63"/>
      <c r="H155" s="63"/>
      <c r="I155" s="63"/>
      <c r="J155" s="63"/>
      <c r="K155" s="63"/>
      <c r="L155" s="63"/>
      <c r="M155" s="63"/>
      <c r="N155" s="63"/>
      <c r="O155" s="63"/>
      <c r="P155" s="64">
        <f>SUM(D155:O155)</f>
        <v>0</v>
      </c>
    </row>
    <row r="156" spans="1:16" s="14" customFormat="1" ht="13.5" thickBot="1" x14ac:dyDescent="0.25">
      <c r="A156" s="15"/>
      <c r="B156" s="15"/>
      <c r="C156" s="65" t="s">
        <v>16</v>
      </c>
      <c r="D156" s="30" t="e">
        <f t="shared" ref="D156:P156" si="14">(D155/D147)*100</f>
        <v>#DIV/0!</v>
      </c>
      <c r="E156" s="30" t="e">
        <f t="shared" si="14"/>
        <v>#DIV/0!</v>
      </c>
      <c r="F156" s="30" t="e">
        <f t="shared" si="14"/>
        <v>#DIV/0!</v>
      </c>
      <c r="G156" s="30" t="e">
        <f t="shared" si="14"/>
        <v>#DIV/0!</v>
      </c>
      <c r="H156" s="30" t="e">
        <f t="shared" si="14"/>
        <v>#DIV/0!</v>
      </c>
      <c r="I156" s="30" t="e">
        <f t="shared" si="14"/>
        <v>#DIV/0!</v>
      </c>
      <c r="J156" s="30" t="e">
        <f t="shared" si="14"/>
        <v>#DIV/0!</v>
      </c>
      <c r="K156" s="30" t="e">
        <f t="shared" si="14"/>
        <v>#DIV/0!</v>
      </c>
      <c r="L156" s="30" t="e">
        <f t="shared" si="14"/>
        <v>#DIV/0!</v>
      </c>
      <c r="M156" s="30" t="e">
        <f t="shared" si="14"/>
        <v>#DIV/0!</v>
      </c>
      <c r="N156" s="30" t="e">
        <f t="shared" si="14"/>
        <v>#DIV/0!</v>
      </c>
      <c r="O156" s="30" t="e">
        <f t="shared" si="14"/>
        <v>#DIV/0!</v>
      </c>
      <c r="P156" s="66" t="e">
        <f t="shared" si="14"/>
        <v>#DIV/0!</v>
      </c>
    </row>
    <row r="157" spans="1:16" x14ac:dyDescent="0.2">
      <c r="A157" s="68"/>
      <c r="B157" s="68"/>
      <c r="C157" s="150" t="s">
        <v>43</v>
      </c>
      <c r="D157" s="70">
        <f t="shared" ref="D157:O157" si="15">D121+D108+D95+D82+D134+D147</f>
        <v>0</v>
      </c>
      <c r="E157" s="70">
        <f t="shared" si="15"/>
        <v>0</v>
      </c>
      <c r="F157" s="70">
        <f t="shared" si="15"/>
        <v>0</v>
      </c>
      <c r="G157" s="70">
        <f t="shared" si="15"/>
        <v>0</v>
      </c>
      <c r="H157" s="70">
        <f t="shared" si="15"/>
        <v>0</v>
      </c>
      <c r="I157" s="70">
        <f t="shared" si="15"/>
        <v>0</v>
      </c>
      <c r="J157" s="70">
        <f t="shared" si="15"/>
        <v>0</v>
      </c>
      <c r="K157" s="70">
        <f t="shared" si="15"/>
        <v>0</v>
      </c>
      <c r="L157" s="70">
        <f t="shared" si="15"/>
        <v>0</v>
      </c>
      <c r="M157" s="70">
        <f t="shared" si="15"/>
        <v>0</v>
      </c>
      <c r="N157" s="70">
        <f t="shared" si="15"/>
        <v>0</v>
      </c>
      <c r="O157" s="70">
        <f t="shared" si="15"/>
        <v>0</v>
      </c>
      <c r="P157" s="70">
        <f>P82+P121+P108+P95+P134+P147</f>
        <v>0</v>
      </c>
    </row>
    <row r="158" spans="1:16" x14ac:dyDescent="0.2">
      <c r="A158" s="68"/>
      <c r="B158" s="68"/>
      <c r="C158" s="150" t="s">
        <v>44</v>
      </c>
      <c r="D158" s="70">
        <f t="shared" ref="D158:O158" si="16">D129+D116+D103+D90+D142+D155</f>
        <v>0</v>
      </c>
      <c r="E158" s="70">
        <f t="shared" si="16"/>
        <v>0</v>
      </c>
      <c r="F158" s="70">
        <f t="shared" si="16"/>
        <v>0</v>
      </c>
      <c r="G158" s="70">
        <f t="shared" si="16"/>
        <v>0</v>
      </c>
      <c r="H158" s="70">
        <f t="shared" si="16"/>
        <v>0</v>
      </c>
      <c r="I158" s="70">
        <f t="shared" si="16"/>
        <v>0</v>
      </c>
      <c r="J158" s="70">
        <f t="shared" si="16"/>
        <v>0</v>
      </c>
      <c r="K158" s="70">
        <f t="shared" si="16"/>
        <v>0</v>
      </c>
      <c r="L158" s="70">
        <f t="shared" si="16"/>
        <v>0</v>
      </c>
      <c r="M158" s="70">
        <f t="shared" si="16"/>
        <v>0</v>
      </c>
      <c r="N158" s="70">
        <f t="shared" si="16"/>
        <v>0</v>
      </c>
      <c r="O158" s="70">
        <f t="shared" si="16"/>
        <v>0</v>
      </c>
      <c r="P158" s="70">
        <f>P90+P129+P116+P103+P142+P155</f>
        <v>0</v>
      </c>
    </row>
    <row r="159" spans="1:16" s="38" customFormat="1" ht="13.5" thickBot="1" x14ac:dyDescent="0.25">
      <c r="A159" s="1" t="s">
        <v>1</v>
      </c>
      <c r="B159" s="2"/>
      <c r="C159" s="52"/>
      <c r="D159" s="22" t="s">
        <v>2</v>
      </c>
      <c r="E159" s="22" t="s">
        <v>3</v>
      </c>
      <c r="F159" s="9" t="s">
        <v>4</v>
      </c>
      <c r="G159" s="10" t="s">
        <v>5</v>
      </c>
      <c r="H159" s="11" t="s">
        <v>6</v>
      </c>
      <c r="I159" s="11" t="s">
        <v>7</v>
      </c>
      <c r="J159" s="11" t="s">
        <v>8</v>
      </c>
      <c r="K159" s="11" t="s">
        <v>9</v>
      </c>
      <c r="L159" s="11" t="s">
        <v>10</v>
      </c>
      <c r="M159" s="11" t="s">
        <v>11</v>
      </c>
      <c r="N159" s="11" t="s">
        <v>12</v>
      </c>
      <c r="O159" s="11" t="s">
        <v>13</v>
      </c>
      <c r="P159" s="31" t="s">
        <v>14</v>
      </c>
    </row>
    <row r="160" spans="1:16" s="38" customFormat="1" ht="13.5" thickBot="1" x14ac:dyDescent="0.25">
      <c r="A160" s="12" t="s">
        <v>37</v>
      </c>
      <c r="B160" s="13"/>
      <c r="C160" s="53" t="s">
        <v>0</v>
      </c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32">
        <f>SUM(D160:O160)</f>
        <v>0</v>
      </c>
    </row>
    <row r="161" spans="1:16" s="43" customFormat="1" x14ac:dyDescent="0.2">
      <c r="A161" s="81" t="s">
        <v>75</v>
      </c>
      <c r="B161" s="3"/>
      <c r="C161" s="19" t="s">
        <v>20</v>
      </c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O161" s="24"/>
      <c r="P161" s="33"/>
    </row>
    <row r="162" spans="1:16" s="43" customFormat="1" x14ac:dyDescent="0.2">
      <c r="A162" s="6" t="s">
        <v>40</v>
      </c>
      <c r="B162" s="3"/>
      <c r="C162" s="20" t="s">
        <v>27</v>
      </c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34"/>
    </row>
    <row r="163" spans="1:16" s="38" customFormat="1" x14ac:dyDescent="0.2">
      <c r="A163" s="6"/>
      <c r="B163" s="5"/>
      <c r="C163" s="21" t="s">
        <v>18</v>
      </c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35">
        <f>SUM(D163:O163)</f>
        <v>0</v>
      </c>
    </row>
    <row r="164" spans="1:16" s="38" customFormat="1" x14ac:dyDescent="0.2">
      <c r="A164" s="18"/>
      <c r="B164" s="16"/>
      <c r="C164" s="54" t="s">
        <v>32</v>
      </c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36"/>
    </row>
    <row r="165" spans="1:16" s="38" customFormat="1" x14ac:dyDescent="0.2">
      <c r="A165" s="6"/>
      <c r="B165" s="5"/>
      <c r="C165" s="55" t="s">
        <v>17</v>
      </c>
      <c r="D165" s="56"/>
      <c r="E165" s="56"/>
      <c r="F165" s="56"/>
      <c r="G165" s="56"/>
      <c r="H165" s="56"/>
      <c r="I165" s="56"/>
      <c r="J165" s="56"/>
      <c r="K165" s="56"/>
      <c r="L165" s="56"/>
      <c r="M165" s="56"/>
      <c r="N165" s="56"/>
      <c r="O165" s="56"/>
      <c r="P165" s="57">
        <f>SUM(D165:O165)</f>
        <v>0</v>
      </c>
    </row>
    <row r="166" spans="1:16" s="38" customFormat="1" x14ac:dyDescent="0.2">
      <c r="A166" s="4"/>
      <c r="B166" s="3"/>
      <c r="C166" s="58" t="s">
        <v>120</v>
      </c>
      <c r="D166" s="147"/>
      <c r="E166" s="147"/>
      <c r="F166" s="147"/>
      <c r="G166" s="147"/>
      <c r="H166" s="147"/>
      <c r="I166" s="147"/>
      <c r="J166" s="147"/>
      <c r="K166" s="147"/>
      <c r="L166" s="147"/>
      <c r="M166" s="147"/>
      <c r="N166" s="147"/>
      <c r="O166" s="147"/>
      <c r="P166" s="148"/>
    </row>
    <row r="167" spans="1:16" s="38" customFormat="1" x14ac:dyDescent="0.2">
      <c r="A167" s="4"/>
      <c r="B167" s="3"/>
      <c r="C167" s="60" t="s">
        <v>119</v>
      </c>
      <c r="D167" s="61"/>
      <c r="E167" s="61"/>
      <c r="F167" s="61"/>
      <c r="G167" s="61"/>
      <c r="H167" s="61"/>
      <c r="I167" s="61"/>
      <c r="J167" s="61"/>
      <c r="K167" s="61"/>
      <c r="L167" s="61"/>
      <c r="M167" s="61"/>
      <c r="N167" s="61"/>
      <c r="O167" s="61"/>
      <c r="P167" s="59"/>
    </row>
    <row r="168" spans="1:16" s="43" customFormat="1" x14ac:dyDescent="0.2">
      <c r="A168" s="8"/>
      <c r="B168" s="7"/>
      <c r="C168" s="62" t="s">
        <v>15</v>
      </c>
      <c r="D168" s="63"/>
      <c r="E168" s="63"/>
      <c r="F168" s="63"/>
      <c r="G168" s="63"/>
      <c r="H168" s="63"/>
      <c r="I168" s="63"/>
      <c r="J168" s="63"/>
      <c r="K168" s="63"/>
      <c r="L168" s="63"/>
      <c r="M168" s="63"/>
      <c r="N168" s="63"/>
      <c r="O168" s="63"/>
      <c r="P168" s="64">
        <f>SUM(D168:O168)</f>
        <v>0</v>
      </c>
    </row>
    <row r="169" spans="1:16" ht="13.5" thickBot="1" x14ac:dyDescent="0.25">
      <c r="A169" s="15"/>
      <c r="B169" s="15"/>
      <c r="C169" s="65" t="s">
        <v>16</v>
      </c>
      <c r="D169" s="30" t="e">
        <f t="shared" ref="D169:P169" si="17">(D168/D160)*100</f>
        <v>#DIV/0!</v>
      </c>
      <c r="E169" s="30" t="e">
        <f t="shared" si="17"/>
        <v>#DIV/0!</v>
      </c>
      <c r="F169" s="30" t="e">
        <f t="shared" si="17"/>
        <v>#DIV/0!</v>
      </c>
      <c r="G169" s="30" t="e">
        <f t="shared" si="17"/>
        <v>#DIV/0!</v>
      </c>
      <c r="H169" s="30" t="e">
        <f t="shared" si="17"/>
        <v>#DIV/0!</v>
      </c>
      <c r="I169" s="30" t="e">
        <f t="shared" si="17"/>
        <v>#DIV/0!</v>
      </c>
      <c r="J169" s="30" t="e">
        <f t="shared" si="17"/>
        <v>#DIV/0!</v>
      </c>
      <c r="K169" s="30" t="e">
        <f t="shared" si="17"/>
        <v>#DIV/0!</v>
      </c>
      <c r="L169" s="30" t="e">
        <f t="shared" si="17"/>
        <v>#DIV/0!</v>
      </c>
      <c r="M169" s="30" t="e">
        <f t="shared" si="17"/>
        <v>#DIV/0!</v>
      </c>
      <c r="N169" s="30" t="e">
        <f t="shared" si="17"/>
        <v>#DIV/0!</v>
      </c>
      <c r="O169" s="30" t="e">
        <f t="shared" si="17"/>
        <v>#DIV/0!</v>
      </c>
      <c r="P169" s="66" t="e">
        <f t="shared" si="17"/>
        <v>#DIV/0!</v>
      </c>
    </row>
    <row r="170" spans="1:16" x14ac:dyDescent="0.2">
      <c r="A170" s="86"/>
      <c r="B170" s="86"/>
      <c r="C170" s="87"/>
      <c r="D170" s="87"/>
      <c r="E170" s="87"/>
      <c r="F170" s="87"/>
      <c r="G170" s="87"/>
      <c r="H170" s="87"/>
      <c r="I170" s="87"/>
      <c r="J170" s="87"/>
      <c r="K170" s="87"/>
      <c r="L170" s="87"/>
      <c r="M170" s="87"/>
      <c r="N170" s="87"/>
      <c r="O170" s="87"/>
      <c r="P170" s="87"/>
    </row>
    <row r="172" spans="1:16" ht="13.5" thickBot="1" x14ac:dyDescent="0.25">
      <c r="A172" s="1" t="s">
        <v>1</v>
      </c>
      <c r="D172" s="22" t="s">
        <v>2</v>
      </c>
      <c r="E172" s="22" t="s">
        <v>3</v>
      </c>
      <c r="F172" s="9" t="s">
        <v>4</v>
      </c>
      <c r="G172" s="10" t="s">
        <v>5</v>
      </c>
      <c r="H172" s="11" t="s">
        <v>6</v>
      </c>
      <c r="I172" s="11" t="s">
        <v>7</v>
      </c>
      <c r="J172" s="11" t="s">
        <v>8</v>
      </c>
      <c r="K172" s="11" t="s">
        <v>9</v>
      </c>
      <c r="L172" s="11" t="s">
        <v>10</v>
      </c>
      <c r="M172" s="11" t="s">
        <v>11</v>
      </c>
      <c r="N172" s="11" t="s">
        <v>12</v>
      </c>
      <c r="O172" s="11" t="s">
        <v>13</v>
      </c>
      <c r="P172" s="31" t="s">
        <v>14</v>
      </c>
    </row>
    <row r="173" spans="1:16" ht="13.5" thickBot="1" x14ac:dyDescent="0.25">
      <c r="A173" s="12" t="s">
        <v>38</v>
      </c>
      <c r="B173" s="13"/>
      <c r="C173" s="53" t="s">
        <v>0</v>
      </c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32">
        <f>SUM(D173:O173)</f>
        <v>0</v>
      </c>
    </row>
    <row r="174" spans="1:16" x14ac:dyDescent="0.2">
      <c r="A174" s="81" t="s">
        <v>76</v>
      </c>
      <c r="B174" s="3"/>
      <c r="C174" s="19" t="s">
        <v>20</v>
      </c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33"/>
    </row>
    <row r="175" spans="1:16" s="14" customFormat="1" x14ac:dyDescent="0.2">
      <c r="A175" s="6" t="s">
        <v>41</v>
      </c>
      <c r="B175" s="3"/>
      <c r="C175" s="20" t="s">
        <v>27</v>
      </c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34"/>
    </row>
    <row r="176" spans="1:16" s="17" customFormat="1" x14ac:dyDescent="0.2">
      <c r="A176" s="6"/>
      <c r="B176" s="5"/>
      <c r="C176" s="21" t="s">
        <v>18</v>
      </c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35">
        <f>SUM(D176:O176)</f>
        <v>0</v>
      </c>
    </row>
    <row r="177" spans="1:16" s="14" customFormat="1" x14ac:dyDescent="0.2">
      <c r="A177" s="18"/>
      <c r="B177" s="16"/>
      <c r="C177" s="54" t="s">
        <v>32</v>
      </c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36"/>
    </row>
    <row r="178" spans="1:16" x14ac:dyDescent="0.2">
      <c r="A178" s="6"/>
      <c r="B178" s="5"/>
      <c r="C178" s="55" t="s">
        <v>17</v>
      </c>
      <c r="D178" s="56"/>
      <c r="E178" s="56"/>
      <c r="F178" s="56"/>
      <c r="G178" s="56"/>
      <c r="H178" s="56"/>
      <c r="I178" s="56"/>
      <c r="J178" s="56"/>
      <c r="K178" s="56"/>
      <c r="L178" s="56"/>
      <c r="M178" s="56"/>
      <c r="N178" s="56"/>
      <c r="O178" s="56"/>
      <c r="P178" s="57">
        <f>SUM(D178:O178)</f>
        <v>0</v>
      </c>
    </row>
    <row r="179" spans="1:16" x14ac:dyDescent="0.2">
      <c r="A179" s="4"/>
      <c r="B179" s="3"/>
      <c r="C179" s="58" t="s">
        <v>120</v>
      </c>
      <c r="D179" s="147"/>
      <c r="E179" s="147"/>
      <c r="F179" s="147"/>
      <c r="G179" s="147"/>
      <c r="H179" s="147"/>
      <c r="I179" s="147"/>
      <c r="J179" s="147"/>
      <c r="K179" s="147"/>
      <c r="L179" s="147"/>
      <c r="M179" s="147"/>
      <c r="N179" s="147"/>
      <c r="O179" s="147"/>
      <c r="P179" s="148"/>
    </row>
    <row r="180" spans="1:16" s="14" customFormat="1" x14ac:dyDescent="0.2">
      <c r="A180" s="4"/>
      <c r="B180" s="3"/>
      <c r="C180" s="60" t="s">
        <v>119</v>
      </c>
      <c r="D180" s="61"/>
      <c r="E180" s="61"/>
      <c r="F180" s="61"/>
      <c r="G180" s="61"/>
      <c r="H180" s="61"/>
      <c r="I180" s="61"/>
      <c r="J180" s="61"/>
      <c r="K180" s="61"/>
      <c r="L180" s="61"/>
      <c r="M180" s="61"/>
      <c r="N180" s="61"/>
      <c r="O180" s="61"/>
      <c r="P180" s="59"/>
    </row>
    <row r="181" spans="1:16" s="14" customFormat="1" x14ac:dyDescent="0.2">
      <c r="A181" s="8"/>
      <c r="B181" s="7"/>
      <c r="C181" s="62" t="s">
        <v>15</v>
      </c>
      <c r="D181" s="63"/>
      <c r="E181" s="63"/>
      <c r="F181" s="63"/>
      <c r="G181" s="63"/>
      <c r="H181" s="63"/>
      <c r="I181" s="63"/>
      <c r="J181" s="63"/>
      <c r="K181" s="63"/>
      <c r="L181" s="63"/>
      <c r="M181" s="63"/>
      <c r="N181" s="63"/>
      <c r="O181" s="63"/>
      <c r="P181" s="64">
        <f>SUM(D181:O181)</f>
        <v>0</v>
      </c>
    </row>
    <row r="182" spans="1:16" ht="13.5" thickBot="1" x14ac:dyDescent="0.25">
      <c r="A182" s="15"/>
      <c r="B182" s="15"/>
      <c r="C182" s="65" t="s">
        <v>16</v>
      </c>
      <c r="D182" s="30" t="e">
        <f t="shared" ref="D182:P182" si="18">(D181/D173)*100</f>
        <v>#DIV/0!</v>
      </c>
      <c r="E182" s="30" t="e">
        <f t="shared" si="18"/>
        <v>#DIV/0!</v>
      </c>
      <c r="F182" s="30" t="e">
        <f t="shared" si="18"/>
        <v>#DIV/0!</v>
      </c>
      <c r="G182" s="30" t="e">
        <f t="shared" si="18"/>
        <v>#DIV/0!</v>
      </c>
      <c r="H182" s="30" t="e">
        <f t="shared" si="18"/>
        <v>#DIV/0!</v>
      </c>
      <c r="I182" s="30" t="e">
        <f t="shared" si="18"/>
        <v>#DIV/0!</v>
      </c>
      <c r="J182" s="30" t="e">
        <f t="shared" si="18"/>
        <v>#DIV/0!</v>
      </c>
      <c r="K182" s="30" t="e">
        <f t="shared" si="18"/>
        <v>#DIV/0!</v>
      </c>
      <c r="L182" s="30" t="e">
        <f t="shared" si="18"/>
        <v>#DIV/0!</v>
      </c>
      <c r="M182" s="30" t="e">
        <f t="shared" si="18"/>
        <v>#DIV/0!</v>
      </c>
      <c r="N182" s="30" t="e">
        <f t="shared" si="18"/>
        <v>#DIV/0!</v>
      </c>
      <c r="O182" s="30" t="e">
        <f t="shared" si="18"/>
        <v>#DIV/0!</v>
      </c>
      <c r="P182" s="66" t="e">
        <f t="shared" si="18"/>
        <v>#DIV/0!</v>
      </c>
    </row>
    <row r="183" spans="1:16" x14ac:dyDescent="0.2">
      <c r="A183" s="86"/>
      <c r="B183" s="86"/>
      <c r="C183" s="87"/>
      <c r="D183" s="87"/>
      <c r="E183" s="87"/>
      <c r="F183" s="87"/>
      <c r="G183" s="87"/>
      <c r="H183" s="87"/>
      <c r="I183" s="87"/>
      <c r="J183" s="87"/>
      <c r="K183" s="87"/>
      <c r="L183" s="87"/>
      <c r="M183" s="87"/>
      <c r="N183" s="87"/>
      <c r="O183" s="87"/>
      <c r="P183" s="87"/>
    </row>
    <row r="184" spans="1:16" x14ac:dyDescent="0.2">
      <c r="A184" s="28"/>
      <c r="B184" s="28"/>
      <c r="C184" s="67"/>
      <c r="D184" s="67"/>
      <c r="E184" s="67"/>
      <c r="F184" s="67"/>
      <c r="G184" s="67"/>
      <c r="H184" s="67"/>
      <c r="I184" s="67"/>
      <c r="J184" s="67"/>
      <c r="K184" s="67"/>
      <c r="L184" s="67"/>
      <c r="M184" s="67"/>
      <c r="N184" s="67"/>
      <c r="O184" s="67"/>
      <c r="P184" s="67"/>
    </row>
    <row r="185" spans="1:16" ht="13.5" thickBot="1" x14ac:dyDescent="0.25">
      <c r="A185" s="1" t="s">
        <v>1</v>
      </c>
      <c r="D185" s="22" t="s">
        <v>2</v>
      </c>
      <c r="E185" s="22" t="s">
        <v>3</v>
      </c>
      <c r="F185" s="9" t="s">
        <v>4</v>
      </c>
      <c r="G185" s="10" t="s">
        <v>5</v>
      </c>
      <c r="H185" s="11" t="s">
        <v>6</v>
      </c>
      <c r="I185" s="11" t="s">
        <v>7</v>
      </c>
      <c r="J185" s="11" t="s">
        <v>8</v>
      </c>
      <c r="K185" s="11" t="s">
        <v>9</v>
      </c>
      <c r="L185" s="11" t="s">
        <v>10</v>
      </c>
      <c r="M185" s="11" t="s">
        <v>11</v>
      </c>
      <c r="N185" s="11" t="s">
        <v>12</v>
      </c>
      <c r="O185" s="11" t="s">
        <v>13</v>
      </c>
      <c r="P185" s="31" t="s">
        <v>14</v>
      </c>
    </row>
    <row r="186" spans="1:16" ht="13.5" thickBot="1" x14ac:dyDescent="0.25">
      <c r="A186" s="12" t="s">
        <v>39</v>
      </c>
      <c r="B186" s="13"/>
      <c r="C186" s="53" t="s">
        <v>0</v>
      </c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32">
        <f>SUM(D186:O186)</f>
        <v>0</v>
      </c>
    </row>
    <row r="187" spans="1:16" x14ac:dyDescent="0.2">
      <c r="A187" s="81" t="s">
        <v>77</v>
      </c>
      <c r="B187" s="3"/>
      <c r="C187" s="19" t="s">
        <v>20</v>
      </c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33"/>
    </row>
    <row r="188" spans="1:16" s="14" customFormat="1" x14ac:dyDescent="0.2">
      <c r="A188" s="6" t="s">
        <v>42</v>
      </c>
      <c r="B188" s="3"/>
      <c r="C188" s="20" t="s">
        <v>27</v>
      </c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34"/>
    </row>
    <row r="189" spans="1:16" s="17" customFormat="1" x14ac:dyDescent="0.2">
      <c r="A189" s="6"/>
      <c r="B189" s="5"/>
      <c r="C189" s="21" t="s">
        <v>18</v>
      </c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35">
        <f>SUM(D189:O189)</f>
        <v>0</v>
      </c>
    </row>
    <row r="190" spans="1:16" s="14" customFormat="1" x14ac:dyDescent="0.2">
      <c r="A190" s="18"/>
      <c r="B190" s="16"/>
      <c r="C190" s="54" t="s">
        <v>32</v>
      </c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36"/>
    </row>
    <row r="191" spans="1:16" x14ac:dyDescent="0.2">
      <c r="A191" s="6"/>
      <c r="B191" s="5"/>
      <c r="C191" s="55" t="s">
        <v>17</v>
      </c>
      <c r="D191" s="56"/>
      <c r="E191" s="56"/>
      <c r="F191" s="56"/>
      <c r="G191" s="56"/>
      <c r="H191" s="56"/>
      <c r="I191" s="56"/>
      <c r="J191" s="56"/>
      <c r="K191" s="56"/>
      <c r="L191" s="56"/>
      <c r="M191" s="56"/>
      <c r="N191" s="56"/>
      <c r="O191" s="56"/>
      <c r="P191" s="57">
        <f>SUM(D191:O191)</f>
        <v>0</v>
      </c>
    </row>
    <row r="192" spans="1:16" x14ac:dyDescent="0.2">
      <c r="A192" s="4"/>
      <c r="B192" s="3"/>
      <c r="C192" s="58" t="s">
        <v>120</v>
      </c>
      <c r="D192" s="147"/>
      <c r="E192" s="147"/>
      <c r="F192" s="147"/>
      <c r="G192" s="147"/>
      <c r="H192" s="147"/>
      <c r="I192" s="147"/>
      <c r="J192" s="147"/>
      <c r="K192" s="147"/>
      <c r="L192" s="147"/>
      <c r="M192" s="147"/>
      <c r="N192" s="147"/>
      <c r="O192" s="147"/>
      <c r="P192" s="148"/>
    </row>
    <row r="193" spans="1:16" s="14" customFormat="1" x14ac:dyDescent="0.2">
      <c r="A193" s="4"/>
      <c r="B193" s="3"/>
      <c r="C193" s="60" t="s">
        <v>119</v>
      </c>
      <c r="D193" s="61"/>
      <c r="E193" s="61"/>
      <c r="F193" s="61"/>
      <c r="G193" s="61"/>
      <c r="H193" s="61"/>
      <c r="I193" s="61"/>
      <c r="J193" s="61"/>
      <c r="K193" s="61"/>
      <c r="L193" s="61"/>
      <c r="M193" s="61"/>
      <c r="N193" s="61"/>
      <c r="O193" s="61"/>
      <c r="P193" s="59"/>
    </row>
    <row r="194" spans="1:16" s="14" customFormat="1" x14ac:dyDescent="0.2">
      <c r="A194" s="8"/>
      <c r="B194" s="7"/>
      <c r="C194" s="62" t="s">
        <v>15</v>
      </c>
      <c r="D194" s="63"/>
      <c r="E194" s="63"/>
      <c r="F194" s="63"/>
      <c r="G194" s="63"/>
      <c r="H194" s="63"/>
      <c r="I194" s="63"/>
      <c r="J194" s="63"/>
      <c r="K194" s="63"/>
      <c r="L194" s="63"/>
      <c r="M194" s="63"/>
      <c r="N194" s="63"/>
      <c r="O194" s="63"/>
      <c r="P194" s="64">
        <f>SUM(D194:O194)</f>
        <v>0</v>
      </c>
    </row>
    <row r="195" spans="1:16" s="14" customFormat="1" ht="13.5" thickBot="1" x14ac:dyDescent="0.25">
      <c r="A195" s="15"/>
      <c r="B195" s="15"/>
      <c r="C195" s="65" t="s">
        <v>16</v>
      </c>
      <c r="D195" s="30" t="e">
        <f t="shared" ref="D195:P195" si="19">(D194/D186)*100</f>
        <v>#DIV/0!</v>
      </c>
      <c r="E195" s="30" t="e">
        <f t="shared" si="19"/>
        <v>#DIV/0!</v>
      </c>
      <c r="F195" s="30" t="e">
        <f t="shared" si="19"/>
        <v>#DIV/0!</v>
      </c>
      <c r="G195" s="30" t="e">
        <f t="shared" si="19"/>
        <v>#DIV/0!</v>
      </c>
      <c r="H195" s="30" t="e">
        <f t="shared" si="19"/>
        <v>#DIV/0!</v>
      </c>
      <c r="I195" s="30" t="e">
        <f t="shared" si="19"/>
        <v>#DIV/0!</v>
      </c>
      <c r="J195" s="30" t="e">
        <f t="shared" si="19"/>
        <v>#DIV/0!</v>
      </c>
      <c r="K195" s="30" t="e">
        <f t="shared" si="19"/>
        <v>#DIV/0!</v>
      </c>
      <c r="L195" s="30" t="e">
        <f t="shared" si="19"/>
        <v>#DIV/0!</v>
      </c>
      <c r="M195" s="30" t="e">
        <f t="shared" si="19"/>
        <v>#DIV/0!</v>
      </c>
      <c r="N195" s="30" t="e">
        <f t="shared" si="19"/>
        <v>#DIV/0!</v>
      </c>
      <c r="O195" s="30" t="e">
        <f t="shared" si="19"/>
        <v>#DIV/0!</v>
      </c>
      <c r="P195" s="66" t="e">
        <f t="shared" si="19"/>
        <v>#DIV/0!</v>
      </c>
    </row>
    <row r="196" spans="1:16" x14ac:dyDescent="0.2">
      <c r="A196" s="68"/>
      <c r="B196" s="68"/>
      <c r="C196" s="69"/>
      <c r="D196" s="70">
        <f t="shared" ref="D196:P196" si="20">D186+D173+D160</f>
        <v>0</v>
      </c>
      <c r="E196" s="70">
        <f t="shared" si="20"/>
        <v>0</v>
      </c>
      <c r="F196" s="70">
        <f t="shared" si="20"/>
        <v>0</v>
      </c>
      <c r="G196" s="70">
        <f t="shared" si="20"/>
        <v>0</v>
      </c>
      <c r="H196" s="70">
        <f t="shared" si="20"/>
        <v>0</v>
      </c>
      <c r="I196" s="70">
        <f t="shared" si="20"/>
        <v>0</v>
      </c>
      <c r="J196" s="70">
        <f t="shared" si="20"/>
        <v>0</v>
      </c>
      <c r="K196" s="70">
        <f t="shared" si="20"/>
        <v>0</v>
      </c>
      <c r="L196" s="70">
        <f t="shared" si="20"/>
        <v>0</v>
      </c>
      <c r="M196" s="70">
        <f t="shared" si="20"/>
        <v>0</v>
      </c>
      <c r="N196" s="70">
        <f t="shared" si="20"/>
        <v>0</v>
      </c>
      <c r="O196" s="70">
        <f t="shared" si="20"/>
        <v>0</v>
      </c>
      <c r="P196" s="70">
        <f t="shared" si="20"/>
        <v>0</v>
      </c>
    </row>
    <row r="197" spans="1:16" x14ac:dyDescent="0.2">
      <c r="A197" s="68"/>
      <c r="B197" s="68"/>
      <c r="C197" s="69"/>
      <c r="D197" s="70">
        <f t="shared" ref="D197:P197" si="21">D194+D181+D168</f>
        <v>0</v>
      </c>
      <c r="E197" s="70">
        <f t="shared" si="21"/>
        <v>0</v>
      </c>
      <c r="F197" s="70">
        <f t="shared" si="21"/>
        <v>0</v>
      </c>
      <c r="G197" s="70">
        <f t="shared" si="21"/>
        <v>0</v>
      </c>
      <c r="H197" s="70">
        <f t="shared" si="21"/>
        <v>0</v>
      </c>
      <c r="I197" s="70">
        <f t="shared" si="21"/>
        <v>0</v>
      </c>
      <c r="J197" s="70">
        <f t="shared" si="21"/>
        <v>0</v>
      </c>
      <c r="K197" s="70">
        <f t="shared" si="21"/>
        <v>0</v>
      </c>
      <c r="L197" s="70">
        <f t="shared" si="21"/>
        <v>0</v>
      </c>
      <c r="M197" s="70">
        <f t="shared" si="21"/>
        <v>0</v>
      </c>
      <c r="N197" s="70">
        <f t="shared" si="21"/>
        <v>0</v>
      </c>
      <c r="O197" s="70">
        <f t="shared" si="21"/>
        <v>0</v>
      </c>
      <c r="P197" s="70">
        <f t="shared" si="21"/>
        <v>0</v>
      </c>
    </row>
    <row r="198" spans="1:16" ht="13.5" thickBot="1" x14ac:dyDescent="0.25">
      <c r="A198" s="1" t="s">
        <v>1</v>
      </c>
      <c r="D198" s="22" t="s">
        <v>2</v>
      </c>
      <c r="E198" s="22" t="s">
        <v>3</v>
      </c>
      <c r="F198" s="9" t="s">
        <v>4</v>
      </c>
      <c r="G198" s="10" t="s">
        <v>5</v>
      </c>
      <c r="H198" s="11" t="s">
        <v>6</v>
      </c>
      <c r="I198" s="11" t="s">
        <v>7</v>
      </c>
      <c r="J198" s="11" t="s">
        <v>8</v>
      </c>
      <c r="K198" s="11" t="s">
        <v>9</v>
      </c>
      <c r="L198" s="11" t="s">
        <v>10</v>
      </c>
      <c r="M198" s="11" t="s">
        <v>11</v>
      </c>
      <c r="N198" s="11" t="s">
        <v>12</v>
      </c>
      <c r="O198" s="11" t="s">
        <v>13</v>
      </c>
      <c r="P198" s="31" t="s">
        <v>14</v>
      </c>
    </row>
    <row r="199" spans="1:16" ht="13.5" thickBot="1" x14ac:dyDescent="0.25">
      <c r="A199" s="12" t="s">
        <v>123</v>
      </c>
      <c r="B199" s="13"/>
      <c r="C199" s="53" t="s">
        <v>0</v>
      </c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32">
        <f>SUM(D199:O199)</f>
        <v>0</v>
      </c>
    </row>
    <row r="200" spans="1:16" x14ac:dyDescent="0.2">
      <c r="A200" s="81" t="s">
        <v>122</v>
      </c>
      <c r="B200" s="3"/>
      <c r="C200" s="19" t="s">
        <v>20</v>
      </c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33"/>
    </row>
    <row r="201" spans="1:16" s="14" customFormat="1" x14ac:dyDescent="0.2">
      <c r="A201" s="6" t="s">
        <v>121</v>
      </c>
      <c r="B201" s="3"/>
      <c r="C201" s="20" t="s">
        <v>27</v>
      </c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34"/>
    </row>
    <row r="202" spans="1:16" s="17" customFormat="1" x14ac:dyDescent="0.2">
      <c r="A202" s="6"/>
      <c r="B202" s="5"/>
      <c r="C202" s="21" t="s">
        <v>18</v>
      </c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35">
        <f>SUM(D202:O202)</f>
        <v>0</v>
      </c>
    </row>
    <row r="203" spans="1:16" s="14" customFormat="1" x14ac:dyDescent="0.2">
      <c r="A203" s="18"/>
      <c r="B203" s="16"/>
      <c r="C203" s="54" t="s">
        <v>32</v>
      </c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36"/>
    </row>
    <row r="204" spans="1:16" x14ac:dyDescent="0.2">
      <c r="A204" s="6"/>
      <c r="B204" s="5"/>
      <c r="C204" s="55" t="s">
        <v>17</v>
      </c>
      <c r="D204" s="56"/>
      <c r="E204" s="56"/>
      <c r="F204" s="56"/>
      <c r="G204" s="56"/>
      <c r="H204" s="56"/>
      <c r="I204" s="56"/>
      <c r="J204" s="56"/>
      <c r="K204" s="56"/>
      <c r="L204" s="56"/>
      <c r="M204" s="56"/>
      <c r="N204" s="56"/>
      <c r="O204" s="56"/>
      <c r="P204" s="57">
        <f>SUM(D204:O204)</f>
        <v>0</v>
      </c>
    </row>
    <row r="205" spans="1:16" x14ac:dyDescent="0.2">
      <c r="A205" s="4"/>
      <c r="B205" s="3"/>
      <c r="C205" s="58" t="s">
        <v>120</v>
      </c>
      <c r="D205" s="147"/>
      <c r="E205" s="147"/>
      <c r="F205" s="147"/>
      <c r="G205" s="147"/>
      <c r="H205" s="147"/>
      <c r="I205" s="147"/>
      <c r="J205" s="147"/>
      <c r="K205" s="147"/>
      <c r="L205" s="147"/>
      <c r="M205" s="147"/>
      <c r="N205" s="147"/>
      <c r="O205" s="147"/>
      <c r="P205" s="148"/>
    </row>
    <row r="206" spans="1:16" s="14" customFormat="1" x14ac:dyDescent="0.2">
      <c r="A206" s="4"/>
      <c r="B206" s="3"/>
      <c r="C206" s="60" t="s">
        <v>119</v>
      </c>
      <c r="D206" s="61"/>
      <c r="E206" s="61"/>
      <c r="F206" s="61"/>
      <c r="G206" s="61"/>
      <c r="H206" s="61"/>
      <c r="I206" s="61"/>
      <c r="J206" s="61"/>
      <c r="K206" s="61"/>
      <c r="L206" s="61"/>
      <c r="M206" s="61"/>
      <c r="N206" s="61"/>
      <c r="O206" s="61"/>
      <c r="P206" s="59"/>
    </row>
    <row r="207" spans="1:16" s="14" customFormat="1" x14ac:dyDescent="0.2">
      <c r="A207" s="8"/>
      <c r="B207" s="7"/>
      <c r="C207" s="62" t="s">
        <v>15</v>
      </c>
      <c r="D207" s="63"/>
      <c r="E207" s="63"/>
      <c r="F207" s="63"/>
      <c r="G207" s="63"/>
      <c r="H207" s="63"/>
      <c r="I207" s="63"/>
      <c r="J207" s="63"/>
      <c r="K207" s="63"/>
      <c r="L207" s="63"/>
      <c r="M207" s="63"/>
      <c r="N207" s="63"/>
      <c r="O207" s="63"/>
      <c r="P207" s="64">
        <f>SUM(D207:O207)</f>
        <v>0</v>
      </c>
    </row>
    <row r="208" spans="1:16" s="14" customFormat="1" ht="13.5" thickBot="1" x14ac:dyDescent="0.25">
      <c r="A208" s="15"/>
      <c r="B208" s="15"/>
      <c r="C208" s="65" t="s">
        <v>16</v>
      </c>
      <c r="D208" s="30" t="e">
        <f t="shared" ref="D208:P208" si="22">(D207/D199)*100</f>
        <v>#DIV/0!</v>
      </c>
      <c r="E208" s="30" t="e">
        <f t="shared" si="22"/>
        <v>#DIV/0!</v>
      </c>
      <c r="F208" s="30" t="e">
        <f t="shared" si="22"/>
        <v>#DIV/0!</v>
      </c>
      <c r="G208" s="30" t="e">
        <f t="shared" si="22"/>
        <v>#DIV/0!</v>
      </c>
      <c r="H208" s="30" t="e">
        <f t="shared" si="22"/>
        <v>#DIV/0!</v>
      </c>
      <c r="I208" s="30" t="e">
        <f t="shared" si="22"/>
        <v>#DIV/0!</v>
      </c>
      <c r="J208" s="30" t="e">
        <f t="shared" si="22"/>
        <v>#DIV/0!</v>
      </c>
      <c r="K208" s="30" t="e">
        <f t="shared" si="22"/>
        <v>#DIV/0!</v>
      </c>
      <c r="L208" s="30" t="e">
        <f t="shared" si="22"/>
        <v>#DIV/0!</v>
      </c>
      <c r="M208" s="30" t="e">
        <f t="shared" si="22"/>
        <v>#DIV/0!</v>
      </c>
      <c r="N208" s="30" t="e">
        <f t="shared" si="22"/>
        <v>#DIV/0!</v>
      </c>
      <c r="O208" s="30" t="e">
        <f t="shared" si="22"/>
        <v>#DIV/0!</v>
      </c>
      <c r="P208" s="66" t="e">
        <f t="shared" si="22"/>
        <v>#DIV/0!</v>
      </c>
    </row>
    <row r="209" spans="1:17" s="14" customFormat="1" x14ac:dyDescent="0.2">
      <c r="A209" s="86"/>
      <c r="B209" s="86"/>
      <c r="C209" s="87"/>
      <c r="D209" s="151"/>
      <c r="E209" s="151"/>
      <c r="F209" s="151"/>
      <c r="G209" s="151"/>
      <c r="H209" s="151"/>
      <c r="I209" s="151"/>
      <c r="J209" s="151"/>
      <c r="K209" s="151"/>
      <c r="L209" s="151"/>
      <c r="M209" s="151"/>
      <c r="N209" s="151"/>
      <c r="O209" s="151"/>
      <c r="P209" s="87"/>
    </row>
    <row r="210" spans="1:17" s="14" customFormat="1" x14ac:dyDescent="0.2">
      <c r="A210" s="86"/>
      <c r="B210" s="86"/>
      <c r="C210" s="87"/>
      <c r="D210" s="151"/>
      <c r="E210" s="151"/>
      <c r="F210" s="151"/>
      <c r="G210" s="151"/>
      <c r="H210" s="151"/>
      <c r="I210" s="151"/>
      <c r="J210" s="151"/>
      <c r="K210" s="151"/>
      <c r="L210" s="151"/>
      <c r="M210" s="151"/>
      <c r="N210" s="151"/>
      <c r="O210" s="151"/>
      <c r="P210" s="87"/>
    </row>
    <row r="211" spans="1:17" ht="13.5" thickBot="1" x14ac:dyDescent="0.25">
      <c r="A211" s="1" t="s">
        <v>1</v>
      </c>
      <c r="D211" s="22" t="s">
        <v>2</v>
      </c>
      <c r="E211" s="22" t="s">
        <v>3</v>
      </c>
      <c r="F211" s="9" t="s">
        <v>4</v>
      </c>
      <c r="G211" s="10" t="s">
        <v>5</v>
      </c>
      <c r="H211" s="11" t="s">
        <v>6</v>
      </c>
      <c r="I211" s="11" t="s">
        <v>7</v>
      </c>
      <c r="J211" s="11" t="s">
        <v>8</v>
      </c>
      <c r="K211" s="11" t="s">
        <v>9</v>
      </c>
      <c r="L211" s="11" t="s">
        <v>10</v>
      </c>
      <c r="M211" s="11" t="s">
        <v>11</v>
      </c>
      <c r="N211" s="11" t="s">
        <v>12</v>
      </c>
      <c r="O211" s="11" t="s">
        <v>13</v>
      </c>
      <c r="P211" s="31" t="s">
        <v>14</v>
      </c>
    </row>
    <row r="212" spans="1:17" s="14" customFormat="1" ht="13.5" thickBot="1" x14ac:dyDescent="0.25">
      <c r="A212" s="153" t="s">
        <v>30</v>
      </c>
      <c r="B212" s="13"/>
      <c r="C212" s="53" t="s">
        <v>0</v>
      </c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32">
        <f>SUM(D212:O212)</f>
        <v>0</v>
      </c>
    </row>
    <row r="213" spans="1:17" s="17" customFormat="1" x14ac:dyDescent="0.2">
      <c r="A213" s="154"/>
      <c r="B213" s="3"/>
      <c r="C213" s="19" t="s">
        <v>20</v>
      </c>
      <c r="D213" s="24"/>
      <c r="E213" s="24"/>
      <c r="F213" s="24"/>
      <c r="G213" s="24"/>
      <c r="H213" s="24"/>
      <c r="I213" s="24"/>
      <c r="J213" s="24"/>
      <c r="K213" s="24"/>
      <c r="L213" s="24"/>
      <c r="M213" s="24"/>
      <c r="N213" s="24"/>
      <c r="O213" s="24"/>
      <c r="P213" s="33"/>
    </row>
    <row r="214" spans="1:17" s="14" customFormat="1" x14ac:dyDescent="0.2">
      <c r="A214" s="152" t="s">
        <v>124</v>
      </c>
      <c r="B214" s="3"/>
      <c r="C214" s="20" t="s">
        <v>27</v>
      </c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34"/>
    </row>
    <row r="215" spans="1:17" x14ac:dyDescent="0.2">
      <c r="A215" s="71" t="s">
        <v>78</v>
      </c>
      <c r="B215" s="5"/>
      <c r="C215" s="21" t="s">
        <v>18</v>
      </c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35">
        <f>SUM(D215:O215)</f>
        <v>0</v>
      </c>
    </row>
    <row r="216" spans="1:17" x14ac:dyDescent="0.2">
      <c r="A216" s="18"/>
      <c r="B216" s="16"/>
      <c r="C216" s="54" t="s">
        <v>32</v>
      </c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36"/>
    </row>
    <row r="217" spans="1:17" s="14" customFormat="1" x14ac:dyDescent="0.2">
      <c r="A217" s="6"/>
      <c r="B217" s="5"/>
      <c r="C217" s="55" t="s">
        <v>17</v>
      </c>
      <c r="D217" s="56"/>
      <c r="E217" s="56"/>
      <c r="F217" s="56"/>
      <c r="G217" s="56"/>
      <c r="H217" s="56"/>
      <c r="I217" s="56"/>
      <c r="J217" s="56"/>
      <c r="K217" s="56"/>
      <c r="L217" s="56"/>
      <c r="M217" s="56"/>
      <c r="N217" s="56"/>
      <c r="O217" s="56"/>
      <c r="P217" s="57">
        <f>SUM(D217:O217)</f>
        <v>0</v>
      </c>
    </row>
    <row r="218" spans="1:17" s="14" customFormat="1" x14ac:dyDescent="0.2">
      <c r="A218" s="4"/>
      <c r="B218" s="3"/>
      <c r="C218" s="58" t="s">
        <v>120</v>
      </c>
      <c r="D218" s="147"/>
      <c r="E218" s="147"/>
      <c r="F218" s="147"/>
      <c r="G218" s="147"/>
      <c r="H218" s="147"/>
      <c r="I218" s="147"/>
      <c r="J218" s="147"/>
      <c r="K218" s="147"/>
      <c r="L218" s="147"/>
      <c r="M218" s="147"/>
      <c r="N218" s="147"/>
      <c r="O218" s="147"/>
      <c r="P218" s="148"/>
    </row>
    <row r="219" spans="1:17" x14ac:dyDescent="0.2">
      <c r="A219" s="4"/>
      <c r="B219" s="3"/>
      <c r="C219" s="60" t="s">
        <v>119</v>
      </c>
      <c r="D219" s="61"/>
      <c r="E219" s="61"/>
      <c r="F219" s="61"/>
      <c r="G219" s="61"/>
      <c r="H219" s="61"/>
      <c r="I219" s="61"/>
      <c r="J219" s="61"/>
      <c r="K219" s="61"/>
      <c r="L219" s="61"/>
      <c r="M219" s="61"/>
      <c r="N219" s="61"/>
      <c r="O219" s="61"/>
      <c r="P219" s="59"/>
    </row>
    <row r="220" spans="1:17" x14ac:dyDescent="0.2">
      <c r="A220" s="8"/>
      <c r="B220" s="7"/>
      <c r="C220" s="62" t="s">
        <v>15</v>
      </c>
      <c r="D220" s="63"/>
      <c r="E220" s="63"/>
      <c r="F220" s="63"/>
      <c r="G220" s="63"/>
      <c r="H220" s="63"/>
      <c r="I220" s="63"/>
      <c r="J220" s="63"/>
      <c r="K220" s="63"/>
      <c r="L220" s="63"/>
      <c r="M220" s="63"/>
      <c r="N220" s="63"/>
      <c r="O220" s="63"/>
      <c r="P220" s="64">
        <f>SUM(D220:O220)</f>
        <v>0</v>
      </c>
    </row>
    <row r="221" spans="1:17" ht="13.5" thickBot="1" x14ac:dyDescent="0.25">
      <c r="A221" s="15"/>
      <c r="B221" s="15"/>
      <c r="C221" s="65" t="s">
        <v>16</v>
      </c>
      <c r="D221" s="30" t="e">
        <f>(D220/D212)*100</f>
        <v>#DIV/0!</v>
      </c>
      <c r="E221" s="30" t="e">
        <f t="shared" ref="E221:P221" si="23">(E220/E212)*100</f>
        <v>#DIV/0!</v>
      </c>
      <c r="F221" s="30" t="e">
        <f t="shared" si="23"/>
        <v>#DIV/0!</v>
      </c>
      <c r="G221" s="30" t="e">
        <f>(G220/G212)*100</f>
        <v>#DIV/0!</v>
      </c>
      <c r="H221" s="30" t="e">
        <f>(H220/H212)*100</f>
        <v>#DIV/0!</v>
      </c>
      <c r="I221" s="30" t="e">
        <f>(I220/I212)*100</f>
        <v>#DIV/0!</v>
      </c>
      <c r="J221" s="30" t="e">
        <f t="shared" ref="J221:L221" si="24">(J220/J212)*100</f>
        <v>#DIV/0!</v>
      </c>
      <c r="K221" s="30" t="e">
        <f t="shared" si="24"/>
        <v>#DIV/0!</v>
      </c>
      <c r="L221" s="30" t="e">
        <f t="shared" si="24"/>
        <v>#DIV/0!</v>
      </c>
      <c r="M221" s="30" t="e">
        <f t="shared" si="23"/>
        <v>#DIV/0!</v>
      </c>
      <c r="N221" s="30" t="e">
        <f t="shared" si="23"/>
        <v>#DIV/0!</v>
      </c>
      <c r="O221" s="30" t="e">
        <f t="shared" si="23"/>
        <v>#DIV/0!</v>
      </c>
      <c r="P221" s="66" t="e">
        <f t="shared" si="23"/>
        <v>#DIV/0!</v>
      </c>
      <c r="Q221" s="51"/>
    </row>
    <row r="222" spans="1:17" x14ac:dyDescent="0.2">
      <c r="A222" s="86"/>
      <c r="B222" s="86"/>
      <c r="C222" s="87"/>
      <c r="D222" s="87"/>
      <c r="E222" s="87"/>
      <c r="F222" s="87"/>
      <c r="G222" s="87"/>
      <c r="H222" s="87"/>
      <c r="I222" s="87"/>
      <c r="J222" s="87"/>
      <c r="K222" s="87"/>
      <c r="L222" s="87"/>
      <c r="M222" s="87"/>
      <c r="N222" s="87"/>
      <c r="O222" s="87"/>
      <c r="P222" s="87"/>
      <c r="Q222" s="51"/>
    </row>
    <row r="224" spans="1:17" ht="13.5" thickBot="1" x14ac:dyDescent="0.25">
      <c r="A224" s="1" t="s">
        <v>1</v>
      </c>
      <c r="D224" s="22" t="s">
        <v>2</v>
      </c>
      <c r="E224" s="22" t="s">
        <v>3</v>
      </c>
      <c r="F224" s="9" t="s">
        <v>4</v>
      </c>
      <c r="G224" s="10" t="s">
        <v>5</v>
      </c>
      <c r="H224" s="11" t="s">
        <v>6</v>
      </c>
      <c r="I224" s="11" t="s">
        <v>7</v>
      </c>
      <c r="J224" s="11" t="s">
        <v>8</v>
      </c>
      <c r="K224" s="11" t="s">
        <v>9</v>
      </c>
      <c r="L224" s="11" t="s">
        <v>10</v>
      </c>
      <c r="M224" s="11" t="s">
        <v>11</v>
      </c>
      <c r="N224" s="11" t="s">
        <v>12</v>
      </c>
      <c r="O224" s="11" t="s">
        <v>13</v>
      </c>
      <c r="P224" s="31" t="s">
        <v>14</v>
      </c>
    </row>
    <row r="225" spans="1:19" ht="13.5" thickBot="1" x14ac:dyDescent="0.25">
      <c r="A225" s="153" t="s">
        <v>29</v>
      </c>
      <c r="B225" s="13"/>
      <c r="C225" s="53" t="s">
        <v>0</v>
      </c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32">
        <f>SUM(D225:O225)</f>
        <v>0</v>
      </c>
    </row>
    <row r="226" spans="1:19" x14ac:dyDescent="0.2">
      <c r="A226" s="154"/>
      <c r="B226" s="3"/>
      <c r="C226" s="19" t="s">
        <v>20</v>
      </c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33"/>
    </row>
    <row r="227" spans="1:19" s="14" customFormat="1" x14ac:dyDescent="0.2">
      <c r="A227" s="152" t="s">
        <v>125</v>
      </c>
      <c r="B227" s="3"/>
      <c r="C227" s="20" t="s">
        <v>27</v>
      </c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34"/>
    </row>
    <row r="228" spans="1:19" s="17" customFormat="1" x14ac:dyDescent="0.2">
      <c r="A228" s="71" t="s">
        <v>79</v>
      </c>
      <c r="B228" s="5"/>
      <c r="C228" s="21" t="s">
        <v>18</v>
      </c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35">
        <f>SUM(D228:O228)</f>
        <v>0</v>
      </c>
    </row>
    <row r="229" spans="1:19" s="14" customFormat="1" x14ac:dyDescent="0.2">
      <c r="A229" s="18"/>
      <c r="B229" s="16"/>
      <c r="C229" s="54" t="s">
        <v>32</v>
      </c>
      <c r="D229" s="26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36"/>
    </row>
    <row r="230" spans="1:19" x14ac:dyDescent="0.2">
      <c r="A230" s="6"/>
      <c r="B230" s="5"/>
      <c r="C230" s="55" t="s">
        <v>17</v>
      </c>
      <c r="D230" s="56"/>
      <c r="E230" s="56"/>
      <c r="F230" s="56"/>
      <c r="G230" s="56"/>
      <c r="H230" s="56"/>
      <c r="I230" s="56"/>
      <c r="J230" s="56"/>
      <c r="K230" s="56"/>
      <c r="L230" s="56"/>
      <c r="M230" s="56"/>
      <c r="N230" s="56"/>
      <c r="O230" s="56"/>
      <c r="P230" s="57">
        <f>SUM(D230:O230)</f>
        <v>0</v>
      </c>
      <c r="Q230" s="14"/>
      <c r="R230" s="14"/>
      <c r="S230" s="14"/>
    </row>
    <row r="231" spans="1:19" x14ac:dyDescent="0.2">
      <c r="A231" s="4"/>
      <c r="B231" s="3"/>
      <c r="C231" s="58" t="s">
        <v>120</v>
      </c>
      <c r="D231" s="147"/>
      <c r="E231" s="147"/>
      <c r="F231" s="147"/>
      <c r="G231" s="147"/>
      <c r="H231" s="147"/>
      <c r="I231" s="147"/>
      <c r="J231" s="147"/>
      <c r="K231" s="147"/>
      <c r="L231" s="147"/>
      <c r="M231" s="147"/>
      <c r="N231" s="147"/>
      <c r="O231" s="147"/>
      <c r="P231" s="148"/>
      <c r="Q231" s="14"/>
      <c r="R231" s="14"/>
      <c r="S231" s="14"/>
    </row>
    <row r="232" spans="1:19" s="14" customFormat="1" x14ac:dyDescent="0.2">
      <c r="A232" s="4"/>
      <c r="B232" s="3"/>
      <c r="C232" s="60" t="s">
        <v>119</v>
      </c>
      <c r="D232" s="61"/>
      <c r="E232" s="61"/>
      <c r="F232" s="61"/>
      <c r="G232" s="61"/>
      <c r="H232" s="61"/>
      <c r="I232" s="61"/>
      <c r="J232" s="61"/>
      <c r="K232" s="61"/>
      <c r="L232" s="61"/>
      <c r="M232" s="61"/>
      <c r="N232" s="61"/>
      <c r="O232" s="61"/>
      <c r="P232" s="59"/>
    </row>
    <row r="233" spans="1:19" s="14" customFormat="1" x14ac:dyDescent="0.2">
      <c r="A233" s="8"/>
      <c r="B233" s="7"/>
      <c r="C233" s="62" t="s">
        <v>15</v>
      </c>
      <c r="D233" s="63"/>
      <c r="E233" s="63"/>
      <c r="F233" s="63"/>
      <c r="G233" s="63"/>
      <c r="H233" s="63"/>
      <c r="I233" s="63"/>
      <c r="J233" s="63"/>
      <c r="K233" s="63"/>
      <c r="L233" s="63"/>
      <c r="M233" s="63"/>
      <c r="N233" s="63"/>
      <c r="O233" s="63"/>
      <c r="P233" s="64">
        <f>SUM(D233:O233)</f>
        <v>0</v>
      </c>
    </row>
    <row r="234" spans="1:19" ht="13.5" thickBot="1" x14ac:dyDescent="0.25">
      <c r="A234" s="15"/>
      <c r="B234" s="15"/>
      <c r="C234" s="65" t="s">
        <v>16</v>
      </c>
      <c r="D234" s="30" t="e">
        <f t="shared" ref="D234:P234" si="25">(D233/D225)*100</f>
        <v>#DIV/0!</v>
      </c>
      <c r="E234" s="30" t="e">
        <f t="shared" si="25"/>
        <v>#DIV/0!</v>
      </c>
      <c r="F234" s="30" t="e">
        <f t="shared" si="25"/>
        <v>#DIV/0!</v>
      </c>
      <c r="G234" s="30" t="e">
        <f>(F233/G225)*100</f>
        <v>#DIV/0!</v>
      </c>
      <c r="H234" s="30" t="e">
        <f>(H233/H225)*100</f>
        <v>#DIV/0!</v>
      </c>
      <c r="I234" s="30" t="e">
        <f>(I233/I225)*100</f>
        <v>#DIV/0!</v>
      </c>
      <c r="J234" s="30" t="e">
        <f>(J233/J225)*100</f>
        <v>#DIV/0!</v>
      </c>
      <c r="K234" s="30" t="e">
        <f>(K233/K225)*100</f>
        <v>#DIV/0!</v>
      </c>
      <c r="L234" s="30" t="e">
        <f t="shared" si="25"/>
        <v>#DIV/0!</v>
      </c>
      <c r="M234" s="30" t="e">
        <f t="shared" si="25"/>
        <v>#DIV/0!</v>
      </c>
      <c r="N234" s="30" t="e">
        <f t="shared" si="25"/>
        <v>#DIV/0!</v>
      </c>
      <c r="O234" s="30" t="e">
        <f t="shared" si="25"/>
        <v>#DIV/0!</v>
      </c>
      <c r="P234" s="66" t="e">
        <f t="shared" si="25"/>
        <v>#DIV/0!</v>
      </c>
      <c r="Q234" s="14"/>
      <c r="R234" s="14"/>
      <c r="S234" s="14"/>
    </row>
    <row r="235" spans="1:19" x14ac:dyDescent="0.2">
      <c r="C235" s="39"/>
      <c r="D235" s="40">
        <f t="shared" ref="D235:O235" si="26">D225+D212</f>
        <v>0</v>
      </c>
      <c r="E235" s="40">
        <f t="shared" si="26"/>
        <v>0</v>
      </c>
      <c r="F235" s="40">
        <f t="shared" si="26"/>
        <v>0</v>
      </c>
      <c r="G235" s="40">
        <f t="shared" si="26"/>
        <v>0</v>
      </c>
      <c r="H235" s="40">
        <f t="shared" si="26"/>
        <v>0</v>
      </c>
      <c r="I235" s="40">
        <f t="shared" si="26"/>
        <v>0</v>
      </c>
      <c r="J235" s="40">
        <f t="shared" si="26"/>
        <v>0</v>
      </c>
      <c r="K235" s="40">
        <f t="shared" si="26"/>
        <v>0</v>
      </c>
      <c r="L235" s="40">
        <f t="shared" si="26"/>
        <v>0</v>
      </c>
      <c r="M235" s="40">
        <f t="shared" si="26"/>
        <v>0</v>
      </c>
      <c r="N235" s="40">
        <f t="shared" si="26"/>
        <v>0</v>
      </c>
      <c r="O235" s="40">
        <f t="shared" si="26"/>
        <v>0</v>
      </c>
      <c r="Q235" s="14"/>
      <c r="R235" s="14"/>
      <c r="S235" s="14"/>
    </row>
    <row r="236" spans="1:19" x14ac:dyDescent="0.2">
      <c r="A236" s="41"/>
      <c r="B236" s="41"/>
      <c r="D236" s="42"/>
      <c r="E236" s="42"/>
      <c r="F236" s="41"/>
      <c r="G236" s="41"/>
      <c r="H236" s="41"/>
      <c r="I236" s="41"/>
      <c r="J236" s="41"/>
      <c r="K236" s="41"/>
      <c r="L236" s="41"/>
      <c r="M236" s="41"/>
      <c r="N236" s="41"/>
      <c r="O236" s="41"/>
      <c r="P236" s="41"/>
      <c r="Q236" s="14"/>
      <c r="R236" s="14"/>
      <c r="S236" s="14"/>
    </row>
    <row r="237" spans="1:19" ht="13.5" thickBot="1" x14ac:dyDescent="0.25">
      <c r="A237" s="1" t="s">
        <v>1</v>
      </c>
      <c r="B237" s="41"/>
      <c r="D237" s="22" t="s">
        <v>2</v>
      </c>
      <c r="E237" s="22" t="s">
        <v>3</v>
      </c>
      <c r="F237" s="9" t="s">
        <v>4</v>
      </c>
      <c r="G237" s="10" t="s">
        <v>5</v>
      </c>
      <c r="H237" s="11" t="s">
        <v>6</v>
      </c>
      <c r="I237" s="11" t="s">
        <v>7</v>
      </c>
      <c r="J237" s="11" t="s">
        <v>8</v>
      </c>
      <c r="K237" s="11" t="s">
        <v>9</v>
      </c>
      <c r="L237" s="11" t="s">
        <v>10</v>
      </c>
      <c r="M237" s="11" t="s">
        <v>11</v>
      </c>
      <c r="N237" s="11" t="s">
        <v>12</v>
      </c>
      <c r="O237" s="11" t="s">
        <v>13</v>
      </c>
      <c r="P237" s="31" t="s">
        <v>14</v>
      </c>
      <c r="Q237" s="14"/>
      <c r="R237" s="14"/>
      <c r="S237" s="14"/>
    </row>
    <row r="238" spans="1:19" ht="13.5" thickBot="1" x14ac:dyDescent="0.25">
      <c r="A238" s="12" t="s">
        <v>31</v>
      </c>
      <c r="B238" s="48"/>
      <c r="C238" s="53" t="s">
        <v>0</v>
      </c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32">
        <f>SUM(D238:O238)</f>
        <v>0</v>
      </c>
      <c r="Q238" s="14"/>
      <c r="R238" s="14"/>
      <c r="S238" s="14"/>
    </row>
    <row r="239" spans="1:19" s="14" customFormat="1" x14ac:dyDescent="0.2">
      <c r="A239" s="152" t="s">
        <v>126</v>
      </c>
      <c r="B239" s="46"/>
      <c r="C239" s="19" t="s">
        <v>20</v>
      </c>
      <c r="D239" s="24"/>
      <c r="E239" s="24"/>
      <c r="F239" s="24"/>
      <c r="G239" s="24"/>
      <c r="H239" s="24"/>
      <c r="I239" s="24"/>
      <c r="J239" s="24"/>
      <c r="K239" s="24"/>
      <c r="L239" s="24"/>
      <c r="M239" s="24"/>
      <c r="N239" s="24"/>
      <c r="O239" s="24"/>
      <c r="P239" s="33"/>
    </row>
    <row r="240" spans="1:19" s="17" customFormat="1" x14ac:dyDescent="0.2">
      <c r="A240" s="71" t="s">
        <v>80</v>
      </c>
      <c r="B240" s="46"/>
      <c r="C240" s="20" t="s">
        <v>27</v>
      </c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34"/>
      <c r="Q240" s="14"/>
      <c r="R240" s="14"/>
      <c r="S240" s="14"/>
    </row>
    <row r="241" spans="1:19" s="14" customFormat="1" x14ac:dyDescent="0.2">
      <c r="B241" s="47"/>
      <c r="C241" s="21" t="s">
        <v>18</v>
      </c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35">
        <f>SUM(D241:O241)</f>
        <v>0</v>
      </c>
    </row>
    <row r="242" spans="1:19" x14ac:dyDescent="0.2">
      <c r="A242" s="18"/>
      <c r="B242" s="16"/>
      <c r="C242" s="54" t="s">
        <v>32</v>
      </c>
      <c r="D242" s="26"/>
      <c r="E242" s="26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36"/>
      <c r="Q242" s="14"/>
      <c r="R242" s="14"/>
      <c r="S242" s="14"/>
    </row>
    <row r="243" spans="1:19" x14ac:dyDescent="0.2">
      <c r="A243" s="6"/>
      <c r="B243" s="47"/>
      <c r="C243" s="55" t="s">
        <v>17</v>
      </c>
      <c r="D243" s="56"/>
      <c r="E243" s="56"/>
      <c r="F243" s="56"/>
      <c r="G243" s="56"/>
      <c r="H243" s="56"/>
      <c r="I243" s="56"/>
      <c r="J243" s="56"/>
      <c r="K243" s="56"/>
      <c r="L243" s="56"/>
      <c r="M243" s="56"/>
      <c r="N243" s="56"/>
      <c r="O243" s="56"/>
      <c r="P243" s="57">
        <f>SUM(D243:O243)</f>
        <v>0</v>
      </c>
      <c r="Q243" s="14"/>
      <c r="R243" s="14"/>
      <c r="S243" s="14"/>
    </row>
    <row r="244" spans="1:19" s="14" customFormat="1" x14ac:dyDescent="0.2">
      <c r="A244" s="4"/>
      <c r="B244" s="46"/>
      <c r="C244" s="58" t="s">
        <v>120</v>
      </c>
      <c r="D244" s="147"/>
      <c r="E244" s="147"/>
      <c r="F244" s="147"/>
      <c r="G244" s="147"/>
      <c r="H244" s="147"/>
      <c r="I244" s="147"/>
      <c r="J244" s="147"/>
      <c r="K244" s="147"/>
      <c r="L244" s="147"/>
      <c r="M244" s="147"/>
      <c r="N244" s="147"/>
      <c r="O244" s="147"/>
      <c r="P244" s="148"/>
    </row>
    <row r="245" spans="1:19" s="14" customFormat="1" x14ac:dyDescent="0.2">
      <c r="A245" s="4"/>
      <c r="B245" s="46"/>
      <c r="C245" s="60" t="s">
        <v>119</v>
      </c>
      <c r="D245" s="61"/>
      <c r="E245" s="61"/>
      <c r="F245" s="61"/>
      <c r="G245" s="61"/>
      <c r="H245" s="61"/>
      <c r="I245" s="61"/>
      <c r="J245" s="61"/>
      <c r="K245" s="61"/>
      <c r="L245" s="61"/>
      <c r="M245" s="61"/>
      <c r="N245" s="61"/>
      <c r="O245" s="61"/>
      <c r="P245" s="59"/>
    </row>
    <row r="246" spans="1:19" x14ac:dyDescent="0.2">
      <c r="A246" s="49"/>
      <c r="B246" s="45"/>
      <c r="C246" s="62" t="s">
        <v>15</v>
      </c>
      <c r="D246" s="63"/>
      <c r="E246" s="63"/>
      <c r="F246" s="63"/>
      <c r="G246" s="63"/>
      <c r="H246" s="63"/>
      <c r="I246" s="63"/>
      <c r="J246" s="63"/>
      <c r="K246" s="63"/>
      <c r="L246" s="63"/>
      <c r="M246" s="63"/>
      <c r="N246" s="63"/>
      <c r="O246" s="63"/>
      <c r="P246" s="64">
        <f>SUM(D246:O246)</f>
        <v>0</v>
      </c>
      <c r="Q246" s="14"/>
      <c r="R246" s="14"/>
      <c r="S246" s="14"/>
    </row>
    <row r="247" spans="1:19" s="38" customFormat="1" ht="13.5" thickBot="1" x14ac:dyDescent="0.25">
      <c r="A247" s="44"/>
      <c r="B247" s="44"/>
      <c r="C247" s="65" t="s">
        <v>16</v>
      </c>
      <c r="D247" s="30" t="e">
        <f t="shared" ref="D247:O247" si="27">(D246/D238)*100</f>
        <v>#DIV/0!</v>
      </c>
      <c r="E247" s="30" t="e">
        <f t="shared" si="27"/>
        <v>#DIV/0!</v>
      </c>
      <c r="F247" s="30" t="e">
        <f t="shared" si="27"/>
        <v>#DIV/0!</v>
      </c>
      <c r="G247" s="30" t="e">
        <f>G246/G238*100</f>
        <v>#DIV/0!</v>
      </c>
      <c r="H247" s="30" t="e">
        <f>H246/H238*100</f>
        <v>#DIV/0!</v>
      </c>
      <c r="I247" s="30" t="e">
        <f>I246/I238*100</f>
        <v>#DIV/0!</v>
      </c>
      <c r="J247" s="30" t="e">
        <f>J246/J238*100</f>
        <v>#DIV/0!</v>
      </c>
      <c r="K247" s="30" t="e">
        <f>K246/K238*100</f>
        <v>#DIV/0!</v>
      </c>
      <c r="L247" s="30" t="e">
        <f t="shared" si="27"/>
        <v>#DIV/0!</v>
      </c>
      <c r="M247" s="30" t="e">
        <f t="shared" si="27"/>
        <v>#DIV/0!</v>
      </c>
      <c r="N247" s="30" t="e">
        <f t="shared" si="27"/>
        <v>#DIV/0!</v>
      </c>
      <c r="O247" s="30" t="e">
        <f t="shared" si="27"/>
        <v>#DIV/0!</v>
      </c>
      <c r="P247" s="66" t="e">
        <f>(P246/P238)*100</f>
        <v>#DIV/0!</v>
      </c>
      <c r="Q247" s="14"/>
      <c r="R247" s="14"/>
      <c r="S247" s="14"/>
    </row>
    <row r="248" spans="1:19" s="38" customFormat="1" x14ac:dyDescent="0.2">
      <c r="A248" s="41"/>
      <c r="B248" s="41"/>
      <c r="C248" s="52"/>
      <c r="D248" s="42"/>
      <c r="E248" s="42"/>
      <c r="F248" s="41"/>
      <c r="G248" s="41"/>
      <c r="H248" s="41"/>
      <c r="I248" s="41"/>
      <c r="J248" s="41"/>
      <c r="K248" s="41"/>
      <c r="L248" s="41"/>
      <c r="M248" s="41"/>
      <c r="N248" s="41"/>
      <c r="O248" s="41"/>
      <c r="P248" s="41"/>
      <c r="Q248" s="14"/>
      <c r="R248" s="14"/>
      <c r="S248" s="14"/>
    </row>
    <row r="249" spans="1:19" s="38" customFormat="1" x14ac:dyDescent="0.2">
      <c r="A249" s="2"/>
      <c r="B249" s="2"/>
      <c r="C249" s="52"/>
      <c r="D249" s="27"/>
      <c r="E249" s="27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14"/>
      <c r="R249" s="14"/>
      <c r="S249" s="14"/>
    </row>
    <row r="250" spans="1:19" s="38" customFormat="1" ht="13.5" thickBot="1" x14ac:dyDescent="0.25">
      <c r="A250" s="1" t="s">
        <v>1</v>
      </c>
      <c r="B250" s="41"/>
      <c r="C250" s="52"/>
      <c r="D250" s="22" t="s">
        <v>2</v>
      </c>
      <c r="E250" s="22" t="s">
        <v>3</v>
      </c>
      <c r="F250" s="9" t="s">
        <v>4</v>
      </c>
      <c r="G250" s="10" t="s">
        <v>5</v>
      </c>
      <c r="H250" s="11" t="s">
        <v>6</v>
      </c>
      <c r="I250" s="11" t="s">
        <v>7</v>
      </c>
      <c r="J250" s="11" t="s">
        <v>8</v>
      </c>
      <c r="K250" s="11" t="s">
        <v>9</v>
      </c>
      <c r="L250" s="11" t="s">
        <v>10</v>
      </c>
      <c r="M250" s="11" t="s">
        <v>11</v>
      </c>
      <c r="N250" s="11" t="s">
        <v>12</v>
      </c>
      <c r="O250" s="11" t="s">
        <v>13</v>
      </c>
      <c r="P250" s="31" t="s">
        <v>14</v>
      </c>
      <c r="Q250" s="14"/>
      <c r="R250" s="14"/>
      <c r="S250" s="14"/>
    </row>
    <row r="251" spans="1:19" s="38" customFormat="1" ht="13.5" thickBot="1" x14ac:dyDescent="0.25">
      <c r="A251" s="12" t="s">
        <v>33</v>
      </c>
      <c r="B251" s="48"/>
      <c r="C251" s="53" t="s">
        <v>0</v>
      </c>
      <c r="D251" s="23"/>
      <c r="E251" s="23"/>
      <c r="F251" s="23"/>
      <c r="G251" s="23"/>
      <c r="H251" s="23"/>
      <c r="I251" s="23"/>
      <c r="J251" s="23"/>
      <c r="K251" s="23"/>
      <c r="L251" s="23"/>
      <c r="M251" s="23"/>
      <c r="N251" s="23"/>
      <c r="O251" s="23"/>
      <c r="P251" s="32">
        <f>SUM(D251:O251)</f>
        <v>0</v>
      </c>
      <c r="Q251" s="14"/>
      <c r="R251" s="14"/>
      <c r="S251" s="14"/>
    </row>
    <row r="252" spans="1:19" s="38" customFormat="1" x14ac:dyDescent="0.2">
      <c r="A252" s="152" t="s">
        <v>127</v>
      </c>
      <c r="B252" s="46"/>
      <c r="C252" s="19" t="s">
        <v>20</v>
      </c>
      <c r="D252" s="24"/>
      <c r="E252" s="24"/>
      <c r="F252" s="24"/>
      <c r="G252" s="24"/>
      <c r="H252" s="24"/>
      <c r="I252" s="24"/>
      <c r="J252" s="24"/>
      <c r="K252" s="24"/>
      <c r="L252" s="24"/>
      <c r="M252" s="24"/>
      <c r="N252" s="24"/>
      <c r="O252" s="24"/>
      <c r="P252" s="33"/>
      <c r="Q252" s="14"/>
      <c r="R252" s="14"/>
      <c r="S252" s="14"/>
    </row>
    <row r="253" spans="1:19" s="43" customFormat="1" x14ac:dyDescent="0.2">
      <c r="A253" s="71" t="s">
        <v>81</v>
      </c>
      <c r="B253" s="46"/>
      <c r="C253" s="20" t="s">
        <v>27</v>
      </c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34"/>
      <c r="Q253" s="14"/>
      <c r="R253" s="14"/>
      <c r="S253" s="14"/>
    </row>
    <row r="254" spans="1:19" s="17" customFormat="1" x14ac:dyDescent="0.2">
      <c r="A254" s="4"/>
      <c r="B254" s="47"/>
      <c r="C254" s="21" t="s">
        <v>18</v>
      </c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35">
        <f>SUM(D254:O254)</f>
        <v>0</v>
      </c>
      <c r="Q254" s="14"/>
      <c r="R254" s="14"/>
      <c r="S254" s="14"/>
    </row>
    <row r="255" spans="1:19" s="43" customFormat="1" x14ac:dyDescent="0.2">
      <c r="A255" s="4"/>
      <c r="B255" s="16"/>
      <c r="C255" s="54" t="s">
        <v>32</v>
      </c>
      <c r="D255" s="26"/>
      <c r="E255" s="26"/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36"/>
      <c r="Q255" s="14"/>
      <c r="R255" s="14"/>
      <c r="S255" s="14"/>
    </row>
    <row r="256" spans="1:19" s="38" customFormat="1" x14ac:dyDescent="0.2">
      <c r="A256" s="4"/>
      <c r="B256" s="47"/>
      <c r="C256" s="55" t="s">
        <v>17</v>
      </c>
      <c r="D256" s="56"/>
      <c r="E256" s="56"/>
      <c r="F256" s="56"/>
      <c r="G256" s="56"/>
      <c r="H256" s="56"/>
      <c r="I256" s="56"/>
      <c r="J256" s="56"/>
      <c r="K256" s="56"/>
      <c r="L256" s="56"/>
      <c r="M256" s="56"/>
      <c r="N256" s="56"/>
      <c r="O256" s="56"/>
      <c r="P256" s="57">
        <f>SUM(D256:O256)</f>
        <v>0</v>
      </c>
      <c r="Q256" s="14"/>
      <c r="R256" s="14"/>
      <c r="S256" s="14"/>
    </row>
    <row r="257" spans="1:19" s="38" customFormat="1" x14ac:dyDescent="0.2">
      <c r="A257" s="4"/>
      <c r="B257" s="46"/>
      <c r="C257" s="58" t="s">
        <v>120</v>
      </c>
      <c r="D257" s="147"/>
      <c r="E257" s="147"/>
      <c r="F257" s="147"/>
      <c r="G257" s="147"/>
      <c r="H257" s="147"/>
      <c r="I257" s="147"/>
      <c r="J257" s="147"/>
      <c r="K257" s="147"/>
      <c r="L257" s="147"/>
      <c r="M257" s="147"/>
      <c r="N257" s="147"/>
      <c r="O257" s="147"/>
      <c r="P257" s="148"/>
      <c r="Q257" s="14"/>
      <c r="R257" s="14"/>
      <c r="S257" s="14"/>
    </row>
    <row r="258" spans="1:19" s="43" customFormat="1" x14ac:dyDescent="0.2">
      <c r="A258" s="4"/>
      <c r="B258" s="46"/>
      <c r="C258" s="60" t="s">
        <v>119</v>
      </c>
      <c r="D258" s="61"/>
      <c r="E258" s="61"/>
      <c r="F258" s="61"/>
      <c r="G258" s="61"/>
      <c r="H258" s="61"/>
      <c r="I258" s="61"/>
      <c r="J258" s="61"/>
      <c r="K258" s="61"/>
      <c r="L258" s="61"/>
      <c r="M258" s="61"/>
      <c r="N258" s="61"/>
      <c r="O258" s="61"/>
      <c r="P258" s="59"/>
      <c r="Q258" s="14"/>
      <c r="R258" s="14"/>
      <c r="S258" s="14"/>
    </row>
    <row r="259" spans="1:19" s="43" customFormat="1" x14ac:dyDescent="0.2">
      <c r="A259" s="49"/>
      <c r="B259" s="45"/>
      <c r="C259" s="62" t="s">
        <v>15</v>
      </c>
      <c r="D259" s="63"/>
      <c r="E259" s="63"/>
      <c r="F259" s="63"/>
      <c r="G259" s="63"/>
      <c r="H259" s="63"/>
      <c r="I259" s="63"/>
      <c r="J259" s="63"/>
      <c r="K259" s="63"/>
      <c r="L259" s="63"/>
      <c r="M259" s="63"/>
      <c r="N259" s="63"/>
      <c r="O259" s="63"/>
      <c r="P259" s="64">
        <f>SUM(D259:O259)</f>
        <v>0</v>
      </c>
      <c r="Q259" s="14"/>
      <c r="R259" s="14"/>
      <c r="S259" s="14"/>
    </row>
    <row r="260" spans="1:19" ht="13.5" thickBot="1" x14ac:dyDescent="0.25">
      <c r="A260" s="44"/>
      <c r="B260" s="44"/>
      <c r="C260" s="65" t="s">
        <v>16</v>
      </c>
      <c r="D260" s="30" t="e">
        <f t="shared" ref="D260:O260" si="28">(D259/D251)*100</f>
        <v>#DIV/0!</v>
      </c>
      <c r="E260" s="30" t="e">
        <f t="shared" si="28"/>
        <v>#DIV/0!</v>
      </c>
      <c r="F260" s="30" t="e">
        <f t="shared" si="28"/>
        <v>#DIV/0!</v>
      </c>
      <c r="G260" s="30" t="e">
        <f>G259/G251*100</f>
        <v>#DIV/0!</v>
      </c>
      <c r="H260" s="30" t="e">
        <f t="shared" ref="H260:L260" si="29">H259/H251*100</f>
        <v>#DIV/0!</v>
      </c>
      <c r="I260" s="30" t="e">
        <f t="shared" si="29"/>
        <v>#DIV/0!</v>
      </c>
      <c r="J260" s="30" t="e">
        <f t="shared" si="29"/>
        <v>#DIV/0!</v>
      </c>
      <c r="K260" s="30" t="e">
        <f t="shared" si="29"/>
        <v>#DIV/0!</v>
      </c>
      <c r="L260" s="30" t="e">
        <f t="shared" si="29"/>
        <v>#DIV/0!</v>
      </c>
      <c r="M260" s="30" t="e">
        <f t="shared" si="28"/>
        <v>#DIV/0!</v>
      </c>
      <c r="N260" s="30" t="e">
        <f t="shared" si="28"/>
        <v>#DIV/0!</v>
      </c>
      <c r="O260" s="30" t="e">
        <f t="shared" si="28"/>
        <v>#DIV/0!</v>
      </c>
      <c r="P260" s="66" t="e">
        <f>(P259/P251)*100</f>
        <v>#DIV/0!</v>
      </c>
      <c r="Q260" s="14"/>
      <c r="R260" s="14"/>
      <c r="S260" s="14"/>
    </row>
    <row r="261" spans="1:19" x14ac:dyDescent="0.2">
      <c r="A261" s="88"/>
      <c r="B261" s="88"/>
      <c r="C261" s="87"/>
      <c r="D261" s="87"/>
      <c r="E261" s="87"/>
      <c r="F261" s="87"/>
      <c r="G261" s="87"/>
      <c r="H261" s="87"/>
      <c r="I261" s="87"/>
      <c r="J261" s="87"/>
      <c r="K261" s="87"/>
      <c r="L261" s="87"/>
      <c r="M261" s="87"/>
      <c r="N261" s="87"/>
      <c r="O261" s="87"/>
      <c r="P261" s="87"/>
      <c r="Q261" s="14"/>
      <c r="R261" s="14"/>
      <c r="S261" s="14"/>
    </row>
    <row r="262" spans="1:19" x14ac:dyDescent="0.2">
      <c r="Q262" s="14"/>
      <c r="R262" s="14"/>
      <c r="S262" s="14"/>
    </row>
    <row r="263" spans="1:19" s="38" customFormat="1" ht="13.5" thickBot="1" x14ac:dyDescent="0.25">
      <c r="A263" s="1" t="s">
        <v>1</v>
      </c>
      <c r="B263" s="41"/>
      <c r="C263" s="52"/>
      <c r="D263" s="22" t="s">
        <v>2</v>
      </c>
      <c r="E263" s="22" t="s">
        <v>3</v>
      </c>
      <c r="F263" s="9" t="s">
        <v>4</v>
      </c>
      <c r="G263" s="10" t="s">
        <v>5</v>
      </c>
      <c r="H263" s="11" t="s">
        <v>6</v>
      </c>
      <c r="I263" s="11" t="s">
        <v>7</v>
      </c>
      <c r="J263" s="11" t="s">
        <v>8</v>
      </c>
      <c r="K263" s="11" t="s">
        <v>9</v>
      </c>
      <c r="L263" s="11" t="s">
        <v>10</v>
      </c>
      <c r="M263" s="11" t="s">
        <v>11</v>
      </c>
      <c r="N263" s="11" t="s">
        <v>12</v>
      </c>
      <c r="O263" s="11" t="s">
        <v>13</v>
      </c>
      <c r="P263" s="31" t="s">
        <v>14</v>
      </c>
    </row>
    <row r="264" spans="1:19" s="38" customFormat="1" ht="13.5" thickBot="1" x14ac:dyDescent="0.25">
      <c r="A264" s="12" t="s">
        <v>52</v>
      </c>
      <c r="B264" s="48"/>
      <c r="C264" s="53" t="s">
        <v>0</v>
      </c>
      <c r="D264" s="23"/>
      <c r="E264" s="23"/>
      <c r="F264" s="23"/>
      <c r="G264" s="23"/>
      <c r="H264" s="23"/>
      <c r="I264" s="23"/>
      <c r="J264" s="23"/>
      <c r="K264" s="23"/>
      <c r="L264" s="23"/>
      <c r="M264" s="23"/>
      <c r="N264" s="23"/>
      <c r="O264" s="23"/>
      <c r="P264" s="32">
        <f>SUM(D264:O264)</f>
        <v>0</v>
      </c>
    </row>
    <row r="265" spans="1:19" s="38" customFormat="1" x14ac:dyDescent="0.2">
      <c r="A265" s="152" t="s">
        <v>128</v>
      </c>
      <c r="B265" s="46"/>
      <c r="C265" s="19" t="s">
        <v>20</v>
      </c>
      <c r="D265" s="24"/>
      <c r="E265" s="24"/>
      <c r="F265" s="24"/>
      <c r="G265" s="24"/>
      <c r="H265" s="24"/>
      <c r="I265" s="24"/>
      <c r="J265" s="24"/>
      <c r="K265" s="24"/>
      <c r="L265" s="24"/>
      <c r="M265" s="24"/>
      <c r="N265" s="24"/>
      <c r="O265" s="24"/>
      <c r="P265" s="33"/>
    </row>
    <row r="266" spans="1:19" s="43" customFormat="1" x14ac:dyDescent="0.2">
      <c r="A266" s="71" t="s">
        <v>82</v>
      </c>
      <c r="B266" s="46"/>
      <c r="C266" s="20" t="s">
        <v>27</v>
      </c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34"/>
    </row>
    <row r="267" spans="1:19" s="17" customFormat="1" x14ac:dyDescent="0.2">
      <c r="A267" s="4"/>
      <c r="B267" s="47"/>
      <c r="C267" s="21" t="s">
        <v>18</v>
      </c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35">
        <f>SUM(D267:O267)</f>
        <v>0</v>
      </c>
    </row>
    <row r="268" spans="1:19" s="43" customFormat="1" x14ac:dyDescent="0.2">
      <c r="A268" s="4"/>
      <c r="B268" s="16"/>
      <c r="C268" s="54" t="s">
        <v>32</v>
      </c>
      <c r="D268" s="26"/>
      <c r="E268" s="26"/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36"/>
    </row>
    <row r="269" spans="1:19" s="38" customFormat="1" x14ac:dyDescent="0.2">
      <c r="A269" s="4"/>
      <c r="B269" s="47"/>
      <c r="C269" s="55" t="s">
        <v>17</v>
      </c>
      <c r="D269" s="56"/>
      <c r="E269" s="56"/>
      <c r="F269" s="56"/>
      <c r="G269" s="56"/>
      <c r="H269" s="56"/>
      <c r="I269" s="56"/>
      <c r="J269" s="56"/>
      <c r="K269" s="56"/>
      <c r="L269" s="56"/>
      <c r="M269" s="56"/>
      <c r="N269" s="56"/>
      <c r="O269" s="56"/>
      <c r="P269" s="57">
        <f>SUM(D269:O269)</f>
        <v>0</v>
      </c>
    </row>
    <row r="270" spans="1:19" s="38" customFormat="1" x14ac:dyDescent="0.2">
      <c r="A270" s="4"/>
      <c r="B270" s="46"/>
      <c r="C270" s="58" t="s">
        <v>120</v>
      </c>
      <c r="D270" s="147"/>
      <c r="E270" s="147"/>
      <c r="F270" s="147"/>
      <c r="G270" s="147"/>
      <c r="H270" s="147"/>
      <c r="I270" s="147"/>
      <c r="J270" s="147"/>
      <c r="K270" s="147"/>
      <c r="L270" s="147"/>
      <c r="M270" s="147"/>
      <c r="N270" s="147"/>
      <c r="O270" s="147"/>
      <c r="P270" s="148"/>
    </row>
    <row r="271" spans="1:19" s="43" customFormat="1" x14ac:dyDescent="0.2">
      <c r="A271" s="4"/>
      <c r="B271" s="46"/>
      <c r="C271" s="60" t="s">
        <v>119</v>
      </c>
      <c r="D271" s="61"/>
      <c r="E271" s="61"/>
      <c r="F271" s="61"/>
      <c r="G271" s="61"/>
      <c r="H271" s="61"/>
      <c r="I271" s="61"/>
      <c r="J271" s="61"/>
      <c r="K271" s="61"/>
      <c r="L271" s="61"/>
      <c r="M271" s="61"/>
      <c r="N271" s="61"/>
      <c r="O271" s="61"/>
      <c r="P271" s="59"/>
    </row>
    <row r="272" spans="1:19" s="43" customFormat="1" x14ac:dyDescent="0.2">
      <c r="A272" s="49"/>
      <c r="B272" s="45"/>
      <c r="C272" s="62" t="s">
        <v>15</v>
      </c>
      <c r="D272" s="63"/>
      <c r="E272" s="63"/>
      <c r="F272" s="63"/>
      <c r="G272" s="63"/>
      <c r="H272" s="63"/>
      <c r="I272" s="63"/>
      <c r="J272" s="63"/>
      <c r="K272" s="63"/>
      <c r="L272" s="63"/>
      <c r="M272" s="63"/>
      <c r="N272" s="63"/>
      <c r="O272" s="63"/>
      <c r="P272" s="64">
        <f>SUM(D272:O272)</f>
        <v>0</v>
      </c>
    </row>
    <row r="273" spans="1:16" ht="13.5" thickBot="1" x14ac:dyDescent="0.25">
      <c r="A273" s="44"/>
      <c r="B273" s="44"/>
      <c r="C273" s="65" t="s">
        <v>16</v>
      </c>
      <c r="D273" s="30" t="e">
        <f t="shared" ref="D273:O273" si="30">(D272/D264)*100</f>
        <v>#DIV/0!</v>
      </c>
      <c r="E273" s="30" t="e">
        <f t="shared" si="30"/>
        <v>#DIV/0!</v>
      </c>
      <c r="F273" s="30" t="e">
        <f t="shared" si="30"/>
        <v>#DIV/0!</v>
      </c>
      <c r="G273" s="30" t="e">
        <f t="shared" si="30"/>
        <v>#DIV/0!</v>
      </c>
      <c r="H273" s="30" t="e">
        <f t="shared" si="30"/>
        <v>#DIV/0!</v>
      </c>
      <c r="I273" s="30" t="e">
        <f t="shared" si="30"/>
        <v>#DIV/0!</v>
      </c>
      <c r="J273" s="30" t="e">
        <f t="shared" si="30"/>
        <v>#DIV/0!</v>
      </c>
      <c r="K273" s="30" t="e">
        <f t="shared" si="30"/>
        <v>#DIV/0!</v>
      </c>
      <c r="L273" s="30" t="e">
        <f t="shared" si="30"/>
        <v>#DIV/0!</v>
      </c>
      <c r="M273" s="30" t="e">
        <f t="shared" si="30"/>
        <v>#DIV/0!</v>
      </c>
      <c r="N273" s="30" t="e">
        <f t="shared" si="30"/>
        <v>#DIV/0!</v>
      </c>
      <c r="O273" s="30" t="e">
        <f t="shared" si="30"/>
        <v>#DIV/0!</v>
      </c>
      <c r="P273" s="66" t="e">
        <f>(P272/P264)*100</f>
        <v>#DIV/0!</v>
      </c>
    </row>
    <row r="274" spans="1:16" x14ac:dyDescent="0.2">
      <c r="A274" s="88"/>
      <c r="B274" s="88"/>
      <c r="C274" s="87"/>
      <c r="D274" s="87"/>
      <c r="E274" s="87"/>
      <c r="F274" s="87"/>
      <c r="G274" s="87"/>
      <c r="H274" s="87"/>
      <c r="I274" s="87"/>
      <c r="J274" s="87"/>
      <c r="K274" s="87"/>
      <c r="L274" s="87"/>
      <c r="M274" s="87"/>
      <c r="N274" s="87"/>
      <c r="O274" s="87"/>
      <c r="P274" s="87"/>
    </row>
    <row r="276" spans="1:16" s="38" customFormat="1" ht="13.5" thickBot="1" x14ac:dyDescent="0.25">
      <c r="A276" s="1" t="s">
        <v>1</v>
      </c>
      <c r="B276" s="41"/>
      <c r="C276" s="52"/>
      <c r="D276" s="22" t="s">
        <v>2</v>
      </c>
      <c r="E276" s="22" t="s">
        <v>3</v>
      </c>
      <c r="F276" s="9" t="s">
        <v>4</v>
      </c>
      <c r="G276" s="10" t="s">
        <v>5</v>
      </c>
      <c r="H276" s="11" t="s">
        <v>6</v>
      </c>
      <c r="I276" s="11" t="s">
        <v>7</v>
      </c>
      <c r="J276" s="11" t="s">
        <v>8</v>
      </c>
      <c r="K276" s="11" t="s">
        <v>9</v>
      </c>
      <c r="L276" s="11" t="s">
        <v>10</v>
      </c>
      <c r="M276" s="11" t="s">
        <v>11</v>
      </c>
      <c r="N276" s="11" t="s">
        <v>12</v>
      </c>
      <c r="O276" s="11" t="s">
        <v>13</v>
      </c>
      <c r="P276" s="31" t="s">
        <v>14</v>
      </c>
    </row>
    <row r="277" spans="1:16" s="38" customFormat="1" ht="13.5" thickBot="1" x14ac:dyDescent="0.25">
      <c r="A277" s="12" t="s">
        <v>53</v>
      </c>
      <c r="B277" s="48"/>
      <c r="C277" s="53" t="s">
        <v>0</v>
      </c>
      <c r="D277" s="23"/>
      <c r="E277" s="23"/>
      <c r="F277" s="23"/>
      <c r="G277" s="23"/>
      <c r="H277" s="23"/>
      <c r="I277" s="23"/>
      <c r="J277" s="23"/>
      <c r="K277" s="23"/>
      <c r="L277" s="23"/>
      <c r="M277" s="23"/>
      <c r="N277" s="23"/>
      <c r="O277" s="23"/>
      <c r="P277" s="32">
        <f>SUM(D277:O277)</f>
        <v>0</v>
      </c>
    </row>
    <row r="278" spans="1:16" s="38" customFormat="1" x14ac:dyDescent="0.2">
      <c r="A278" s="72" t="s">
        <v>54</v>
      </c>
      <c r="B278" s="46"/>
      <c r="C278" s="19" t="s">
        <v>20</v>
      </c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33"/>
    </row>
    <row r="279" spans="1:16" s="43" customFormat="1" x14ac:dyDescent="0.2">
      <c r="A279" s="152" t="s">
        <v>129</v>
      </c>
      <c r="B279" s="46"/>
      <c r="C279" s="20" t="s">
        <v>27</v>
      </c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34"/>
    </row>
    <row r="280" spans="1:16" s="17" customFormat="1" x14ac:dyDescent="0.2">
      <c r="A280" s="71" t="s">
        <v>65</v>
      </c>
      <c r="B280" s="47"/>
      <c r="C280" s="21" t="s">
        <v>18</v>
      </c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35">
        <f>SUM(D280:O280)</f>
        <v>0</v>
      </c>
    </row>
    <row r="281" spans="1:16" s="43" customFormat="1" x14ac:dyDescent="0.2">
      <c r="A281" s="4"/>
      <c r="B281" s="16"/>
      <c r="C281" s="54" t="s">
        <v>32</v>
      </c>
      <c r="D281" s="26"/>
      <c r="E281" s="26"/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36"/>
    </row>
    <row r="282" spans="1:16" s="38" customFormat="1" x14ac:dyDescent="0.2">
      <c r="A282" s="4"/>
      <c r="B282" s="47"/>
      <c r="C282" s="55" t="s">
        <v>17</v>
      </c>
      <c r="D282" s="56"/>
      <c r="E282" s="56"/>
      <c r="F282" s="56"/>
      <c r="G282" s="56"/>
      <c r="H282" s="56"/>
      <c r="I282" s="56"/>
      <c r="J282" s="56"/>
      <c r="K282" s="56"/>
      <c r="L282" s="56"/>
      <c r="M282" s="56"/>
      <c r="N282" s="56"/>
      <c r="O282" s="56"/>
      <c r="P282" s="57">
        <f>SUM(D282:O282)</f>
        <v>0</v>
      </c>
    </row>
    <row r="283" spans="1:16" s="38" customFormat="1" x14ac:dyDescent="0.2">
      <c r="A283" s="4"/>
      <c r="B283" s="46"/>
      <c r="C283" s="58" t="s">
        <v>120</v>
      </c>
      <c r="D283" s="147"/>
      <c r="E283" s="147"/>
      <c r="F283" s="147"/>
      <c r="G283" s="147"/>
      <c r="H283" s="147"/>
      <c r="I283" s="147"/>
      <c r="J283" s="147"/>
      <c r="K283" s="147"/>
      <c r="L283" s="147"/>
      <c r="M283" s="147"/>
      <c r="N283" s="147"/>
      <c r="O283" s="147"/>
      <c r="P283" s="148"/>
    </row>
    <row r="284" spans="1:16" s="43" customFormat="1" x14ac:dyDescent="0.2">
      <c r="A284" s="4"/>
      <c r="B284" s="46"/>
      <c r="C284" s="60" t="s">
        <v>119</v>
      </c>
      <c r="D284" s="61"/>
      <c r="E284" s="61"/>
      <c r="F284" s="61"/>
      <c r="G284" s="61"/>
      <c r="H284" s="61"/>
      <c r="I284" s="61"/>
      <c r="J284" s="61"/>
      <c r="K284" s="61"/>
      <c r="L284" s="61"/>
      <c r="M284" s="61"/>
      <c r="N284" s="61"/>
      <c r="O284" s="61"/>
      <c r="P284" s="59"/>
    </row>
    <row r="285" spans="1:16" s="43" customFormat="1" x14ac:dyDescent="0.2">
      <c r="A285" s="49"/>
      <c r="B285" s="45"/>
      <c r="C285" s="62" t="s">
        <v>15</v>
      </c>
      <c r="D285" s="63"/>
      <c r="E285" s="63"/>
      <c r="F285" s="63"/>
      <c r="G285" s="63"/>
      <c r="H285" s="63"/>
      <c r="I285" s="63"/>
      <c r="J285" s="63"/>
      <c r="K285" s="63"/>
      <c r="L285" s="63"/>
      <c r="M285" s="63"/>
      <c r="N285" s="63"/>
      <c r="O285" s="63"/>
      <c r="P285" s="64">
        <f>SUM(D285:O285)</f>
        <v>0</v>
      </c>
    </row>
    <row r="286" spans="1:16" ht="13.5" thickBot="1" x14ac:dyDescent="0.25">
      <c r="A286" s="44"/>
      <c r="B286" s="44"/>
      <c r="C286" s="65" t="s">
        <v>16</v>
      </c>
      <c r="D286" s="30" t="e">
        <f t="shared" ref="D286:O286" si="31">(D285/D277)*100</f>
        <v>#DIV/0!</v>
      </c>
      <c r="E286" s="30" t="e">
        <f t="shared" si="31"/>
        <v>#DIV/0!</v>
      </c>
      <c r="F286" s="30" t="e">
        <f t="shared" si="31"/>
        <v>#DIV/0!</v>
      </c>
      <c r="G286" s="30" t="e">
        <f t="shared" si="31"/>
        <v>#DIV/0!</v>
      </c>
      <c r="H286" s="30" t="e">
        <f t="shared" si="31"/>
        <v>#DIV/0!</v>
      </c>
      <c r="I286" s="30" t="e">
        <f t="shared" si="31"/>
        <v>#DIV/0!</v>
      </c>
      <c r="J286" s="30" t="e">
        <f t="shared" si="31"/>
        <v>#DIV/0!</v>
      </c>
      <c r="K286" s="30" t="e">
        <f t="shared" si="31"/>
        <v>#DIV/0!</v>
      </c>
      <c r="L286" s="30" t="e">
        <f t="shared" si="31"/>
        <v>#DIV/0!</v>
      </c>
      <c r="M286" s="30" t="e">
        <f t="shared" si="31"/>
        <v>#DIV/0!</v>
      </c>
      <c r="N286" s="30" t="e">
        <f t="shared" si="31"/>
        <v>#DIV/0!</v>
      </c>
      <c r="O286" s="30" t="e">
        <f t="shared" si="31"/>
        <v>#DIV/0!</v>
      </c>
      <c r="P286" s="66" t="e">
        <f>(P285/P277)*100</f>
        <v>#DIV/0!</v>
      </c>
    </row>
    <row r="290" spans="1:1" ht="15" x14ac:dyDescent="0.35">
      <c r="A290" s="82"/>
    </row>
  </sheetData>
  <autoFilter ref="A3:T286" xr:uid="{B1338577-75BA-425A-A1F3-CCDAD908C301}"/>
  <mergeCells count="2">
    <mergeCell ref="A212:A213"/>
    <mergeCell ref="A225:A226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44DB6-D420-4CC2-81E2-F22E0F9E208A}">
  <dimension ref="A3:R159"/>
  <sheetViews>
    <sheetView zoomScale="85" zoomScaleNormal="85" workbookViewId="0"/>
  </sheetViews>
  <sheetFormatPr baseColWidth="10" defaultColWidth="11.42578125" defaultRowHeight="12.75" x14ac:dyDescent="0.2"/>
  <cols>
    <col min="1" max="1" width="23.140625" style="90" bestFit="1" customWidth="1"/>
    <col min="2" max="2" width="1.5703125" style="90" customWidth="1"/>
    <col min="3" max="3" width="22.28515625" style="91" customWidth="1"/>
    <col min="4" max="4" width="11.42578125" style="138" customWidth="1"/>
    <col min="5" max="5" width="11.5703125" style="138" customWidth="1"/>
    <col min="6" max="6" width="11.5703125" style="90" customWidth="1"/>
    <col min="7" max="8" width="11.42578125" style="90" customWidth="1"/>
    <col min="9" max="9" width="11.5703125" style="90" customWidth="1"/>
    <col min="10" max="10" width="12.140625" style="90" customWidth="1"/>
    <col min="11" max="14" width="11.42578125" style="90"/>
    <col min="15" max="15" width="11.7109375" style="90" bestFit="1" customWidth="1"/>
    <col min="16" max="16" width="13.5703125" style="90" customWidth="1"/>
    <col min="17" max="17" width="13.5703125" style="98" bestFit="1" customWidth="1"/>
    <col min="18" max="18" width="11.42578125" style="98"/>
    <col min="19" max="16384" width="11.42578125" style="99"/>
  </cols>
  <sheetData>
    <row r="3" spans="1:18" ht="13.5" thickBot="1" x14ac:dyDescent="0.25">
      <c r="A3" s="89" t="s">
        <v>1</v>
      </c>
      <c r="D3" s="92" t="s">
        <v>2</v>
      </c>
      <c r="E3" s="92" t="s">
        <v>3</v>
      </c>
      <c r="F3" s="93" t="s">
        <v>4</v>
      </c>
      <c r="G3" s="94" t="s">
        <v>5</v>
      </c>
      <c r="H3" s="95" t="s">
        <v>6</v>
      </c>
      <c r="I3" s="95" t="s">
        <v>7</v>
      </c>
      <c r="J3" s="95" t="s">
        <v>8</v>
      </c>
      <c r="K3" s="95" t="s">
        <v>9</v>
      </c>
      <c r="L3" s="95" t="s">
        <v>10</v>
      </c>
      <c r="M3" s="95" t="s">
        <v>11</v>
      </c>
      <c r="N3" s="95" t="s">
        <v>12</v>
      </c>
      <c r="O3" s="95" t="s">
        <v>13</v>
      </c>
      <c r="P3" s="96" t="s">
        <v>14</v>
      </c>
      <c r="Q3" s="97"/>
    </row>
    <row r="4" spans="1:18" ht="13.5" thickBot="1" x14ac:dyDescent="0.25">
      <c r="A4" s="100" t="s">
        <v>83</v>
      </c>
      <c r="B4" s="101"/>
      <c r="C4" s="102" t="s">
        <v>0</v>
      </c>
      <c r="D4" s="74"/>
      <c r="E4" s="74"/>
      <c r="F4" s="74"/>
      <c r="G4" s="74"/>
      <c r="H4" s="74"/>
      <c r="I4" s="74"/>
      <c r="J4" s="74"/>
      <c r="K4" s="74"/>
      <c r="L4" s="74"/>
      <c r="M4" s="74"/>
      <c r="N4" s="74"/>
      <c r="O4" s="74"/>
      <c r="P4" s="74">
        <f>SUM(D4:O4)</f>
        <v>0</v>
      </c>
    </row>
    <row r="5" spans="1:18" x14ac:dyDescent="0.2">
      <c r="A5" s="103" t="s">
        <v>84</v>
      </c>
      <c r="B5" s="104"/>
      <c r="C5" s="105" t="s">
        <v>20</v>
      </c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</row>
    <row r="6" spans="1:18" x14ac:dyDescent="0.2">
      <c r="A6" s="106" t="s">
        <v>85</v>
      </c>
      <c r="B6" s="104"/>
      <c r="C6" s="73" t="s">
        <v>19</v>
      </c>
      <c r="D6" s="73"/>
      <c r="E6" s="73"/>
      <c r="F6" s="73"/>
      <c r="G6" s="73"/>
      <c r="H6" s="73"/>
      <c r="I6" s="73"/>
      <c r="J6" s="73"/>
      <c r="K6" s="73"/>
      <c r="L6" s="73"/>
      <c r="M6" s="73"/>
      <c r="N6" s="73"/>
      <c r="O6" s="73"/>
      <c r="P6" s="73"/>
    </row>
    <row r="7" spans="1:18" s="110" customFormat="1" x14ac:dyDescent="0.2">
      <c r="A7" s="106"/>
      <c r="B7" s="107"/>
      <c r="C7" s="108" t="s">
        <v>18</v>
      </c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>
        <f>SUM(D7:O7)</f>
        <v>0</v>
      </c>
      <c r="Q7" s="109"/>
      <c r="R7" s="109"/>
    </row>
    <row r="8" spans="1:18" s="114" customFormat="1" x14ac:dyDescent="0.2">
      <c r="A8" s="111"/>
      <c r="B8" s="112"/>
      <c r="C8" s="113" t="s">
        <v>32</v>
      </c>
      <c r="D8" s="77"/>
      <c r="E8" s="77"/>
      <c r="F8" s="77"/>
      <c r="G8" s="77"/>
      <c r="H8" s="77"/>
      <c r="I8" s="77"/>
      <c r="J8" s="77"/>
      <c r="K8" s="77"/>
      <c r="L8" s="77"/>
      <c r="M8" s="77"/>
      <c r="N8" s="77"/>
      <c r="O8" s="77"/>
      <c r="P8" s="77"/>
      <c r="Q8" s="98"/>
      <c r="R8" s="98"/>
    </row>
    <row r="9" spans="1:18" s="110" customFormat="1" x14ac:dyDescent="0.2">
      <c r="A9" s="106"/>
      <c r="B9" s="107"/>
      <c r="C9" s="115" t="s">
        <v>17</v>
      </c>
      <c r="D9" s="78"/>
      <c r="E9" s="78"/>
      <c r="F9" s="78"/>
      <c r="G9" s="78"/>
      <c r="H9" s="78"/>
      <c r="I9" s="78"/>
      <c r="J9" s="78"/>
      <c r="K9" s="78"/>
      <c r="L9" s="78"/>
      <c r="M9" s="78"/>
      <c r="N9" s="78"/>
      <c r="O9" s="78"/>
      <c r="P9" s="78">
        <f>SUM(D9:O9)</f>
        <v>0</v>
      </c>
      <c r="Q9" s="109"/>
      <c r="R9" s="109"/>
    </row>
    <row r="10" spans="1:18" x14ac:dyDescent="0.2">
      <c r="A10" s="116"/>
      <c r="B10" s="104"/>
      <c r="C10" s="117" t="s">
        <v>120</v>
      </c>
      <c r="D10" s="147"/>
      <c r="E10" s="147"/>
      <c r="F10" s="147"/>
      <c r="G10" s="147"/>
      <c r="H10" s="147"/>
      <c r="I10" s="147"/>
      <c r="J10" s="147"/>
      <c r="K10" s="147"/>
      <c r="L10" s="147"/>
      <c r="M10" s="147"/>
      <c r="N10" s="147"/>
      <c r="O10" s="147"/>
      <c r="P10" s="147"/>
    </row>
    <row r="11" spans="1:18" x14ac:dyDescent="0.2">
      <c r="A11" s="118"/>
      <c r="B11" s="104"/>
      <c r="C11" s="119" t="s">
        <v>119</v>
      </c>
      <c r="D11" s="80"/>
      <c r="E11" s="80"/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0"/>
    </row>
    <row r="12" spans="1:18" s="110" customFormat="1" x14ac:dyDescent="0.2">
      <c r="A12" s="120"/>
      <c r="B12" s="121"/>
      <c r="C12" s="122" t="s">
        <v>15</v>
      </c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>
        <f>SUM(D12:O12)</f>
        <v>0</v>
      </c>
      <c r="Q12" s="109"/>
      <c r="R12" s="109"/>
    </row>
    <row r="13" spans="1:18" s="110" customFormat="1" ht="13.5" thickBot="1" x14ac:dyDescent="0.25">
      <c r="A13" s="123"/>
      <c r="B13" s="123"/>
      <c r="C13" s="124" t="s">
        <v>16</v>
      </c>
      <c r="D13" s="125" t="e">
        <f t="shared" ref="D13:P13" si="0">(D12/D4)*100</f>
        <v>#DIV/0!</v>
      </c>
      <c r="E13" s="125" t="e">
        <f t="shared" si="0"/>
        <v>#DIV/0!</v>
      </c>
      <c r="F13" s="125" t="e">
        <f t="shared" si="0"/>
        <v>#DIV/0!</v>
      </c>
      <c r="G13" s="125" t="e">
        <f t="shared" si="0"/>
        <v>#DIV/0!</v>
      </c>
      <c r="H13" s="125" t="e">
        <f t="shared" si="0"/>
        <v>#DIV/0!</v>
      </c>
      <c r="I13" s="125" t="e">
        <f t="shared" si="0"/>
        <v>#DIV/0!</v>
      </c>
      <c r="J13" s="125" t="e">
        <f t="shared" si="0"/>
        <v>#DIV/0!</v>
      </c>
      <c r="K13" s="125" t="e">
        <f t="shared" si="0"/>
        <v>#DIV/0!</v>
      </c>
      <c r="L13" s="125" t="e">
        <f t="shared" si="0"/>
        <v>#DIV/0!</v>
      </c>
      <c r="M13" s="125" t="e">
        <f t="shared" si="0"/>
        <v>#DIV/0!</v>
      </c>
      <c r="N13" s="125" t="e">
        <f t="shared" si="0"/>
        <v>#DIV/0!</v>
      </c>
      <c r="O13" s="125" t="e">
        <f t="shared" si="0"/>
        <v>#DIV/0!</v>
      </c>
      <c r="P13" s="125" t="e">
        <f t="shared" si="0"/>
        <v>#DIV/0!</v>
      </c>
      <c r="Q13" s="109"/>
      <c r="R13" s="109"/>
    </row>
    <row r="16" spans="1:18" ht="13.5" thickBot="1" x14ac:dyDescent="0.25">
      <c r="A16" s="89" t="s">
        <v>1</v>
      </c>
      <c r="D16" s="92" t="s">
        <v>2</v>
      </c>
      <c r="E16" s="92" t="s">
        <v>3</v>
      </c>
      <c r="F16" s="93" t="s">
        <v>4</v>
      </c>
      <c r="G16" s="94" t="s">
        <v>5</v>
      </c>
      <c r="H16" s="95" t="s">
        <v>6</v>
      </c>
      <c r="I16" s="95" t="s">
        <v>7</v>
      </c>
      <c r="J16" s="95" t="s">
        <v>8</v>
      </c>
      <c r="K16" s="95" t="s">
        <v>9</v>
      </c>
      <c r="L16" s="95" t="s">
        <v>10</v>
      </c>
      <c r="M16" s="95" t="s">
        <v>11</v>
      </c>
      <c r="N16" s="95" t="s">
        <v>12</v>
      </c>
      <c r="O16" s="95" t="s">
        <v>13</v>
      </c>
      <c r="P16" s="96" t="s">
        <v>14</v>
      </c>
    </row>
    <row r="17" spans="1:18" ht="13.5" thickBot="1" x14ac:dyDescent="0.25">
      <c r="A17" s="100" t="s">
        <v>86</v>
      </c>
      <c r="B17" s="101"/>
      <c r="C17" s="102" t="s">
        <v>0</v>
      </c>
      <c r="D17" s="74"/>
      <c r="E17" s="74"/>
      <c r="F17" s="74"/>
      <c r="G17" s="74"/>
      <c r="H17" s="74"/>
      <c r="I17" s="74"/>
      <c r="J17" s="74"/>
      <c r="K17" s="74"/>
      <c r="L17" s="74"/>
      <c r="M17" s="74"/>
      <c r="N17" s="74"/>
      <c r="O17" s="74"/>
      <c r="P17" s="126">
        <f>SUM(D17:O17)</f>
        <v>0</v>
      </c>
    </row>
    <row r="18" spans="1:18" x14ac:dyDescent="0.2">
      <c r="A18" s="103" t="s">
        <v>87</v>
      </c>
      <c r="B18" s="104"/>
      <c r="C18" s="105" t="s">
        <v>20</v>
      </c>
      <c r="D18" s="75"/>
      <c r="E18" s="75"/>
      <c r="F18" s="75"/>
      <c r="G18" s="75"/>
      <c r="H18" s="75"/>
      <c r="I18" s="75"/>
      <c r="J18" s="75"/>
      <c r="K18" s="75"/>
      <c r="L18" s="75"/>
      <c r="M18" s="75"/>
      <c r="N18" s="75"/>
      <c r="O18" s="75"/>
      <c r="P18" s="127"/>
    </row>
    <row r="19" spans="1:18" x14ac:dyDescent="0.2">
      <c r="A19" s="128" t="s">
        <v>88</v>
      </c>
      <c r="B19" s="104"/>
      <c r="C19" s="73" t="s">
        <v>19</v>
      </c>
      <c r="D19" s="73"/>
      <c r="E19" s="73"/>
      <c r="F19" s="73"/>
      <c r="G19" s="73"/>
      <c r="H19" s="73"/>
      <c r="I19" s="73"/>
      <c r="J19" s="73"/>
      <c r="K19" s="73"/>
      <c r="L19" s="73"/>
      <c r="M19" s="73"/>
      <c r="N19" s="73"/>
      <c r="O19" s="73"/>
      <c r="P19" s="129"/>
    </row>
    <row r="20" spans="1:18" s="110" customFormat="1" x14ac:dyDescent="0.2">
      <c r="A20" s="128"/>
      <c r="B20" s="107"/>
      <c r="C20" s="108" t="s">
        <v>18</v>
      </c>
      <c r="D20" s="76"/>
      <c r="E20" s="76"/>
      <c r="F20" s="76"/>
      <c r="G20" s="76"/>
      <c r="H20" s="76"/>
      <c r="I20" s="76"/>
      <c r="J20" s="76"/>
      <c r="K20" s="76"/>
      <c r="L20" s="76"/>
      <c r="M20" s="76"/>
      <c r="N20" s="76"/>
      <c r="O20" s="76"/>
      <c r="P20" s="130">
        <f>SUM(D20:O20)</f>
        <v>0</v>
      </c>
      <c r="Q20" s="109"/>
      <c r="R20" s="109"/>
    </row>
    <row r="21" spans="1:18" s="114" customFormat="1" x14ac:dyDescent="0.2">
      <c r="A21" s="111"/>
      <c r="B21" s="112"/>
      <c r="C21" s="113" t="s">
        <v>32</v>
      </c>
      <c r="D21" s="77"/>
      <c r="E21" s="77"/>
      <c r="F21" s="77"/>
      <c r="G21" s="77"/>
      <c r="H21" s="77"/>
      <c r="I21" s="77"/>
      <c r="J21" s="77"/>
      <c r="K21" s="77"/>
      <c r="L21" s="77"/>
      <c r="M21" s="77"/>
      <c r="N21" s="77"/>
      <c r="O21" s="77"/>
      <c r="P21" s="131"/>
      <c r="Q21" s="98"/>
      <c r="R21" s="98"/>
    </row>
    <row r="22" spans="1:18" s="110" customFormat="1" x14ac:dyDescent="0.2">
      <c r="A22" s="106"/>
      <c r="B22" s="107"/>
      <c r="C22" s="115" t="s">
        <v>17</v>
      </c>
      <c r="D22" s="78"/>
      <c r="E22" s="78"/>
      <c r="F22" s="78"/>
      <c r="G22" s="78"/>
      <c r="H22" s="78"/>
      <c r="I22" s="78"/>
      <c r="J22" s="78"/>
      <c r="K22" s="78"/>
      <c r="L22" s="78"/>
      <c r="M22" s="78"/>
      <c r="N22" s="78"/>
      <c r="O22" s="78"/>
      <c r="P22" s="132">
        <f>SUM(D22:O22)</f>
        <v>0</v>
      </c>
      <c r="Q22" s="109"/>
      <c r="R22" s="109"/>
    </row>
    <row r="23" spans="1:18" x14ac:dyDescent="0.2">
      <c r="A23" s="128"/>
      <c r="B23" s="104"/>
      <c r="C23" s="117" t="s">
        <v>120</v>
      </c>
      <c r="D23" s="147"/>
      <c r="E23" s="147"/>
      <c r="F23" s="147"/>
      <c r="G23" s="147"/>
      <c r="H23" s="147"/>
      <c r="I23" s="147"/>
      <c r="J23" s="147"/>
      <c r="K23" s="147"/>
      <c r="L23" s="147"/>
      <c r="M23" s="147"/>
      <c r="N23" s="147"/>
      <c r="O23" s="147"/>
      <c r="P23" s="148"/>
    </row>
    <row r="24" spans="1:18" x14ac:dyDescent="0.2">
      <c r="A24" s="128"/>
      <c r="B24" s="104"/>
      <c r="C24" s="119" t="s">
        <v>119</v>
      </c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133"/>
    </row>
    <row r="25" spans="1:18" s="110" customFormat="1" x14ac:dyDescent="0.2">
      <c r="A25" s="120"/>
      <c r="B25" s="121"/>
      <c r="C25" s="122" t="s">
        <v>15</v>
      </c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134">
        <f>SUM(D25:O25)</f>
        <v>0</v>
      </c>
      <c r="Q25" s="109"/>
      <c r="R25" s="109"/>
    </row>
    <row r="26" spans="1:18" s="110" customFormat="1" ht="13.5" thickBot="1" x14ac:dyDescent="0.25">
      <c r="A26" s="123"/>
      <c r="B26" s="123"/>
      <c r="C26" s="124" t="s">
        <v>16</v>
      </c>
      <c r="D26" s="125" t="e">
        <f t="shared" ref="D26:P26" si="1">(D25/D17)*100</f>
        <v>#DIV/0!</v>
      </c>
      <c r="E26" s="125" t="e">
        <f t="shared" si="1"/>
        <v>#DIV/0!</v>
      </c>
      <c r="F26" s="125" t="e">
        <f t="shared" si="1"/>
        <v>#DIV/0!</v>
      </c>
      <c r="G26" s="125" t="e">
        <f t="shared" si="1"/>
        <v>#DIV/0!</v>
      </c>
      <c r="H26" s="125" t="e">
        <f t="shared" si="1"/>
        <v>#DIV/0!</v>
      </c>
      <c r="I26" s="125" t="e">
        <f t="shared" si="1"/>
        <v>#DIV/0!</v>
      </c>
      <c r="J26" s="125" t="e">
        <f t="shared" si="1"/>
        <v>#DIV/0!</v>
      </c>
      <c r="K26" s="125" t="e">
        <f t="shared" si="1"/>
        <v>#DIV/0!</v>
      </c>
      <c r="L26" s="125" t="e">
        <f t="shared" si="1"/>
        <v>#DIV/0!</v>
      </c>
      <c r="M26" s="125" t="e">
        <f t="shared" si="1"/>
        <v>#DIV/0!</v>
      </c>
      <c r="N26" s="125">
        <v>32689.759999999998</v>
      </c>
      <c r="O26" s="125">
        <v>621222.68000000005</v>
      </c>
      <c r="P26" s="135" t="e">
        <f t="shared" si="1"/>
        <v>#DIV/0!</v>
      </c>
      <c r="Q26" s="109"/>
      <c r="R26" s="109"/>
    </row>
    <row r="27" spans="1:18" s="110" customFormat="1" x14ac:dyDescent="0.2">
      <c r="A27" s="136"/>
      <c r="B27" s="136"/>
      <c r="C27" s="137"/>
      <c r="D27" s="137"/>
      <c r="E27" s="137"/>
      <c r="F27" s="137"/>
      <c r="G27" s="137"/>
      <c r="H27" s="137"/>
      <c r="I27" s="137"/>
      <c r="J27" s="137"/>
      <c r="K27" s="137"/>
      <c r="L27" s="137"/>
      <c r="M27" s="137"/>
      <c r="N27" s="137"/>
      <c r="O27" s="137"/>
      <c r="P27" s="137"/>
      <c r="Q27" s="109"/>
      <c r="R27" s="109"/>
    </row>
    <row r="28" spans="1:18" x14ac:dyDescent="0.2">
      <c r="M28" s="139"/>
      <c r="P28" s="139"/>
    </row>
    <row r="29" spans="1:18" ht="13.5" thickBot="1" x14ac:dyDescent="0.25">
      <c r="A29" s="89" t="s">
        <v>1</v>
      </c>
      <c r="D29" s="92" t="s">
        <v>2</v>
      </c>
      <c r="E29" s="92" t="s">
        <v>3</v>
      </c>
      <c r="F29" s="93" t="s">
        <v>4</v>
      </c>
      <c r="G29" s="94" t="s">
        <v>5</v>
      </c>
      <c r="H29" s="95" t="s">
        <v>6</v>
      </c>
      <c r="I29" s="95" t="s">
        <v>7</v>
      </c>
      <c r="J29" s="95" t="s">
        <v>8</v>
      </c>
      <c r="K29" s="95" t="s">
        <v>9</v>
      </c>
      <c r="L29" s="95" t="s">
        <v>10</v>
      </c>
      <c r="M29" s="95" t="s">
        <v>11</v>
      </c>
      <c r="N29" s="95" t="s">
        <v>12</v>
      </c>
      <c r="O29" s="95" t="s">
        <v>13</v>
      </c>
      <c r="P29" s="96" t="s">
        <v>14</v>
      </c>
    </row>
    <row r="30" spans="1:18" ht="13.5" thickBot="1" x14ac:dyDescent="0.25">
      <c r="A30" s="100" t="s">
        <v>89</v>
      </c>
      <c r="B30" s="101"/>
      <c r="C30" s="102" t="s">
        <v>0</v>
      </c>
      <c r="D30" s="74"/>
      <c r="E30" s="74"/>
      <c r="F30" s="74"/>
      <c r="G30" s="74"/>
      <c r="H30" s="74"/>
      <c r="I30" s="74"/>
      <c r="J30" s="74"/>
      <c r="K30" s="74"/>
      <c r="L30" s="74"/>
      <c r="M30" s="74"/>
      <c r="N30" s="74"/>
      <c r="O30" s="74"/>
      <c r="P30" s="126">
        <f>SUM(D30:O30)</f>
        <v>0</v>
      </c>
    </row>
    <row r="31" spans="1:18" x14ac:dyDescent="0.2">
      <c r="A31" s="119" t="s">
        <v>90</v>
      </c>
      <c r="B31" s="104"/>
      <c r="C31" s="105" t="s">
        <v>20</v>
      </c>
      <c r="D31" s="75"/>
      <c r="E31" s="75"/>
      <c r="F31" s="75"/>
      <c r="G31" s="75"/>
      <c r="H31" s="75"/>
      <c r="I31" s="75"/>
      <c r="J31" s="75"/>
      <c r="K31" s="75"/>
      <c r="L31" s="75"/>
      <c r="M31" s="75"/>
      <c r="N31" s="75"/>
      <c r="O31" s="75"/>
      <c r="P31" s="127"/>
    </row>
    <row r="32" spans="1:18" x14ac:dyDescent="0.2">
      <c r="A32" s="128" t="s">
        <v>91</v>
      </c>
      <c r="B32" s="104"/>
      <c r="C32" s="73" t="s">
        <v>19</v>
      </c>
      <c r="D32" s="73"/>
      <c r="E32" s="73"/>
      <c r="F32" s="73"/>
      <c r="G32" s="73"/>
      <c r="H32" s="73"/>
      <c r="I32" s="73"/>
      <c r="J32" s="73"/>
      <c r="K32" s="73"/>
      <c r="L32" s="73"/>
      <c r="M32" s="73"/>
      <c r="N32" s="73"/>
      <c r="O32" s="73"/>
      <c r="P32" s="129"/>
    </row>
    <row r="33" spans="1:18" s="110" customFormat="1" x14ac:dyDescent="0.2">
      <c r="A33" s="106"/>
      <c r="B33" s="107"/>
      <c r="C33" s="108" t="s">
        <v>18</v>
      </c>
      <c r="D33" s="76"/>
      <c r="E33" s="76"/>
      <c r="F33" s="76"/>
      <c r="G33" s="76"/>
      <c r="H33" s="76"/>
      <c r="I33" s="76"/>
      <c r="J33" s="76"/>
      <c r="K33" s="76"/>
      <c r="L33" s="76"/>
      <c r="M33" s="76"/>
      <c r="N33" s="76"/>
      <c r="O33" s="76"/>
      <c r="P33" s="130">
        <f>SUM(D33:O33)</f>
        <v>0</v>
      </c>
      <c r="Q33" s="109"/>
      <c r="R33" s="109"/>
    </row>
    <row r="34" spans="1:18" s="114" customFormat="1" x14ac:dyDescent="0.2">
      <c r="A34" s="111"/>
      <c r="B34" s="112"/>
      <c r="C34" s="113" t="s">
        <v>32</v>
      </c>
      <c r="D34" s="77"/>
      <c r="E34" s="77"/>
      <c r="F34" s="77"/>
      <c r="G34" s="77"/>
      <c r="H34" s="77"/>
      <c r="I34" s="77"/>
      <c r="J34" s="77"/>
      <c r="K34" s="77"/>
      <c r="L34" s="77"/>
      <c r="M34" s="77"/>
      <c r="N34" s="77"/>
      <c r="O34" s="77"/>
      <c r="P34" s="131"/>
      <c r="Q34" s="98"/>
      <c r="R34" s="98"/>
    </row>
    <row r="35" spans="1:18" s="110" customFormat="1" x14ac:dyDescent="0.2">
      <c r="A35" s="106"/>
      <c r="B35" s="107"/>
      <c r="C35" s="115" t="s">
        <v>17</v>
      </c>
      <c r="D35" s="78"/>
      <c r="E35" s="78"/>
      <c r="F35" s="78"/>
      <c r="G35" s="78"/>
      <c r="H35" s="78"/>
      <c r="I35" s="78"/>
      <c r="J35" s="78"/>
      <c r="K35" s="78"/>
      <c r="L35" s="78"/>
      <c r="M35" s="78"/>
      <c r="N35" s="78"/>
      <c r="O35" s="78"/>
      <c r="P35" s="132">
        <f>SUM(D35:O35)</f>
        <v>0</v>
      </c>
      <c r="Q35" s="109"/>
      <c r="R35" s="109"/>
    </row>
    <row r="36" spans="1:18" x14ac:dyDescent="0.2">
      <c r="A36" s="128"/>
      <c r="B36" s="104"/>
      <c r="C36" s="117" t="s">
        <v>120</v>
      </c>
      <c r="D36" s="147"/>
      <c r="E36" s="147"/>
      <c r="F36" s="147"/>
      <c r="G36" s="147"/>
      <c r="H36" s="147"/>
      <c r="I36" s="147"/>
      <c r="J36" s="147"/>
      <c r="K36" s="147"/>
      <c r="L36" s="147"/>
      <c r="M36" s="147"/>
      <c r="N36" s="147"/>
      <c r="O36" s="147"/>
      <c r="P36" s="148"/>
    </row>
    <row r="37" spans="1:18" x14ac:dyDescent="0.2">
      <c r="A37" s="128"/>
      <c r="B37" s="104"/>
      <c r="C37" s="119" t="s">
        <v>119</v>
      </c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0"/>
      <c r="P37" s="133"/>
    </row>
    <row r="38" spans="1:18" s="110" customFormat="1" x14ac:dyDescent="0.2">
      <c r="A38" s="120"/>
      <c r="B38" s="121"/>
      <c r="C38" s="122" t="s">
        <v>15</v>
      </c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134">
        <f>SUM(D38:O38)</f>
        <v>0</v>
      </c>
      <c r="Q38" s="109"/>
      <c r="R38" s="109"/>
    </row>
    <row r="39" spans="1:18" s="110" customFormat="1" ht="13.5" thickBot="1" x14ac:dyDescent="0.25">
      <c r="A39" s="123"/>
      <c r="B39" s="123"/>
      <c r="C39" s="124" t="s">
        <v>16</v>
      </c>
      <c r="D39" s="125" t="e">
        <f t="shared" ref="D39:P39" si="2">(D38/D30)*100</f>
        <v>#DIV/0!</v>
      </c>
      <c r="E39" s="125" t="e">
        <f t="shared" si="2"/>
        <v>#DIV/0!</v>
      </c>
      <c r="F39" s="125" t="e">
        <f t="shared" si="2"/>
        <v>#DIV/0!</v>
      </c>
      <c r="G39" s="125" t="e">
        <f t="shared" si="2"/>
        <v>#DIV/0!</v>
      </c>
      <c r="H39" s="125" t="e">
        <f t="shared" si="2"/>
        <v>#DIV/0!</v>
      </c>
      <c r="I39" s="125" t="e">
        <f t="shared" si="2"/>
        <v>#DIV/0!</v>
      </c>
      <c r="J39" s="125" t="e">
        <f t="shared" si="2"/>
        <v>#DIV/0!</v>
      </c>
      <c r="K39" s="125" t="e">
        <f t="shared" si="2"/>
        <v>#DIV/0!</v>
      </c>
      <c r="L39" s="125" t="e">
        <f t="shared" si="2"/>
        <v>#DIV/0!</v>
      </c>
      <c r="M39" s="125" t="e">
        <f t="shared" si="2"/>
        <v>#DIV/0!</v>
      </c>
      <c r="N39" s="125" t="e">
        <f t="shared" si="2"/>
        <v>#DIV/0!</v>
      </c>
      <c r="O39" s="125" t="e">
        <f t="shared" si="2"/>
        <v>#DIV/0!</v>
      </c>
      <c r="P39" s="135" t="e">
        <f t="shared" si="2"/>
        <v>#DIV/0!</v>
      </c>
      <c r="Q39" s="109"/>
      <c r="R39" s="109"/>
    </row>
    <row r="40" spans="1:18" s="110" customFormat="1" x14ac:dyDescent="0.2">
      <c r="A40" s="136"/>
      <c r="B40" s="136"/>
      <c r="C40" s="140"/>
      <c r="D40" s="140"/>
      <c r="E40" s="140"/>
      <c r="F40" s="140"/>
      <c r="G40" s="140"/>
      <c r="H40" s="140"/>
      <c r="I40" s="140"/>
      <c r="J40" s="140"/>
      <c r="K40" s="140"/>
      <c r="L40" s="140"/>
      <c r="M40" s="140"/>
      <c r="N40" s="140"/>
      <c r="O40" s="140"/>
      <c r="P40" s="140"/>
      <c r="Q40" s="109"/>
      <c r="R40" s="109"/>
    </row>
    <row r="41" spans="1:18" x14ac:dyDescent="0.2">
      <c r="C41" s="141"/>
      <c r="D41" s="142"/>
      <c r="E41" s="142"/>
      <c r="F41" s="142"/>
      <c r="G41" s="142"/>
      <c r="H41" s="142"/>
      <c r="I41" s="142"/>
      <c r="J41" s="142"/>
      <c r="K41" s="142"/>
      <c r="L41" s="142"/>
      <c r="M41" s="142"/>
      <c r="N41" s="142"/>
      <c r="O41" s="142"/>
    </row>
    <row r="42" spans="1:18" ht="13.5" thickBot="1" x14ac:dyDescent="0.25">
      <c r="A42" s="89" t="s">
        <v>1</v>
      </c>
      <c r="D42" s="92" t="s">
        <v>2</v>
      </c>
      <c r="E42" s="92" t="s">
        <v>3</v>
      </c>
      <c r="F42" s="93" t="s">
        <v>4</v>
      </c>
      <c r="G42" s="94" t="s">
        <v>5</v>
      </c>
      <c r="H42" s="95" t="s">
        <v>6</v>
      </c>
      <c r="I42" s="95" t="s">
        <v>7</v>
      </c>
      <c r="J42" s="95" t="s">
        <v>8</v>
      </c>
      <c r="K42" s="95" t="s">
        <v>9</v>
      </c>
      <c r="L42" s="95" t="s">
        <v>10</v>
      </c>
      <c r="M42" s="95" t="s">
        <v>11</v>
      </c>
      <c r="N42" s="95" t="s">
        <v>12</v>
      </c>
      <c r="O42" s="95" t="s">
        <v>13</v>
      </c>
      <c r="P42" s="96" t="s">
        <v>14</v>
      </c>
    </row>
    <row r="43" spans="1:18" ht="13.5" thickBot="1" x14ac:dyDescent="0.25">
      <c r="A43" s="100" t="s">
        <v>92</v>
      </c>
      <c r="B43" s="101"/>
      <c r="C43" s="102" t="s">
        <v>0</v>
      </c>
      <c r="D43" s="74"/>
      <c r="E43" s="74"/>
      <c r="F43" s="74"/>
      <c r="G43" s="74"/>
      <c r="H43" s="74"/>
      <c r="I43" s="74"/>
      <c r="J43" s="74"/>
      <c r="K43" s="74"/>
      <c r="L43" s="74"/>
      <c r="M43" s="74"/>
      <c r="N43" s="74"/>
      <c r="O43" s="74"/>
      <c r="P43" s="126">
        <f>SUM(D43:O43)</f>
        <v>0</v>
      </c>
      <c r="Q43" s="143"/>
    </row>
    <row r="44" spans="1:18" x14ac:dyDescent="0.2">
      <c r="A44" s="119" t="s">
        <v>93</v>
      </c>
      <c r="B44" s="104"/>
      <c r="C44" s="105" t="s">
        <v>20</v>
      </c>
      <c r="D44" s="75"/>
      <c r="E44" s="75"/>
      <c r="F44" s="75"/>
      <c r="G44" s="75"/>
      <c r="H44" s="75"/>
      <c r="I44" s="75"/>
      <c r="J44" s="75"/>
      <c r="K44" s="75"/>
      <c r="L44" s="75"/>
      <c r="M44" s="75"/>
      <c r="N44" s="75"/>
      <c r="O44" s="75"/>
      <c r="P44" s="127"/>
      <c r="Q44" s="143"/>
    </row>
    <row r="45" spans="1:18" x14ac:dyDescent="0.2">
      <c r="A45" s="128" t="s">
        <v>94</v>
      </c>
      <c r="B45" s="104"/>
      <c r="C45" s="73" t="s">
        <v>19</v>
      </c>
      <c r="D45" s="73"/>
      <c r="E45" s="73"/>
      <c r="F45" s="73"/>
      <c r="G45" s="73"/>
      <c r="H45" s="73"/>
      <c r="I45" s="73"/>
      <c r="J45" s="73"/>
      <c r="K45" s="73"/>
      <c r="L45" s="73"/>
      <c r="M45" s="73"/>
      <c r="N45" s="73"/>
      <c r="O45" s="73"/>
      <c r="P45" s="129"/>
      <c r="Q45" s="143"/>
    </row>
    <row r="46" spans="1:18" s="110" customFormat="1" x14ac:dyDescent="0.2">
      <c r="A46" s="106"/>
      <c r="B46" s="107"/>
      <c r="C46" s="108" t="s">
        <v>18</v>
      </c>
      <c r="D46" s="76"/>
      <c r="E46" s="76"/>
      <c r="F46" s="76"/>
      <c r="G46" s="76"/>
      <c r="H46" s="76"/>
      <c r="I46" s="76"/>
      <c r="J46" s="76"/>
      <c r="K46" s="76"/>
      <c r="L46" s="76"/>
      <c r="M46" s="76"/>
      <c r="N46" s="76"/>
      <c r="O46" s="76"/>
      <c r="P46" s="130">
        <f>SUM(D46:O46)</f>
        <v>0</v>
      </c>
      <c r="Q46" s="109"/>
      <c r="R46" s="109"/>
    </row>
    <row r="47" spans="1:18" s="114" customFormat="1" x14ac:dyDescent="0.2">
      <c r="A47" s="111"/>
      <c r="B47" s="112"/>
      <c r="C47" s="113" t="s">
        <v>32</v>
      </c>
      <c r="D47" s="77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  <c r="P47" s="131"/>
      <c r="Q47" s="98"/>
      <c r="R47" s="98"/>
    </row>
    <row r="48" spans="1:18" s="110" customFormat="1" x14ac:dyDescent="0.2">
      <c r="A48" s="144"/>
      <c r="B48" s="106"/>
      <c r="C48" s="115" t="s">
        <v>17</v>
      </c>
      <c r="D48" s="78"/>
      <c r="E48" s="78"/>
      <c r="F48" s="78"/>
      <c r="G48" s="78"/>
      <c r="H48" s="78"/>
      <c r="I48" s="78"/>
      <c r="J48" s="78"/>
      <c r="K48" s="78"/>
      <c r="L48" s="78"/>
      <c r="M48" s="78"/>
      <c r="N48" s="78"/>
      <c r="O48" s="78"/>
      <c r="P48" s="132">
        <f>SUM(D48:O48)</f>
        <v>0</v>
      </c>
      <c r="Q48" s="109"/>
      <c r="R48" s="109"/>
    </row>
    <row r="49" spans="1:18" x14ac:dyDescent="0.2">
      <c r="A49" s="128"/>
      <c r="B49" s="104"/>
      <c r="C49" s="117" t="s">
        <v>120</v>
      </c>
      <c r="D49" s="147"/>
      <c r="E49" s="147"/>
      <c r="F49" s="147"/>
      <c r="G49" s="147"/>
      <c r="H49" s="147"/>
      <c r="I49" s="147"/>
      <c r="J49" s="147"/>
      <c r="K49" s="147"/>
      <c r="L49" s="147"/>
      <c r="M49" s="147"/>
      <c r="N49" s="147"/>
      <c r="O49" s="147"/>
      <c r="P49" s="148"/>
    </row>
    <row r="50" spans="1:18" x14ac:dyDescent="0.2">
      <c r="A50" s="128"/>
      <c r="B50" s="104"/>
      <c r="C50" s="119" t="s">
        <v>119</v>
      </c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0"/>
      <c r="P50" s="133"/>
    </row>
    <row r="51" spans="1:18" s="110" customFormat="1" x14ac:dyDescent="0.2">
      <c r="A51" s="120"/>
      <c r="B51" s="121"/>
      <c r="C51" s="122" t="s">
        <v>15</v>
      </c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134">
        <f>SUM(D51:O51)</f>
        <v>0</v>
      </c>
      <c r="Q51" s="109"/>
      <c r="R51" s="109"/>
    </row>
    <row r="52" spans="1:18" s="110" customFormat="1" ht="13.5" thickBot="1" x14ac:dyDescent="0.25">
      <c r="A52" s="123"/>
      <c r="B52" s="123"/>
      <c r="C52" s="124" t="s">
        <v>16</v>
      </c>
      <c r="D52" s="125" t="e">
        <f t="shared" ref="D52:P52" si="3">(D51/D43)*100</f>
        <v>#DIV/0!</v>
      </c>
      <c r="E52" s="125" t="e">
        <f t="shared" si="3"/>
        <v>#DIV/0!</v>
      </c>
      <c r="F52" s="125" t="e">
        <f t="shared" si="3"/>
        <v>#DIV/0!</v>
      </c>
      <c r="G52" s="125" t="e">
        <f t="shared" si="3"/>
        <v>#DIV/0!</v>
      </c>
      <c r="H52" s="125" t="e">
        <f t="shared" si="3"/>
        <v>#DIV/0!</v>
      </c>
      <c r="I52" s="125" t="e">
        <f t="shared" si="3"/>
        <v>#DIV/0!</v>
      </c>
      <c r="J52" s="125" t="e">
        <f t="shared" si="3"/>
        <v>#DIV/0!</v>
      </c>
      <c r="K52" s="125" t="e">
        <f t="shared" si="3"/>
        <v>#DIV/0!</v>
      </c>
      <c r="L52" s="125" t="e">
        <f t="shared" si="3"/>
        <v>#DIV/0!</v>
      </c>
      <c r="M52" s="125" t="e">
        <f t="shared" si="3"/>
        <v>#DIV/0!</v>
      </c>
      <c r="N52" s="125" t="e">
        <f t="shared" si="3"/>
        <v>#DIV/0!</v>
      </c>
      <c r="O52" s="125" t="e">
        <f t="shared" si="3"/>
        <v>#DIV/0!</v>
      </c>
      <c r="P52" s="135" t="e">
        <f t="shared" si="3"/>
        <v>#DIV/0!</v>
      </c>
      <c r="Q52" s="109"/>
      <c r="R52" s="109"/>
    </row>
    <row r="53" spans="1:18" s="110" customFormat="1" x14ac:dyDescent="0.2">
      <c r="A53" s="136"/>
      <c r="B53" s="136"/>
      <c r="C53" s="137"/>
      <c r="D53" s="137"/>
      <c r="E53" s="137"/>
      <c r="F53" s="137"/>
      <c r="G53" s="137"/>
      <c r="H53" s="137"/>
      <c r="I53" s="137"/>
      <c r="J53" s="137"/>
      <c r="K53" s="137"/>
      <c r="L53" s="137"/>
      <c r="M53" s="137"/>
      <c r="N53" s="137"/>
      <c r="O53" s="137"/>
      <c r="P53" s="137"/>
      <c r="Q53" s="109"/>
      <c r="R53" s="109"/>
    </row>
    <row r="55" spans="1:18" ht="13.5" thickBot="1" x14ac:dyDescent="0.25">
      <c r="A55" s="89" t="s">
        <v>1</v>
      </c>
      <c r="D55" s="92" t="s">
        <v>2</v>
      </c>
      <c r="E55" s="92" t="s">
        <v>3</v>
      </c>
      <c r="F55" s="93" t="s">
        <v>4</v>
      </c>
      <c r="G55" s="94" t="s">
        <v>5</v>
      </c>
      <c r="H55" s="95" t="s">
        <v>6</v>
      </c>
      <c r="I55" s="95" t="s">
        <v>7</v>
      </c>
      <c r="J55" s="95" t="s">
        <v>8</v>
      </c>
      <c r="K55" s="95" t="s">
        <v>9</v>
      </c>
      <c r="L55" s="95" t="s">
        <v>10</v>
      </c>
      <c r="M55" s="95" t="s">
        <v>11</v>
      </c>
      <c r="N55" s="95" t="s">
        <v>12</v>
      </c>
      <c r="O55" s="95" t="s">
        <v>13</v>
      </c>
      <c r="P55" s="96" t="s">
        <v>14</v>
      </c>
    </row>
    <row r="56" spans="1:18" ht="13.5" thickBot="1" x14ac:dyDescent="0.25">
      <c r="A56" s="100" t="s">
        <v>95</v>
      </c>
      <c r="B56" s="101"/>
      <c r="C56" s="102" t="s">
        <v>0</v>
      </c>
      <c r="D56" s="74"/>
      <c r="E56" s="74"/>
      <c r="F56" s="74"/>
      <c r="G56" s="74"/>
      <c r="H56" s="74"/>
      <c r="I56" s="74"/>
      <c r="J56" s="74"/>
      <c r="K56" s="74"/>
      <c r="L56" s="74"/>
      <c r="M56" s="74"/>
      <c r="N56" s="74"/>
      <c r="O56" s="74"/>
      <c r="P56" s="126">
        <f>SUM(D56:O56)</f>
        <v>0</v>
      </c>
    </row>
    <row r="57" spans="1:18" x14ac:dyDescent="0.2">
      <c r="A57" s="119" t="s">
        <v>96</v>
      </c>
      <c r="B57" s="104"/>
      <c r="C57" s="105" t="s">
        <v>20</v>
      </c>
      <c r="D57" s="75"/>
      <c r="E57" s="75"/>
      <c r="F57" s="75"/>
      <c r="G57" s="75"/>
      <c r="H57" s="75"/>
      <c r="I57" s="75"/>
      <c r="J57" s="75"/>
      <c r="K57" s="75"/>
      <c r="L57" s="75"/>
      <c r="M57" s="75"/>
      <c r="N57" s="75"/>
      <c r="O57" s="75"/>
      <c r="P57" s="127"/>
    </row>
    <row r="58" spans="1:18" x14ac:dyDescent="0.2">
      <c r="A58" s="128" t="s">
        <v>97</v>
      </c>
      <c r="B58" s="104"/>
      <c r="C58" s="73" t="s">
        <v>19</v>
      </c>
      <c r="D58" s="73"/>
      <c r="E58" s="73"/>
      <c r="F58" s="73"/>
      <c r="G58" s="73"/>
      <c r="H58" s="73"/>
      <c r="I58" s="73"/>
      <c r="J58" s="73"/>
      <c r="K58" s="73"/>
      <c r="L58" s="73"/>
      <c r="M58" s="73"/>
      <c r="N58" s="73"/>
      <c r="O58" s="73"/>
      <c r="P58" s="129"/>
    </row>
    <row r="59" spans="1:18" s="110" customFormat="1" x14ac:dyDescent="0.2">
      <c r="A59" s="106"/>
      <c r="B59" s="107"/>
      <c r="C59" s="108" t="s">
        <v>18</v>
      </c>
      <c r="D59" s="76"/>
      <c r="E59" s="76"/>
      <c r="F59" s="76"/>
      <c r="G59" s="76"/>
      <c r="H59" s="76"/>
      <c r="I59" s="76"/>
      <c r="J59" s="76"/>
      <c r="K59" s="76"/>
      <c r="L59" s="76"/>
      <c r="M59" s="76"/>
      <c r="N59" s="76"/>
      <c r="O59" s="76"/>
      <c r="P59" s="130">
        <f>SUM(D59:O59)</f>
        <v>0</v>
      </c>
      <c r="Q59" s="109"/>
      <c r="R59" s="109"/>
    </row>
    <row r="60" spans="1:18" s="114" customFormat="1" x14ac:dyDescent="0.2">
      <c r="A60" s="111"/>
      <c r="B60" s="112"/>
      <c r="C60" s="113" t="s">
        <v>32</v>
      </c>
      <c r="D60" s="77"/>
      <c r="E60" s="77"/>
      <c r="F60" s="77"/>
      <c r="G60" s="77"/>
      <c r="H60" s="77"/>
      <c r="I60" s="77"/>
      <c r="J60" s="77"/>
      <c r="K60" s="77"/>
      <c r="L60" s="77"/>
      <c r="M60" s="77"/>
      <c r="N60" s="77"/>
      <c r="O60" s="77"/>
      <c r="P60" s="131"/>
      <c r="Q60" s="98"/>
      <c r="R60" s="98"/>
    </row>
    <row r="61" spans="1:18" s="110" customFormat="1" x14ac:dyDescent="0.2">
      <c r="A61" s="106"/>
      <c r="B61" s="107"/>
      <c r="C61" s="115" t="s">
        <v>17</v>
      </c>
      <c r="D61" s="78"/>
      <c r="E61" s="78"/>
      <c r="F61" s="78"/>
      <c r="G61" s="78"/>
      <c r="H61" s="78"/>
      <c r="I61" s="78"/>
      <c r="J61" s="78"/>
      <c r="K61" s="78"/>
      <c r="L61" s="78"/>
      <c r="M61" s="78"/>
      <c r="N61" s="78"/>
      <c r="O61" s="78"/>
      <c r="P61" s="132">
        <f>SUM(D61:O61)</f>
        <v>0</v>
      </c>
      <c r="Q61" s="109"/>
      <c r="R61" s="109"/>
    </row>
    <row r="62" spans="1:18" x14ac:dyDescent="0.2">
      <c r="A62" s="128"/>
      <c r="B62" s="104"/>
      <c r="C62" s="117" t="s">
        <v>120</v>
      </c>
      <c r="D62" s="147"/>
      <c r="E62" s="147"/>
      <c r="F62" s="147"/>
      <c r="G62" s="147"/>
      <c r="H62" s="147"/>
      <c r="I62" s="147"/>
      <c r="J62" s="147"/>
      <c r="K62" s="147"/>
      <c r="L62" s="147"/>
      <c r="M62" s="147"/>
      <c r="N62" s="147"/>
      <c r="O62" s="147"/>
      <c r="P62" s="148"/>
    </row>
    <row r="63" spans="1:18" x14ac:dyDescent="0.2">
      <c r="A63" s="118"/>
      <c r="B63" s="104"/>
      <c r="C63" s="119" t="s">
        <v>119</v>
      </c>
      <c r="D63" s="80"/>
      <c r="E63" s="80"/>
      <c r="F63" s="80"/>
      <c r="G63" s="80"/>
      <c r="H63" s="80"/>
      <c r="I63" s="80"/>
      <c r="J63" s="80"/>
      <c r="K63" s="80"/>
      <c r="L63" s="80"/>
      <c r="M63" s="80"/>
      <c r="N63" s="80"/>
      <c r="O63" s="80"/>
      <c r="P63" s="133"/>
    </row>
    <row r="64" spans="1:18" s="110" customFormat="1" x14ac:dyDescent="0.2">
      <c r="A64" s="120"/>
      <c r="B64" s="121"/>
      <c r="C64" s="122" t="s">
        <v>15</v>
      </c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134">
        <f>SUM(D64:O64)</f>
        <v>0</v>
      </c>
      <c r="Q64" s="109"/>
      <c r="R64" s="109"/>
    </row>
    <row r="65" spans="1:18" s="110" customFormat="1" ht="13.5" thickBot="1" x14ac:dyDescent="0.25">
      <c r="A65" s="123"/>
      <c r="B65" s="123"/>
      <c r="C65" s="124" t="s">
        <v>16</v>
      </c>
      <c r="D65" s="125" t="e">
        <f t="shared" ref="D65:P65" si="4">(D64/D56)*100</f>
        <v>#DIV/0!</v>
      </c>
      <c r="E65" s="125" t="e">
        <f t="shared" si="4"/>
        <v>#DIV/0!</v>
      </c>
      <c r="F65" s="125" t="e">
        <f t="shared" si="4"/>
        <v>#DIV/0!</v>
      </c>
      <c r="G65" s="125" t="e">
        <f t="shared" si="4"/>
        <v>#DIV/0!</v>
      </c>
      <c r="H65" s="125" t="e">
        <f t="shared" si="4"/>
        <v>#DIV/0!</v>
      </c>
      <c r="I65" s="125" t="e">
        <f t="shared" si="4"/>
        <v>#DIV/0!</v>
      </c>
      <c r="J65" s="125" t="e">
        <f t="shared" si="4"/>
        <v>#DIV/0!</v>
      </c>
      <c r="K65" s="125" t="e">
        <f t="shared" si="4"/>
        <v>#DIV/0!</v>
      </c>
      <c r="L65" s="125" t="e">
        <f t="shared" si="4"/>
        <v>#DIV/0!</v>
      </c>
      <c r="M65" s="125" t="e">
        <f t="shared" si="4"/>
        <v>#DIV/0!</v>
      </c>
      <c r="N65" s="125" t="e">
        <f t="shared" si="4"/>
        <v>#DIV/0!</v>
      </c>
      <c r="O65" s="125" t="e">
        <f t="shared" si="4"/>
        <v>#DIV/0!</v>
      </c>
      <c r="P65" s="135" t="e">
        <f t="shared" si="4"/>
        <v>#DIV/0!</v>
      </c>
      <c r="Q65" s="109"/>
      <c r="R65" s="109"/>
    </row>
    <row r="67" spans="1:18" x14ac:dyDescent="0.2">
      <c r="I67" s="139"/>
    </row>
    <row r="68" spans="1:18" ht="13.5" thickBot="1" x14ac:dyDescent="0.25">
      <c r="A68" s="89" t="s">
        <v>1</v>
      </c>
      <c r="D68" s="92" t="s">
        <v>2</v>
      </c>
      <c r="E68" s="92" t="s">
        <v>3</v>
      </c>
      <c r="F68" s="93" t="s">
        <v>4</v>
      </c>
      <c r="G68" s="94" t="s">
        <v>5</v>
      </c>
      <c r="H68" s="95" t="s">
        <v>6</v>
      </c>
      <c r="I68" s="95" t="s">
        <v>7</v>
      </c>
      <c r="J68" s="95" t="s">
        <v>8</v>
      </c>
      <c r="K68" s="95" t="s">
        <v>9</v>
      </c>
      <c r="L68" s="95" t="s">
        <v>10</v>
      </c>
      <c r="M68" s="95" t="s">
        <v>11</v>
      </c>
      <c r="N68" s="95" t="s">
        <v>12</v>
      </c>
      <c r="O68" s="95" t="s">
        <v>13</v>
      </c>
      <c r="P68" s="96" t="s">
        <v>14</v>
      </c>
    </row>
    <row r="69" spans="1:18" ht="13.5" thickBot="1" x14ac:dyDescent="0.25">
      <c r="A69" s="100" t="s">
        <v>98</v>
      </c>
      <c r="B69" s="101"/>
      <c r="C69" s="102" t="s">
        <v>0</v>
      </c>
      <c r="D69" s="74"/>
      <c r="E69" s="74"/>
      <c r="F69" s="74"/>
      <c r="G69" s="74"/>
      <c r="H69" s="74"/>
      <c r="I69" s="74"/>
      <c r="J69" s="74"/>
      <c r="K69" s="74"/>
      <c r="L69" s="74"/>
      <c r="M69" s="74"/>
      <c r="N69" s="74"/>
      <c r="O69" s="74"/>
      <c r="P69" s="126">
        <f>SUM(D69:O69)</f>
        <v>0</v>
      </c>
    </row>
    <row r="70" spans="1:18" x14ac:dyDescent="0.2">
      <c r="A70" s="119" t="s">
        <v>99</v>
      </c>
      <c r="B70" s="104"/>
      <c r="C70" s="105" t="s">
        <v>20</v>
      </c>
      <c r="D70" s="75"/>
      <c r="E70" s="75"/>
      <c r="F70" s="75"/>
      <c r="G70" s="75"/>
      <c r="H70" s="75"/>
      <c r="I70" s="75"/>
      <c r="J70" s="75"/>
      <c r="K70" s="75"/>
      <c r="L70" s="75"/>
      <c r="M70" s="75"/>
      <c r="N70" s="75"/>
      <c r="O70" s="75"/>
      <c r="P70" s="127"/>
    </row>
    <row r="71" spans="1:18" x14ac:dyDescent="0.2">
      <c r="A71" s="128" t="s">
        <v>100</v>
      </c>
      <c r="B71" s="104"/>
      <c r="C71" s="73" t="s">
        <v>19</v>
      </c>
      <c r="D71" s="73"/>
      <c r="E71" s="73"/>
      <c r="F71" s="73"/>
      <c r="G71" s="73"/>
      <c r="H71" s="73"/>
      <c r="I71" s="73"/>
      <c r="J71" s="73"/>
      <c r="K71" s="73"/>
      <c r="L71" s="73"/>
      <c r="M71" s="73"/>
      <c r="N71" s="73"/>
      <c r="O71" s="73"/>
      <c r="P71" s="129"/>
    </row>
    <row r="72" spans="1:18" s="110" customFormat="1" x14ac:dyDescent="0.2">
      <c r="A72" s="106"/>
      <c r="B72" s="107"/>
      <c r="C72" s="108" t="s">
        <v>18</v>
      </c>
      <c r="D72" s="76"/>
      <c r="E72" s="76"/>
      <c r="F72" s="76"/>
      <c r="G72" s="76"/>
      <c r="H72" s="76"/>
      <c r="I72" s="76"/>
      <c r="J72" s="76"/>
      <c r="K72" s="76"/>
      <c r="L72" s="76"/>
      <c r="M72" s="76"/>
      <c r="N72" s="76"/>
      <c r="O72" s="76"/>
      <c r="P72" s="130">
        <f>SUM(D72:O72)</f>
        <v>0</v>
      </c>
      <c r="Q72" s="109"/>
      <c r="R72" s="109"/>
    </row>
    <row r="73" spans="1:18" s="114" customFormat="1" x14ac:dyDescent="0.2">
      <c r="A73" s="111"/>
      <c r="B73" s="112"/>
      <c r="C73" s="113" t="s">
        <v>32</v>
      </c>
      <c r="D73" s="77"/>
      <c r="E73" s="77"/>
      <c r="F73" s="77"/>
      <c r="G73" s="77"/>
      <c r="H73" s="77"/>
      <c r="I73" s="77"/>
      <c r="J73" s="77"/>
      <c r="K73" s="77"/>
      <c r="L73" s="77"/>
      <c r="M73" s="77"/>
      <c r="N73" s="77"/>
      <c r="O73" s="77"/>
      <c r="P73" s="131"/>
      <c r="Q73" s="98"/>
      <c r="R73" s="98"/>
    </row>
    <row r="74" spans="1:18" s="110" customFormat="1" x14ac:dyDescent="0.2">
      <c r="A74" s="106"/>
      <c r="B74" s="107"/>
      <c r="C74" s="115" t="s">
        <v>17</v>
      </c>
      <c r="D74" s="78"/>
      <c r="E74" s="78"/>
      <c r="F74" s="78"/>
      <c r="G74" s="78"/>
      <c r="H74" s="78"/>
      <c r="I74" s="78"/>
      <c r="J74" s="78"/>
      <c r="K74" s="78"/>
      <c r="L74" s="78"/>
      <c r="M74" s="78"/>
      <c r="N74" s="78"/>
      <c r="O74" s="78"/>
      <c r="P74" s="132">
        <f>SUM(D74:O74)</f>
        <v>0</v>
      </c>
      <c r="Q74" s="109"/>
      <c r="R74" s="109"/>
    </row>
    <row r="75" spans="1:18" x14ac:dyDescent="0.2">
      <c r="A75" s="128"/>
      <c r="B75" s="104"/>
      <c r="C75" s="117" t="s">
        <v>120</v>
      </c>
      <c r="D75" s="147"/>
      <c r="E75" s="147"/>
      <c r="F75" s="147"/>
      <c r="G75" s="147"/>
      <c r="H75" s="147"/>
      <c r="I75" s="147"/>
      <c r="J75" s="147"/>
      <c r="K75" s="147"/>
      <c r="L75" s="147"/>
      <c r="M75" s="147"/>
      <c r="N75" s="147"/>
      <c r="O75" s="147"/>
      <c r="P75" s="148"/>
    </row>
    <row r="76" spans="1:18" x14ac:dyDescent="0.2">
      <c r="A76" s="128"/>
      <c r="B76" s="104"/>
      <c r="C76" s="119" t="s">
        <v>119</v>
      </c>
      <c r="D76" s="80"/>
      <c r="E76" s="80"/>
      <c r="F76" s="80"/>
      <c r="G76" s="80"/>
      <c r="H76" s="80"/>
      <c r="I76" s="80"/>
      <c r="J76" s="80"/>
      <c r="K76" s="80"/>
      <c r="L76" s="80"/>
      <c r="M76" s="80"/>
      <c r="N76" s="80"/>
      <c r="O76" s="80"/>
      <c r="P76" s="133"/>
    </row>
    <row r="77" spans="1:18" s="110" customFormat="1" x14ac:dyDescent="0.2">
      <c r="A77" s="120"/>
      <c r="B77" s="121"/>
      <c r="C77" s="122" t="s">
        <v>15</v>
      </c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134">
        <f>SUM(D77:O77)</f>
        <v>0</v>
      </c>
      <c r="Q77" s="109"/>
      <c r="R77" s="109"/>
    </row>
    <row r="78" spans="1:18" s="110" customFormat="1" ht="13.5" thickBot="1" x14ac:dyDescent="0.25">
      <c r="A78" s="123"/>
      <c r="B78" s="123"/>
      <c r="C78" s="124" t="s">
        <v>16</v>
      </c>
      <c r="D78" s="125" t="e">
        <f t="shared" ref="D78:P78" si="5">(D77/D69)*100</f>
        <v>#DIV/0!</v>
      </c>
      <c r="E78" s="125" t="e">
        <f t="shared" si="5"/>
        <v>#DIV/0!</v>
      </c>
      <c r="F78" s="125" t="e">
        <f t="shared" si="5"/>
        <v>#DIV/0!</v>
      </c>
      <c r="G78" s="125" t="e">
        <f t="shared" si="5"/>
        <v>#DIV/0!</v>
      </c>
      <c r="H78" s="125" t="e">
        <f t="shared" si="5"/>
        <v>#DIV/0!</v>
      </c>
      <c r="I78" s="125" t="e">
        <f t="shared" si="5"/>
        <v>#DIV/0!</v>
      </c>
      <c r="J78" s="125" t="e">
        <f t="shared" si="5"/>
        <v>#DIV/0!</v>
      </c>
      <c r="K78" s="125" t="e">
        <f t="shared" si="5"/>
        <v>#DIV/0!</v>
      </c>
      <c r="L78" s="125" t="e">
        <f t="shared" si="5"/>
        <v>#DIV/0!</v>
      </c>
      <c r="M78" s="125" t="e">
        <f t="shared" si="5"/>
        <v>#DIV/0!</v>
      </c>
      <c r="N78" s="125" t="e">
        <f t="shared" si="5"/>
        <v>#DIV/0!</v>
      </c>
      <c r="O78" s="125" t="e">
        <f t="shared" si="5"/>
        <v>#DIV/0!</v>
      </c>
      <c r="P78" s="135" t="e">
        <f t="shared" si="5"/>
        <v>#DIV/0!</v>
      </c>
      <c r="Q78" s="109"/>
      <c r="R78" s="109"/>
    </row>
    <row r="79" spans="1:18" s="110" customFormat="1" x14ac:dyDescent="0.2">
      <c r="A79" s="136"/>
      <c r="B79" s="136"/>
      <c r="C79" s="137"/>
      <c r="D79" s="137"/>
      <c r="E79" s="137"/>
      <c r="F79" s="137"/>
      <c r="G79" s="137"/>
      <c r="H79" s="137"/>
      <c r="I79" s="137"/>
      <c r="J79" s="137"/>
      <c r="K79" s="137"/>
      <c r="L79" s="137"/>
      <c r="M79" s="137"/>
      <c r="N79" s="137"/>
      <c r="O79" s="137"/>
      <c r="P79" s="137"/>
      <c r="Q79" s="109"/>
      <c r="R79" s="109"/>
    </row>
    <row r="80" spans="1:18" s="110" customFormat="1" x14ac:dyDescent="0.2">
      <c r="A80" s="136"/>
      <c r="B80" s="136"/>
      <c r="C80" s="137"/>
      <c r="D80" s="137"/>
      <c r="E80" s="137"/>
      <c r="F80" s="137"/>
      <c r="G80" s="145"/>
      <c r="H80" s="145"/>
      <c r="I80" s="145"/>
      <c r="J80" s="145"/>
      <c r="K80" s="145"/>
      <c r="L80" s="145"/>
      <c r="M80" s="145"/>
      <c r="N80" s="145"/>
      <c r="O80" s="145"/>
      <c r="P80" s="145"/>
      <c r="Q80" s="109"/>
      <c r="R80" s="109"/>
    </row>
    <row r="81" spans="1:18" ht="13.5" thickBot="1" x14ac:dyDescent="0.25">
      <c r="A81" s="89" t="s">
        <v>1</v>
      </c>
      <c r="D81" s="92" t="s">
        <v>2</v>
      </c>
      <c r="E81" s="92" t="s">
        <v>3</v>
      </c>
      <c r="F81" s="93" t="s">
        <v>4</v>
      </c>
      <c r="G81" s="94" t="s">
        <v>5</v>
      </c>
      <c r="H81" s="95" t="s">
        <v>6</v>
      </c>
      <c r="I81" s="95" t="s">
        <v>7</v>
      </c>
      <c r="J81" s="95" t="s">
        <v>8</v>
      </c>
      <c r="K81" s="95" t="s">
        <v>9</v>
      </c>
      <c r="L81" s="95" t="s">
        <v>10</v>
      </c>
      <c r="M81" s="95" t="s">
        <v>11</v>
      </c>
      <c r="N81" s="95" t="s">
        <v>12</v>
      </c>
      <c r="O81" s="95" t="s">
        <v>13</v>
      </c>
      <c r="P81" s="96" t="s">
        <v>14</v>
      </c>
    </row>
    <row r="82" spans="1:18" ht="13.5" thickBot="1" x14ac:dyDescent="0.25">
      <c r="A82" s="100" t="s">
        <v>101</v>
      </c>
      <c r="B82" s="101"/>
      <c r="C82" s="102" t="s">
        <v>0</v>
      </c>
      <c r="D82" s="74"/>
      <c r="E82" s="74"/>
      <c r="F82" s="74"/>
      <c r="G82" s="74"/>
      <c r="H82" s="74"/>
      <c r="I82" s="74"/>
      <c r="J82" s="74"/>
      <c r="K82" s="74"/>
      <c r="L82" s="74"/>
      <c r="M82" s="74"/>
      <c r="N82" s="74"/>
      <c r="O82" s="74"/>
      <c r="P82" s="126">
        <f>SUM(D82:O82)</f>
        <v>0</v>
      </c>
    </row>
    <row r="83" spans="1:18" x14ac:dyDescent="0.2">
      <c r="A83" s="119" t="s">
        <v>102</v>
      </c>
      <c r="B83" s="104"/>
      <c r="C83" s="105" t="s">
        <v>20</v>
      </c>
      <c r="D83" s="75"/>
      <c r="E83" s="75"/>
      <c r="F83" s="75"/>
      <c r="G83" s="75"/>
      <c r="H83" s="75"/>
      <c r="I83" s="75"/>
      <c r="J83" s="75"/>
      <c r="K83" s="75"/>
      <c r="L83" s="75"/>
      <c r="M83" s="75"/>
      <c r="N83" s="75"/>
      <c r="O83" s="75"/>
      <c r="P83" s="127"/>
    </row>
    <row r="84" spans="1:18" x14ac:dyDescent="0.2">
      <c r="A84" s="128" t="s">
        <v>103</v>
      </c>
      <c r="B84" s="104"/>
      <c r="C84" s="73" t="s">
        <v>19</v>
      </c>
      <c r="D84" s="73"/>
      <c r="E84" s="73"/>
      <c r="F84" s="73"/>
      <c r="G84" s="73"/>
      <c r="H84" s="73"/>
      <c r="I84" s="73"/>
      <c r="J84" s="73"/>
      <c r="K84" s="73"/>
      <c r="L84" s="73"/>
      <c r="M84" s="73"/>
      <c r="N84" s="73"/>
      <c r="O84" s="73"/>
      <c r="P84" s="129"/>
    </row>
    <row r="85" spans="1:18" s="110" customFormat="1" x14ac:dyDescent="0.2">
      <c r="A85" s="106"/>
      <c r="B85" s="107"/>
      <c r="C85" s="108" t="s">
        <v>18</v>
      </c>
      <c r="D85" s="76"/>
      <c r="E85" s="76"/>
      <c r="F85" s="76"/>
      <c r="G85" s="76"/>
      <c r="H85" s="76"/>
      <c r="I85" s="76"/>
      <c r="J85" s="76"/>
      <c r="K85" s="76"/>
      <c r="L85" s="76"/>
      <c r="M85" s="76"/>
      <c r="N85" s="76"/>
      <c r="O85" s="76"/>
      <c r="P85" s="130">
        <f>SUM(D85:O85)</f>
        <v>0</v>
      </c>
      <c r="Q85" s="109"/>
      <c r="R85" s="109"/>
    </row>
    <row r="86" spans="1:18" s="114" customFormat="1" x14ac:dyDescent="0.2">
      <c r="A86" s="111"/>
      <c r="B86" s="112"/>
      <c r="C86" s="113" t="s">
        <v>32</v>
      </c>
      <c r="D86" s="77"/>
      <c r="E86" s="77"/>
      <c r="F86" s="77"/>
      <c r="G86" s="77"/>
      <c r="H86" s="77"/>
      <c r="I86" s="77"/>
      <c r="J86" s="77"/>
      <c r="K86" s="77"/>
      <c r="L86" s="77"/>
      <c r="M86" s="77"/>
      <c r="N86" s="77"/>
      <c r="O86" s="77"/>
      <c r="P86" s="131"/>
      <c r="Q86" s="98"/>
      <c r="R86" s="98"/>
    </row>
    <row r="87" spans="1:18" s="110" customFormat="1" x14ac:dyDescent="0.2">
      <c r="A87" s="106"/>
      <c r="B87" s="107"/>
      <c r="C87" s="115" t="s">
        <v>17</v>
      </c>
      <c r="D87" s="78"/>
      <c r="E87" s="78"/>
      <c r="F87" s="78"/>
      <c r="G87" s="78"/>
      <c r="H87" s="78"/>
      <c r="I87" s="78"/>
      <c r="J87" s="78"/>
      <c r="K87" s="78"/>
      <c r="L87" s="78"/>
      <c r="M87" s="78"/>
      <c r="N87" s="78"/>
      <c r="O87" s="78"/>
      <c r="P87" s="132">
        <f>SUM(D87:O87)</f>
        <v>0</v>
      </c>
      <c r="Q87" s="109"/>
      <c r="R87" s="109"/>
    </row>
    <row r="88" spans="1:18" x14ac:dyDescent="0.2">
      <c r="A88" s="128"/>
      <c r="B88" s="104"/>
      <c r="C88" s="117" t="s">
        <v>120</v>
      </c>
      <c r="D88" s="147"/>
      <c r="E88" s="147"/>
      <c r="F88" s="147"/>
      <c r="G88" s="147"/>
      <c r="H88" s="147"/>
      <c r="I88" s="147"/>
      <c r="J88" s="147"/>
      <c r="K88" s="147"/>
      <c r="L88" s="147"/>
      <c r="M88" s="147"/>
      <c r="N88" s="147"/>
      <c r="O88" s="147"/>
      <c r="P88" s="148"/>
    </row>
    <row r="89" spans="1:18" x14ac:dyDescent="0.2">
      <c r="A89" s="118"/>
      <c r="B89" s="104"/>
      <c r="C89" s="119" t="s">
        <v>119</v>
      </c>
      <c r="D89" s="80"/>
      <c r="E89" s="80"/>
      <c r="F89" s="80"/>
      <c r="G89" s="80"/>
      <c r="H89" s="80"/>
      <c r="I89" s="80"/>
      <c r="J89" s="80"/>
      <c r="K89" s="80"/>
      <c r="L89" s="80"/>
      <c r="M89" s="80"/>
      <c r="N89" s="80"/>
      <c r="O89" s="80"/>
      <c r="P89" s="133"/>
    </row>
    <row r="90" spans="1:18" s="110" customFormat="1" x14ac:dyDescent="0.2">
      <c r="A90" s="120"/>
      <c r="B90" s="121"/>
      <c r="C90" s="122" t="s">
        <v>15</v>
      </c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  <c r="P90" s="134">
        <f>SUM(D90:O90)</f>
        <v>0</v>
      </c>
      <c r="Q90" s="109"/>
      <c r="R90" s="109"/>
    </row>
    <row r="91" spans="1:18" s="110" customFormat="1" ht="13.5" thickBot="1" x14ac:dyDescent="0.25">
      <c r="A91" s="123"/>
      <c r="B91" s="123"/>
      <c r="C91" s="124" t="s">
        <v>16</v>
      </c>
      <c r="D91" s="125" t="e">
        <f t="shared" ref="D91:P91" si="6">(D90/D82)*100</f>
        <v>#DIV/0!</v>
      </c>
      <c r="E91" s="125" t="e">
        <f t="shared" si="6"/>
        <v>#DIV/0!</v>
      </c>
      <c r="F91" s="125" t="e">
        <f t="shared" si="6"/>
        <v>#DIV/0!</v>
      </c>
      <c r="G91" s="125" t="e">
        <f t="shared" si="6"/>
        <v>#DIV/0!</v>
      </c>
      <c r="H91" s="125" t="e">
        <f t="shared" si="6"/>
        <v>#DIV/0!</v>
      </c>
      <c r="I91" s="125" t="e">
        <f t="shared" si="6"/>
        <v>#DIV/0!</v>
      </c>
      <c r="J91" s="125" t="e">
        <f t="shared" si="6"/>
        <v>#DIV/0!</v>
      </c>
      <c r="K91" s="125" t="e">
        <f t="shared" si="6"/>
        <v>#DIV/0!</v>
      </c>
      <c r="L91" s="125" t="e">
        <f t="shared" si="6"/>
        <v>#DIV/0!</v>
      </c>
      <c r="M91" s="125" t="e">
        <f t="shared" si="6"/>
        <v>#DIV/0!</v>
      </c>
      <c r="N91" s="125" t="e">
        <f t="shared" si="6"/>
        <v>#DIV/0!</v>
      </c>
      <c r="O91" s="125" t="e">
        <f t="shared" si="6"/>
        <v>#DIV/0!</v>
      </c>
      <c r="P91" s="135" t="e">
        <f t="shared" si="6"/>
        <v>#DIV/0!</v>
      </c>
      <c r="Q91" s="109"/>
      <c r="R91" s="109"/>
    </row>
    <row r="92" spans="1:18" s="110" customFormat="1" x14ac:dyDescent="0.2">
      <c r="A92" s="136"/>
      <c r="B92" s="136"/>
      <c r="C92" s="137"/>
      <c r="D92" s="137"/>
      <c r="E92" s="137"/>
      <c r="F92" s="137"/>
      <c r="G92" s="137"/>
      <c r="H92" s="137"/>
      <c r="I92" s="137"/>
      <c r="J92" s="137"/>
      <c r="K92" s="137"/>
      <c r="L92" s="137"/>
      <c r="M92" s="137"/>
      <c r="N92" s="137"/>
      <c r="O92" s="137"/>
      <c r="P92" s="137"/>
      <c r="Q92" s="109"/>
      <c r="R92" s="109"/>
    </row>
    <row r="93" spans="1:18" s="110" customFormat="1" x14ac:dyDescent="0.2">
      <c r="A93" s="136"/>
      <c r="B93" s="136"/>
      <c r="C93" s="137"/>
      <c r="D93" s="137"/>
      <c r="E93" s="137"/>
      <c r="F93" s="137"/>
      <c r="G93" s="145"/>
      <c r="H93" s="145"/>
      <c r="I93" s="145"/>
      <c r="J93" s="145"/>
      <c r="K93" s="145"/>
      <c r="L93" s="145"/>
      <c r="M93" s="145"/>
      <c r="N93" s="145"/>
      <c r="O93" s="145"/>
      <c r="P93" s="145"/>
      <c r="Q93" s="109"/>
      <c r="R93" s="109"/>
    </row>
    <row r="94" spans="1:18" ht="13.5" thickBot="1" x14ac:dyDescent="0.25">
      <c r="A94" s="89" t="s">
        <v>1</v>
      </c>
      <c r="D94" s="92" t="s">
        <v>2</v>
      </c>
      <c r="E94" s="92" t="s">
        <v>3</v>
      </c>
      <c r="F94" s="93" t="s">
        <v>4</v>
      </c>
      <c r="G94" s="94" t="s">
        <v>5</v>
      </c>
      <c r="H94" s="95" t="s">
        <v>6</v>
      </c>
      <c r="I94" s="95" t="s">
        <v>7</v>
      </c>
      <c r="J94" s="95" t="s">
        <v>8</v>
      </c>
      <c r="K94" s="95" t="s">
        <v>9</v>
      </c>
      <c r="L94" s="95" t="s">
        <v>10</v>
      </c>
      <c r="M94" s="95" t="s">
        <v>11</v>
      </c>
      <c r="N94" s="95" t="s">
        <v>12</v>
      </c>
      <c r="O94" s="95" t="s">
        <v>13</v>
      </c>
      <c r="P94" s="96" t="s">
        <v>14</v>
      </c>
    </row>
    <row r="95" spans="1:18" ht="13.5" thickBot="1" x14ac:dyDescent="0.25">
      <c r="A95" s="100" t="s">
        <v>104</v>
      </c>
      <c r="B95" s="101"/>
      <c r="C95" s="102" t="s">
        <v>0</v>
      </c>
      <c r="D95" s="74"/>
      <c r="E95" s="74"/>
      <c r="F95" s="74"/>
      <c r="G95" s="74"/>
      <c r="H95" s="74"/>
      <c r="I95" s="74"/>
      <c r="J95" s="74"/>
      <c r="K95" s="74"/>
      <c r="L95" s="74"/>
      <c r="M95" s="74"/>
      <c r="N95" s="74"/>
      <c r="O95" s="74"/>
      <c r="P95" s="126">
        <f>SUM(D95:O95)</f>
        <v>0</v>
      </c>
    </row>
    <row r="96" spans="1:18" x14ac:dyDescent="0.2">
      <c r="A96" s="119" t="s">
        <v>105</v>
      </c>
      <c r="B96" s="104"/>
      <c r="C96" s="105" t="s">
        <v>20</v>
      </c>
      <c r="D96" s="75"/>
      <c r="E96" s="75"/>
      <c r="F96" s="75"/>
      <c r="G96" s="75"/>
      <c r="H96" s="75"/>
      <c r="I96" s="75"/>
      <c r="J96" s="75"/>
      <c r="K96" s="75"/>
      <c r="L96" s="75"/>
      <c r="M96" s="75"/>
      <c r="N96" s="75"/>
      <c r="O96" s="75"/>
      <c r="P96" s="127"/>
    </row>
    <row r="97" spans="1:18" x14ac:dyDescent="0.2">
      <c r="A97" s="128" t="s">
        <v>106</v>
      </c>
      <c r="B97" s="104"/>
      <c r="C97" s="73" t="s">
        <v>19</v>
      </c>
      <c r="D97" s="73"/>
      <c r="E97" s="73"/>
      <c r="F97" s="73"/>
      <c r="G97" s="73"/>
      <c r="H97" s="73"/>
      <c r="I97" s="73"/>
      <c r="J97" s="73"/>
      <c r="K97" s="73"/>
      <c r="L97" s="73"/>
      <c r="M97" s="73"/>
      <c r="N97" s="73"/>
      <c r="O97" s="73"/>
      <c r="P97" s="129"/>
    </row>
    <row r="98" spans="1:18" s="110" customFormat="1" x14ac:dyDescent="0.2">
      <c r="A98" s="106"/>
      <c r="B98" s="107"/>
      <c r="C98" s="108" t="s">
        <v>18</v>
      </c>
      <c r="D98" s="76"/>
      <c r="E98" s="76"/>
      <c r="F98" s="76"/>
      <c r="G98" s="76"/>
      <c r="H98" s="76"/>
      <c r="I98" s="76"/>
      <c r="J98" s="76"/>
      <c r="K98" s="76"/>
      <c r="L98" s="76"/>
      <c r="M98" s="76"/>
      <c r="N98" s="76"/>
      <c r="O98" s="76"/>
      <c r="P98" s="130">
        <f>SUM(D98:O98)</f>
        <v>0</v>
      </c>
      <c r="Q98" s="109"/>
      <c r="R98" s="109"/>
    </row>
    <row r="99" spans="1:18" s="114" customFormat="1" x14ac:dyDescent="0.2">
      <c r="A99" s="111"/>
      <c r="B99" s="112"/>
      <c r="C99" s="113" t="s">
        <v>32</v>
      </c>
      <c r="D99" s="77"/>
      <c r="E99" s="77"/>
      <c r="F99" s="77"/>
      <c r="G99" s="77"/>
      <c r="H99" s="77"/>
      <c r="I99" s="77"/>
      <c r="J99" s="77"/>
      <c r="K99" s="77"/>
      <c r="L99" s="77"/>
      <c r="M99" s="77"/>
      <c r="N99" s="77"/>
      <c r="O99" s="77"/>
      <c r="P99" s="131"/>
      <c r="Q99" s="98"/>
      <c r="R99" s="98"/>
    </row>
    <row r="100" spans="1:18" s="110" customFormat="1" x14ac:dyDescent="0.2">
      <c r="A100" s="106"/>
      <c r="B100" s="107"/>
      <c r="C100" s="115" t="s">
        <v>17</v>
      </c>
      <c r="D100" s="78"/>
      <c r="E100" s="78"/>
      <c r="F100" s="78"/>
      <c r="G100" s="78"/>
      <c r="H100" s="78"/>
      <c r="I100" s="78"/>
      <c r="J100" s="78"/>
      <c r="K100" s="78"/>
      <c r="L100" s="78"/>
      <c r="M100" s="78"/>
      <c r="N100" s="78"/>
      <c r="O100" s="78"/>
      <c r="P100" s="132">
        <f>SUM(D100:O100)</f>
        <v>0</v>
      </c>
      <c r="Q100" s="109"/>
      <c r="R100" s="109"/>
    </row>
    <row r="101" spans="1:18" x14ac:dyDescent="0.2">
      <c r="A101" s="128"/>
      <c r="B101" s="104"/>
      <c r="C101" s="117" t="s">
        <v>120</v>
      </c>
      <c r="D101" s="147"/>
      <c r="E101" s="147"/>
      <c r="F101" s="147"/>
      <c r="G101" s="147"/>
      <c r="H101" s="147"/>
      <c r="I101" s="147"/>
      <c r="J101" s="147"/>
      <c r="K101" s="147"/>
      <c r="L101" s="147"/>
      <c r="M101" s="147"/>
      <c r="N101" s="147"/>
      <c r="O101" s="147"/>
      <c r="P101" s="148"/>
    </row>
    <row r="102" spans="1:18" x14ac:dyDescent="0.2">
      <c r="A102" s="128"/>
      <c r="B102" s="104"/>
      <c r="C102" s="119" t="s">
        <v>119</v>
      </c>
      <c r="D102" s="80"/>
      <c r="E102" s="80"/>
      <c r="F102" s="80"/>
      <c r="G102" s="80"/>
      <c r="H102" s="80"/>
      <c r="I102" s="80"/>
      <c r="J102" s="80"/>
      <c r="K102" s="80"/>
      <c r="L102" s="80"/>
      <c r="M102" s="80"/>
      <c r="N102" s="80"/>
      <c r="O102" s="80"/>
      <c r="P102" s="133"/>
    </row>
    <row r="103" spans="1:18" s="110" customFormat="1" x14ac:dyDescent="0.2">
      <c r="A103" s="120"/>
      <c r="B103" s="121"/>
      <c r="C103" s="122" t="s">
        <v>15</v>
      </c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  <c r="P103" s="134">
        <f>SUM(D103:O103)</f>
        <v>0</v>
      </c>
      <c r="Q103" s="109"/>
      <c r="R103" s="109"/>
    </row>
    <row r="104" spans="1:18" s="110" customFormat="1" ht="13.5" thickBot="1" x14ac:dyDescent="0.25">
      <c r="A104" s="123"/>
      <c r="B104" s="123"/>
      <c r="C104" s="124" t="s">
        <v>16</v>
      </c>
      <c r="D104" s="125" t="e">
        <f t="shared" ref="D104:P104" si="7">(D103/D95)*100</f>
        <v>#DIV/0!</v>
      </c>
      <c r="E104" s="125" t="e">
        <f t="shared" si="7"/>
        <v>#DIV/0!</v>
      </c>
      <c r="F104" s="125" t="e">
        <f t="shared" si="7"/>
        <v>#DIV/0!</v>
      </c>
      <c r="G104" s="125" t="e">
        <f t="shared" si="7"/>
        <v>#DIV/0!</v>
      </c>
      <c r="H104" s="125" t="e">
        <f t="shared" si="7"/>
        <v>#DIV/0!</v>
      </c>
      <c r="I104" s="125" t="e">
        <f t="shared" si="7"/>
        <v>#DIV/0!</v>
      </c>
      <c r="J104" s="125" t="e">
        <f t="shared" si="7"/>
        <v>#DIV/0!</v>
      </c>
      <c r="K104" s="125" t="e">
        <f t="shared" si="7"/>
        <v>#DIV/0!</v>
      </c>
      <c r="L104" s="125" t="e">
        <f t="shared" si="7"/>
        <v>#DIV/0!</v>
      </c>
      <c r="M104" s="125" t="e">
        <f t="shared" si="7"/>
        <v>#DIV/0!</v>
      </c>
      <c r="N104" s="125" t="e">
        <f t="shared" si="7"/>
        <v>#DIV/0!</v>
      </c>
      <c r="O104" s="125" t="e">
        <f t="shared" si="7"/>
        <v>#DIV/0!</v>
      </c>
      <c r="P104" s="135" t="e">
        <f t="shared" si="7"/>
        <v>#DIV/0!</v>
      </c>
      <c r="Q104" s="109"/>
      <c r="R104" s="109"/>
    </row>
    <row r="105" spans="1:18" s="110" customFormat="1" x14ac:dyDescent="0.2">
      <c r="A105" s="136"/>
      <c r="B105" s="136"/>
      <c r="C105" s="137"/>
      <c r="D105" s="137"/>
      <c r="E105" s="137"/>
      <c r="F105" s="137"/>
      <c r="G105" s="137"/>
      <c r="H105" s="137"/>
      <c r="I105" s="137"/>
      <c r="J105" s="137"/>
      <c r="K105" s="137"/>
      <c r="L105" s="137"/>
      <c r="M105" s="137"/>
      <c r="N105" s="137"/>
      <c r="O105" s="137"/>
      <c r="P105" s="137"/>
      <c r="Q105" s="109"/>
      <c r="R105" s="109"/>
    </row>
    <row r="107" spans="1:18" ht="13.5" thickBot="1" x14ac:dyDescent="0.25">
      <c r="A107" s="89" t="s">
        <v>1</v>
      </c>
      <c r="D107" s="92" t="s">
        <v>2</v>
      </c>
      <c r="E107" s="92" t="s">
        <v>3</v>
      </c>
      <c r="F107" s="93" t="s">
        <v>4</v>
      </c>
      <c r="G107" s="94" t="s">
        <v>5</v>
      </c>
      <c r="H107" s="95" t="s">
        <v>6</v>
      </c>
      <c r="I107" s="95" t="s">
        <v>7</v>
      </c>
      <c r="J107" s="95" t="s">
        <v>8</v>
      </c>
      <c r="K107" s="95" t="s">
        <v>9</v>
      </c>
      <c r="L107" s="95" t="s">
        <v>10</v>
      </c>
      <c r="M107" s="95" t="s">
        <v>11</v>
      </c>
      <c r="N107" s="95" t="s">
        <v>12</v>
      </c>
      <c r="O107" s="95" t="s">
        <v>13</v>
      </c>
      <c r="P107" s="96" t="s">
        <v>14</v>
      </c>
    </row>
    <row r="108" spans="1:18" ht="13.5" thickBot="1" x14ac:dyDescent="0.25">
      <c r="A108" s="100" t="s">
        <v>107</v>
      </c>
      <c r="B108" s="101"/>
      <c r="C108" s="102" t="s">
        <v>0</v>
      </c>
      <c r="D108" s="74"/>
      <c r="E108" s="74"/>
      <c r="F108" s="74"/>
      <c r="G108" s="74"/>
      <c r="H108" s="74"/>
      <c r="I108" s="74"/>
      <c r="J108" s="74"/>
      <c r="K108" s="74"/>
      <c r="L108" s="74"/>
      <c r="M108" s="74"/>
      <c r="N108" s="74"/>
      <c r="O108" s="74"/>
      <c r="P108" s="126">
        <f>SUM(D108:O108)</f>
        <v>0</v>
      </c>
    </row>
    <row r="109" spans="1:18" x14ac:dyDescent="0.2">
      <c r="A109" s="119" t="s">
        <v>108</v>
      </c>
      <c r="B109" s="104"/>
      <c r="C109" s="105" t="s">
        <v>20</v>
      </c>
      <c r="D109" s="75"/>
      <c r="E109" s="75"/>
      <c r="F109" s="75"/>
      <c r="G109" s="75"/>
      <c r="H109" s="75"/>
      <c r="I109" s="75"/>
      <c r="J109" s="75"/>
      <c r="K109" s="75"/>
      <c r="L109" s="75"/>
      <c r="M109" s="75"/>
      <c r="N109" s="75"/>
      <c r="O109" s="75"/>
      <c r="P109" s="127"/>
    </row>
    <row r="110" spans="1:18" x14ac:dyDescent="0.2">
      <c r="A110" s="128" t="s">
        <v>109</v>
      </c>
      <c r="B110" s="104"/>
      <c r="C110" s="73" t="s">
        <v>19</v>
      </c>
      <c r="D110" s="73"/>
      <c r="E110" s="73"/>
      <c r="F110" s="73"/>
      <c r="G110" s="73"/>
      <c r="H110" s="73"/>
      <c r="I110" s="73"/>
      <c r="J110" s="73"/>
      <c r="K110" s="73"/>
      <c r="L110" s="73"/>
      <c r="M110" s="73"/>
      <c r="N110" s="73"/>
      <c r="O110" s="73"/>
      <c r="P110" s="129"/>
    </row>
    <row r="111" spans="1:18" s="110" customFormat="1" x14ac:dyDescent="0.2">
      <c r="A111" s="106"/>
      <c r="B111" s="107"/>
      <c r="C111" s="108" t="s">
        <v>18</v>
      </c>
      <c r="D111" s="76"/>
      <c r="E111" s="76"/>
      <c r="F111" s="76"/>
      <c r="G111" s="76"/>
      <c r="H111" s="76"/>
      <c r="I111" s="76"/>
      <c r="J111" s="76"/>
      <c r="K111" s="76"/>
      <c r="L111" s="76"/>
      <c r="M111" s="76"/>
      <c r="N111" s="76"/>
      <c r="O111" s="76"/>
      <c r="P111" s="130">
        <f>SUM(D111:O111)</f>
        <v>0</v>
      </c>
      <c r="Q111" s="109"/>
      <c r="R111" s="109"/>
    </row>
    <row r="112" spans="1:18" s="114" customFormat="1" x14ac:dyDescent="0.2">
      <c r="A112" s="146"/>
      <c r="B112" s="112"/>
      <c r="C112" s="113" t="s">
        <v>32</v>
      </c>
      <c r="D112" s="77"/>
      <c r="E112" s="77"/>
      <c r="F112" s="77"/>
      <c r="G112" s="77"/>
      <c r="H112" s="77"/>
      <c r="I112" s="77"/>
      <c r="J112" s="77"/>
      <c r="K112" s="77"/>
      <c r="L112" s="77"/>
      <c r="M112" s="77"/>
      <c r="N112" s="77"/>
      <c r="O112" s="77"/>
      <c r="P112" s="131"/>
      <c r="Q112" s="98"/>
      <c r="R112" s="98"/>
    </row>
    <row r="113" spans="1:18" s="110" customFormat="1" x14ac:dyDescent="0.2">
      <c r="A113" s="106"/>
      <c r="B113" s="107"/>
      <c r="C113" s="115" t="s">
        <v>17</v>
      </c>
      <c r="D113" s="78"/>
      <c r="E113" s="78"/>
      <c r="F113" s="78"/>
      <c r="G113" s="78"/>
      <c r="H113" s="78"/>
      <c r="I113" s="78"/>
      <c r="J113" s="78"/>
      <c r="K113" s="78"/>
      <c r="L113" s="78"/>
      <c r="M113" s="78"/>
      <c r="N113" s="78"/>
      <c r="O113" s="78"/>
      <c r="P113" s="132">
        <f>SUM(D113:O113)</f>
        <v>0</v>
      </c>
      <c r="Q113" s="109"/>
      <c r="R113" s="109"/>
    </row>
    <row r="114" spans="1:18" x14ac:dyDescent="0.2">
      <c r="A114" s="128"/>
      <c r="B114" s="104"/>
      <c r="C114" s="117" t="s">
        <v>120</v>
      </c>
      <c r="D114" s="147"/>
      <c r="E114" s="147"/>
      <c r="F114" s="147"/>
      <c r="G114" s="147"/>
      <c r="H114" s="147"/>
      <c r="I114" s="147"/>
      <c r="J114" s="147"/>
      <c r="K114" s="147"/>
      <c r="L114" s="147"/>
      <c r="M114" s="147"/>
      <c r="N114" s="147"/>
      <c r="O114" s="147"/>
      <c r="P114" s="148"/>
    </row>
    <row r="115" spans="1:18" x14ac:dyDescent="0.2">
      <c r="A115" s="128"/>
      <c r="B115" s="104"/>
      <c r="C115" s="119" t="s">
        <v>119</v>
      </c>
      <c r="D115" s="80"/>
      <c r="E115" s="80"/>
      <c r="F115" s="80"/>
      <c r="G115" s="80"/>
      <c r="H115" s="80"/>
      <c r="I115" s="80"/>
      <c r="J115" s="80"/>
      <c r="K115" s="80"/>
      <c r="L115" s="80"/>
      <c r="M115" s="80"/>
      <c r="N115" s="80"/>
      <c r="O115" s="80"/>
      <c r="P115" s="133"/>
    </row>
    <row r="116" spans="1:18" s="110" customFormat="1" x14ac:dyDescent="0.2">
      <c r="A116" s="120"/>
      <c r="B116" s="121"/>
      <c r="C116" s="122" t="s">
        <v>15</v>
      </c>
      <c r="D116" s="79"/>
      <c r="E116" s="79"/>
      <c r="F116" s="79"/>
      <c r="G116" s="79"/>
      <c r="H116" s="79"/>
      <c r="I116" s="79"/>
      <c r="J116" s="79"/>
      <c r="K116" s="79"/>
      <c r="L116" s="79"/>
      <c r="M116" s="79"/>
      <c r="N116" s="79"/>
      <c r="O116" s="79"/>
      <c r="P116" s="134">
        <f>SUM(D116:O116)</f>
        <v>0</v>
      </c>
      <c r="Q116" s="109"/>
      <c r="R116" s="109"/>
    </row>
    <row r="117" spans="1:18" s="110" customFormat="1" ht="13.5" thickBot="1" x14ac:dyDescent="0.25">
      <c r="A117" s="123"/>
      <c r="B117" s="123"/>
      <c r="C117" s="124" t="s">
        <v>16</v>
      </c>
      <c r="D117" s="125" t="e">
        <f t="shared" ref="D117:P117" si="8">(D116/D108)*100</f>
        <v>#DIV/0!</v>
      </c>
      <c r="E117" s="125" t="e">
        <f t="shared" si="8"/>
        <v>#DIV/0!</v>
      </c>
      <c r="F117" s="125" t="e">
        <f t="shared" si="8"/>
        <v>#DIV/0!</v>
      </c>
      <c r="G117" s="125" t="e">
        <f t="shared" si="8"/>
        <v>#DIV/0!</v>
      </c>
      <c r="H117" s="125" t="e">
        <f t="shared" si="8"/>
        <v>#DIV/0!</v>
      </c>
      <c r="I117" s="125" t="e">
        <f t="shared" si="8"/>
        <v>#DIV/0!</v>
      </c>
      <c r="J117" s="125" t="e">
        <f t="shared" si="8"/>
        <v>#DIV/0!</v>
      </c>
      <c r="K117" s="125" t="e">
        <f t="shared" si="8"/>
        <v>#DIV/0!</v>
      </c>
      <c r="L117" s="125" t="e">
        <f t="shared" si="8"/>
        <v>#DIV/0!</v>
      </c>
      <c r="M117" s="125" t="e">
        <f t="shared" si="8"/>
        <v>#DIV/0!</v>
      </c>
      <c r="N117" s="125" t="e">
        <f t="shared" si="8"/>
        <v>#DIV/0!</v>
      </c>
      <c r="O117" s="125" t="e">
        <f t="shared" si="8"/>
        <v>#DIV/0!</v>
      </c>
      <c r="P117" s="135" t="e">
        <f t="shared" si="8"/>
        <v>#DIV/0!</v>
      </c>
      <c r="Q117" s="109"/>
      <c r="R117" s="109"/>
    </row>
    <row r="118" spans="1:18" s="110" customFormat="1" x14ac:dyDescent="0.2">
      <c r="A118" s="136"/>
      <c r="B118" s="136"/>
      <c r="C118" s="137"/>
      <c r="D118" s="137"/>
      <c r="E118" s="137"/>
      <c r="F118" s="137"/>
      <c r="G118" s="137"/>
      <c r="H118" s="137"/>
      <c r="I118" s="137"/>
      <c r="J118" s="137"/>
      <c r="K118" s="137"/>
      <c r="L118" s="137"/>
      <c r="M118" s="137"/>
      <c r="N118" s="137"/>
      <c r="O118" s="137"/>
      <c r="P118" s="137"/>
      <c r="Q118" s="109"/>
      <c r="R118" s="109"/>
    </row>
    <row r="120" spans="1:18" ht="13.5" thickBot="1" x14ac:dyDescent="0.25">
      <c r="A120" s="89" t="s">
        <v>1</v>
      </c>
      <c r="D120" s="92" t="s">
        <v>2</v>
      </c>
      <c r="E120" s="92" t="s">
        <v>3</v>
      </c>
      <c r="F120" s="93" t="s">
        <v>4</v>
      </c>
      <c r="G120" s="94" t="s">
        <v>5</v>
      </c>
      <c r="H120" s="95" t="s">
        <v>6</v>
      </c>
      <c r="I120" s="95" t="s">
        <v>7</v>
      </c>
      <c r="J120" s="95" t="s">
        <v>8</v>
      </c>
      <c r="K120" s="95" t="s">
        <v>9</v>
      </c>
      <c r="L120" s="95" t="s">
        <v>10</v>
      </c>
      <c r="M120" s="95" t="s">
        <v>11</v>
      </c>
      <c r="N120" s="95" t="s">
        <v>12</v>
      </c>
      <c r="O120" s="95" t="s">
        <v>13</v>
      </c>
      <c r="P120" s="96" t="s">
        <v>14</v>
      </c>
    </row>
    <row r="121" spans="1:18" ht="13.5" thickBot="1" x14ac:dyDescent="0.25">
      <c r="A121" s="100" t="s">
        <v>110</v>
      </c>
      <c r="B121" s="101"/>
      <c r="C121" s="102" t="s">
        <v>0</v>
      </c>
      <c r="D121" s="74"/>
      <c r="E121" s="74"/>
      <c r="F121" s="74"/>
      <c r="G121" s="74"/>
      <c r="H121" s="74"/>
      <c r="I121" s="74"/>
      <c r="J121" s="74"/>
      <c r="K121" s="74"/>
      <c r="L121" s="74"/>
      <c r="M121" s="74"/>
      <c r="N121" s="74"/>
      <c r="O121" s="74"/>
      <c r="P121" s="126">
        <f>SUM(D121:O121)</f>
        <v>0</v>
      </c>
    </row>
    <row r="122" spans="1:18" x14ac:dyDescent="0.2">
      <c r="A122" s="103" t="s">
        <v>111</v>
      </c>
      <c r="B122" s="104"/>
      <c r="C122" s="105" t="s">
        <v>20</v>
      </c>
      <c r="D122" s="75"/>
      <c r="E122" s="75"/>
      <c r="F122" s="75"/>
      <c r="G122" s="75"/>
      <c r="H122" s="75"/>
      <c r="I122" s="75"/>
      <c r="J122" s="75"/>
      <c r="K122" s="75"/>
      <c r="L122" s="75"/>
      <c r="M122" s="75"/>
      <c r="N122" s="75"/>
      <c r="O122" s="75"/>
      <c r="P122" s="127"/>
    </row>
    <row r="123" spans="1:18" x14ac:dyDescent="0.2">
      <c r="A123" s="128" t="s">
        <v>112</v>
      </c>
      <c r="B123" s="104"/>
      <c r="C123" s="73" t="s">
        <v>19</v>
      </c>
      <c r="D123" s="73"/>
      <c r="E123" s="73"/>
      <c r="F123" s="73"/>
      <c r="G123" s="73"/>
      <c r="H123" s="73"/>
      <c r="I123" s="73"/>
      <c r="J123" s="73"/>
      <c r="K123" s="73"/>
      <c r="L123" s="73"/>
      <c r="M123" s="73"/>
      <c r="N123" s="73"/>
      <c r="O123" s="73"/>
      <c r="P123" s="129"/>
    </row>
    <row r="124" spans="1:18" s="110" customFormat="1" x14ac:dyDescent="0.2">
      <c r="A124" s="106"/>
      <c r="B124" s="107"/>
      <c r="C124" s="108" t="s">
        <v>18</v>
      </c>
      <c r="D124" s="76"/>
      <c r="E124" s="76"/>
      <c r="F124" s="76"/>
      <c r="G124" s="76"/>
      <c r="H124" s="76"/>
      <c r="I124" s="76"/>
      <c r="J124" s="76"/>
      <c r="K124" s="76"/>
      <c r="L124" s="76"/>
      <c r="M124" s="76"/>
      <c r="N124" s="76"/>
      <c r="O124" s="76"/>
      <c r="P124" s="130">
        <f>SUM(E124:O124)</f>
        <v>0</v>
      </c>
      <c r="Q124" s="109"/>
      <c r="R124" s="109"/>
    </row>
    <row r="125" spans="1:18" s="114" customFormat="1" x14ac:dyDescent="0.2">
      <c r="A125" s="111"/>
      <c r="B125" s="112"/>
      <c r="C125" s="113" t="s">
        <v>32</v>
      </c>
      <c r="D125" s="77"/>
      <c r="E125" s="77"/>
      <c r="F125" s="77"/>
      <c r="G125" s="77"/>
      <c r="H125" s="77"/>
      <c r="I125" s="77"/>
      <c r="J125" s="77"/>
      <c r="K125" s="77"/>
      <c r="L125" s="77"/>
      <c r="M125" s="77"/>
      <c r="N125" s="77"/>
      <c r="O125" s="77"/>
      <c r="P125" s="131"/>
      <c r="Q125" s="98"/>
      <c r="R125" s="98"/>
    </row>
    <row r="126" spans="1:18" s="110" customFormat="1" x14ac:dyDescent="0.2">
      <c r="A126" s="106"/>
      <c r="B126" s="107"/>
      <c r="C126" s="115" t="s">
        <v>17</v>
      </c>
      <c r="D126" s="78"/>
      <c r="E126" s="78"/>
      <c r="F126" s="78"/>
      <c r="G126" s="78"/>
      <c r="H126" s="78"/>
      <c r="I126" s="78"/>
      <c r="J126" s="78"/>
      <c r="K126" s="78"/>
      <c r="L126" s="78"/>
      <c r="M126" s="78"/>
      <c r="N126" s="78"/>
      <c r="O126" s="78"/>
      <c r="P126" s="132">
        <f>SUM(D126:O126)</f>
        <v>0</v>
      </c>
      <c r="Q126" s="109"/>
      <c r="R126" s="109"/>
    </row>
    <row r="127" spans="1:18" x14ac:dyDescent="0.2">
      <c r="A127" s="128"/>
      <c r="B127" s="104"/>
      <c r="C127" s="117" t="s">
        <v>120</v>
      </c>
      <c r="D127" s="147"/>
      <c r="E127" s="147"/>
      <c r="F127" s="147"/>
      <c r="G127" s="147"/>
      <c r="H127" s="147"/>
      <c r="I127" s="147"/>
      <c r="J127" s="147"/>
      <c r="K127" s="147"/>
      <c r="L127" s="147"/>
      <c r="M127" s="147"/>
      <c r="N127" s="147"/>
      <c r="O127" s="147"/>
      <c r="P127" s="148"/>
    </row>
    <row r="128" spans="1:18" x14ac:dyDescent="0.2">
      <c r="A128" s="128"/>
      <c r="B128" s="104"/>
      <c r="C128" s="119" t="s">
        <v>119</v>
      </c>
      <c r="D128" s="80"/>
      <c r="E128" s="80"/>
      <c r="F128" s="80"/>
      <c r="G128" s="80"/>
      <c r="H128" s="80"/>
      <c r="I128" s="80"/>
      <c r="J128" s="80"/>
      <c r="K128" s="80"/>
      <c r="L128" s="80"/>
      <c r="M128" s="80"/>
      <c r="N128" s="80"/>
      <c r="O128" s="80"/>
      <c r="P128" s="133"/>
    </row>
    <row r="129" spans="1:18" s="110" customFormat="1" x14ac:dyDescent="0.2">
      <c r="A129" s="120"/>
      <c r="B129" s="121"/>
      <c r="C129" s="122" t="s">
        <v>15</v>
      </c>
      <c r="D129" s="79"/>
      <c r="E129" s="79"/>
      <c r="F129" s="79"/>
      <c r="G129" s="79"/>
      <c r="H129" s="79"/>
      <c r="I129" s="79"/>
      <c r="J129" s="79"/>
      <c r="K129" s="79"/>
      <c r="L129" s="79"/>
      <c r="M129" s="79"/>
      <c r="N129" s="79"/>
      <c r="O129" s="79"/>
      <c r="P129" s="134">
        <f>SUM(D129:O129)</f>
        <v>0</v>
      </c>
      <c r="Q129" s="109"/>
      <c r="R129" s="109"/>
    </row>
    <row r="130" spans="1:18" s="110" customFormat="1" ht="13.5" thickBot="1" x14ac:dyDescent="0.25">
      <c r="A130" s="123"/>
      <c r="B130" s="123"/>
      <c r="C130" s="124" t="s">
        <v>16</v>
      </c>
      <c r="D130" s="125" t="e">
        <f t="shared" ref="D130:P130" si="9">(D129/D121)*100</f>
        <v>#DIV/0!</v>
      </c>
      <c r="E130" s="125" t="e">
        <f t="shared" si="9"/>
        <v>#DIV/0!</v>
      </c>
      <c r="F130" s="125" t="e">
        <f t="shared" si="9"/>
        <v>#DIV/0!</v>
      </c>
      <c r="G130" s="125" t="e">
        <f t="shared" si="9"/>
        <v>#DIV/0!</v>
      </c>
      <c r="H130" s="125" t="e">
        <f t="shared" si="9"/>
        <v>#DIV/0!</v>
      </c>
      <c r="I130" s="125" t="e">
        <f t="shared" si="9"/>
        <v>#DIV/0!</v>
      </c>
      <c r="J130" s="125" t="e">
        <f t="shared" si="9"/>
        <v>#DIV/0!</v>
      </c>
      <c r="K130" s="125" t="e">
        <f t="shared" si="9"/>
        <v>#DIV/0!</v>
      </c>
      <c r="L130" s="125" t="e">
        <f t="shared" si="9"/>
        <v>#DIV/0!</v>
      </c>
      <c r="M130" s="125" t="e">
        <f t="shared" si="9"/>
        <v>#DIV/0!</v>
      </c>
      <c r="N130" s="125" t="e">
        <f t="shared" si="9"/>
        <v>#DIV/0!</v>
      </c>
      <c r="O130" s="125" t="e">
        <f t="shared" si="9"/>
        <v>#DIV/0!</v>
      </c>
      <c r="P130" s="135" t="e">
        <f t="shared" si="9"/>
        <v>#DIV/0!</v>
      </c>
      <c r="Q130" s="109"/>
      <c r="R130" s="109"/>
    </row>
    <row r="131" spans="1:18" s="110" customFormat="1" x14ac:dyDescent="0.2">
      <c r="A131" s="136"/>
      <c r="B131" s="136"/>
      <c r="C131" s="137"/>
      <c r="D131" s="137"/>
      <c r="E131" s="137"/>
      <c r="F131" s="137"/>
      <c r="G131" s="137"/>
      <c r="H131" s="137"/>
      <c r="I131" s="137"/>
      <c r="J131" s="137"/>
      <c r="K131" s="137"/>
      <c r="L131" s="137"/>
      <c r="M131" s="137"/>
      <c r="N131" s="137"/>
      <c r="O131" s="137"/>
      <c r="P131" s="137"/>
      <c r="Q131" s="109"/>
      <c r="R131" s="109"/>
    </row>
    <row r="133" spans="1:18" ht="13.5" thickBot="1" x14ac:dyDescent="0.25">
      <c r="A133" s="89" t="s">
        <v>1</v>
      </c>
      <c r="D133" s="92" t="s">
        <v>2</v>
      </c>
      <c r="E133" s="92" t="s">
        <v>3</v>
      </c>
      <c r="F133" s="93" t="s">
        <v>4</v>
      </c>
      <c r="G133" s="94" t="s">
        <v>5</v>
      </c>
      <c r="H133" s="95" t="s">
        <v>6</v>
      </c>
      <c r="I133" s="95" t="s">
        <v>7</v>
      </c>
      <c r="J133" s="95" t="s">
        <v>8</v>
      </c>
      <c r="K133" s="95" t="s">
        <v>9</v>
      </c>
      <c r="L133" s="95" t="s">
        <v>10</v>
      </c>
      <c r="M133" s="95" t="s">
        <v>11</v>
      </c>
      <c r="N133" s="95" t="s">
        <v>12</v>
      </c>
      <c r="O133" s="95" t="s">
        <v>13</v>
      </c>
      <c r="P133" s="96" t="s">
        <v>14</v>
      </c>
    </row>
    <row r="134" spans="1:18" ht="13.5" thickBot="1" x14ac:dyDescent="0.25">
      <c r="A134" s="100" t="s">
        <v>113</v>
      </c>
      <c r="B134" s="101"/>
      <c r="C134" s="102" t="s">
        <v>0</v>
      </c>
      <c r="D134" s="74"/>
      <c r="E134" s="74"/>
      <c r="F134" s="74"/>
      <c r="G134" s="74"/>
      <c r="H134" s="74"/>
      <c r="I134" s="74"/>
      <c r="J134" s="74"/>
      <c r="K134" s="74"/>
      <c r="L134" s="74"/>
      <c r="M134" s="74"/>
      <c r="N134" s="74"/>
      <c r="O134" s="74"/>
      <c r="P134" s="126">
        <f>SUM(D134:O134)</f>
        <v>0</v>
      </c>
    </row>
    <row r="135" spans="1:18" x14ac:dyDescent="0.2">
      <c r="A135" s="103" t="s">
        <v>114</v>
      </c>
      <c r="B135" s="104"/>
      <c r="C135" s="105" t="s">
        <v>20</v>
      </c>
      <c r="D135" s="75"/>
      <c r="E135" s="75"/>
      <c r="F135" s="75"/>
      <c r="G135" s="75"/>
      <c r="H135" s="75"/>
      <c r="I135" s="75"/>
      <c r="J135" s="75"/>
      <c r="K135" s="75"/>
      <c r="L135" s="75"/>
      <c r="M135" s="75"/>
      <c r="N135" s="75"/>
      <c r="O135" s="75"/>
      <c r="P135" s="127"/>
    </row>
    <row r="136" spans="1:18" x14ac:dyDescent="0.2">
      <c r="A136" s="128" t="s">
        <v>115</v>
      </c>
      <c r="B136" s="104"/>
      <c r="C136" s="73" t="s">
        <v>19</v>
      </c>
      <c r="D136" s="73"/>
      <c r="E136" s="73"/>
      <c r="F136" s="73"/>
      <c r="G136" s="73"/>
      <c r="H136" s="73"/>
      <c r="I136" s="73"/>
      <c r="J136" s="73"/>
      <c r="K136" s="73"/>
      <c r="L136" s="73"/>
      <c r="M136" s="73"/>
      <c r="N136" s="73"/>
      <c r="O136" s="73"/>
      <c r="P136" s="129"/>
    </row>
    <row r="137" spans="1:18" s="110" customFormat="1" x14ac:dyDescent="0.2">
      <c r="A137" s="106"/>
      <c r="B137" s="107"/>
      <c r="C137" s="108" t="s">
        <v>18</v>
      </c>
      <c r="D137" s="76"/>
      <c r="E137" s="76"/>
      <c r="F137" s="76"/>
      <c r="G137" s="76"/>
      <c r="H137" s="76"/>
      <c r="I137" s="76"/>
      <c r="J137" s="76"/>
      <c r="K137" s="76"/>
      <c r="L137" s="76"/>
      <c r="M137" s="76"/>
      <c r="N137" s="76"/>
      <c r="O137" s="76"/>
      <c r="P137" s="130">
        <f>SUM(D137:O137)</f>
        <v>0</v>
      </c>
      <c r="Q137" s="109"/>
      <c r="R137" s="109"/>
    </row>
    <row r="138" spans="1:18" s="114" customFormat="1" x14ac:dyDescent="0.2">
      <c r="A138" s="111"/>
      <c r="B138" s="112"/>
      <c r="C138" s="113" t="s">
        <v>32</v>
      </c>
      <c r="D138" s="77"/>
      <c r="E138" s="77"/>
      <c r="F138" s="77"/>
      <c r="G138" s="77"/>
      <c r="H138" s="77"/>
      <c r="I138" s="77"/>
      <c r="J138" s="77"/>
      <c r="K138" s="77"/>
      <c r="L138" s="77"/>
      <c r="M138" s="77"/>
      <c r="N138" s="77"/>
      <c r="O138" s="77"/>
      <c r="P138" s="131"/>
      <c r="Q138" s="98"/>
      <c r="R138" s="98"/>
    </row>
    <row r="139" spans="1:18" s="110" customFormat="1" x14ac:dyDescent="0.2">
      <c r="A139" s="106"/>
      <c r="B139" s="107"/>
      <c r="C139" s="115" t="s">
        <v>17</v>
      </c>
      <c r="D139" s="78"/>
      <c r="E139" s="78"/>
      <c r="F139" s="78"/>
      <c r="G139" s="78"/>
      <c r="H139" s="78"/>
      <c r="I139" s="78"/>
      <c r="J139" s="78"/>
      <c r="K139" s="78"/>
      <c r="L139" s="78"/>
      <c r="M139" s="78"/>
      <c r="N139" s="78"/>
      <c r="O139" s="78"/>
      <c r="P139" s="132">
        <v>0</v>
      </c>
      <c r="Q139" s="109"/>
      <c r="R139" s="109"/>
    </row>
    <row r="140" spans="1:18" x14ac:dyDescent="0.2">
      <c r="A140" s="128"/>
      <c r="B140" s="104"/>
      <c r="C140" s="117" t="s">
        <v>120</v>
      </c>
      <c r="D140" s="147"/>
      <c r="E140" s="147"/>
      <c r="F140" s="147"/>
      <c r="G140" s="147"/>
      <c r="H140" s="147"/>
      <c r="I140" s="147"/>
      <c r="J140" s="147"/>
      <c r="K140" s="147"/>
      <c r="L140" s="147"/>
      <c r="M140" s="147"/>
      <c r="N140" s="147"/>
      <c r="O140" s="147"/>
      <c r="P140" s="148"/>
    </row>
    <row r="141" spans="1:18" x14ac:dyDescent="0.2">
      <c r="A141" s="128"/>
      <c r="B141" s="104"/>
      <c r="C141" s="119" t="s">
        <v>119</v>
      </c>
      <c r="D141" s="80"/>
      <c r="E141" s="80"/>
      <c r="F141" s="80"/>
      <c r="G141" s="80"/>
      <c r="H141" s="80"/>
      <c r="I141" s="80"/>
      <c r="J141" s="80"/>
      <c r="K141" s="80"/>
      <c r="L141" s="80"/>
      <c r="M141" s="80"/>
      <c r="N141" s="80"/>
      <c r="O141" s="80"/>
      <c r="P141" s="133"/>
    </row>
    <row r="142" spans="1:18" s="110" customFormat="1" x14ac:dyDescent="0.2">
      <c r="A142" s="120"/>
      <c r="B142" s="121"/>
      <c r="C142" s="122" t="s">
        <v>15</v>
      </c>
      <c r="D142" s="79"/>
      <c r="E142" s="79"/>
      <c r="F142" s="79"/>
      <c r="G142" s="79"/>
      <c r="H142" s="79"/>
      <c r="I142" s="79"/>
      <c r="J142" s="79"/>
      <c r="K142" s="79"/>
      <c r="L142" s="79"/>
      <c r="M142" s="79"/>
      <c r="N142" s="79"/>
      <c r="O142" s="79"/>
      <c r="P142" s="134">
        <f>SUM(D142:O142)</f>
        <v>0</v>
      </c>
      <c r="Q142" s="109"/>
      <c r="R142" s="109"/>
    </row>
    <row r="143" spans="1:18" s="110" customFormat="1" ht="13.5" thickBot="1" x14ac:dyDescent="0.25">
      <c r="A143" s="123"/>
      <c r="B143" s="123"/>
      <c r="C143" s="124" t="s">
        <v>16</v>
      </c>
      <c r="D143" s="125" t="e">
        <f t="shared" ref="D143:P143" si="10">(D142/D134)*100</f>
        <v>#DIV/0!</v>
      </c>
      <c r="E143" s="125" t="e">
        <f t="shared" si="10"/>
        <v>#DIV/0!</v>
      </c>
      <c r="F143" s="125" t="e">
        <f t="shared" si="10"/>
        <v>#DIV/0!</v>
      </c>
      <c r="G143" s="125" t="e">
        <f t="shared" si="10"/>
        <v>#DIV/0!</v>
      </c>
      <c r="H143" s="125" t="e">
        <f t="shared" si="10"/>
        <v>#DIV/0!</v>
      </c>
      <c r="I143" s="125" t="e">
        <f t="shared" si="10"/>
        <v>#DIV/0!</v>
      </c>
      <c r="J143" s="125" t="e">
        <f t="shared" si="10"/>
        <v>#DIV/0!</v>
      </c>
      <c r="K143" s="125" t="e">
        <f t="shared" si="10"/>
        <v>#DIV/0!</v>
      </c>
      <c r="L143" s="125" t="e">
        <f t="shared" si="10"/>
        <v>#DIV/0!</v>
      </c>
      <c r="M143" s="125" t="e">
        <f t="shared" si="10"/>
        <v>#DIV/0!</v>
      </c>
      <c r="N143" s="125" t="e">
        <f t="shared" si="10"/>
        <v>#DIV/0!</v>
      </c>
      <c r="O143" s="125" t="e">
        <f t="shared" si="10"/>
        <v>#DIV/0!</v>
      </c>
      <c r="P143" s="135" t="e">
        <f t="shared" si="10"/>
        <v>#DIV/0!</v>
      </c>
      <c r="Q143" s="109"/>
      <c r="R143" s="109"/>
    </row>
    <row r="144" spans="1:18" s="110" customFormat="1" x14ac:dyDescent="0.2">
      <c r="A144" s="136"/>
      <c r="B144" s="136"/>
      <c r="C144" s="137"/>
      <c r="D144" s="137"/>
      <c r="E144" s="137"/>
      <c r="F144" s="137"/>
      <c r="G144" s="137"/>
      <c r="H144" s="137"/>
      <c r="I144" s="137"/>
      <c r="J144" s="137"/>
      <c r="K144" s="137"/>
      <c r="L144" s="137"/>
      <c r="M144" s="137"/>
      <c r="N144" s="137"/>
      <c r="O144" s="137"/>
      <c r="P144" s="137"/>
      <c r="Q144" s="109"/>
      <c r="R144" s="109"/>
    </row>
    <row r="145" spans="1:17" x14ac:dyDescent="0.2">
      <c r="Q145" s="109"/>
    </row>
    <row r="146" spans="1:17" ht="13.5" thickBot="1" x14ac:dyDescent="0.25">
      <c r="A146" s="89" t="s">
        <v>1</v>
      </c>
      <c r="D146" s="92" t="s">
        <v>2</v>
      </c>
      <c r="E146" s="92" t="s">
        <v>3</v>
      </c>
      <c r="F146" s="93" t="s">
        <v>4</v>
      </c>
      <c r="G146" s="94" t="s">
        <v>5</v>
      </c>
      <c r="H146" s="95" t="s">
        <v>6</v>
      </c>
      <c r="I146" s="95" t="s">
        <v>7</v>
      </c>
      <c r="J146" s="95" t="s">
        <v>8</v>
      </c>
      <c r="K146" s="95" t="s">
        <v>9</v>
      </c>
      <c r="L146" s="95" t="s">
        <v>10</v>
      </c>
      <c r="M146" s="95" t="s">
        <v>11</v>
      </c>
      <c r="N146" s="95" t="s">
        <v>12</v>
      </c>
      <c r="O146" s="95" t="s">
        <v>13</v>
      </c>
      <c r="P146" s="96" t="s">
        <v>14</v>
      </c>
      <c r="Q146" s="109"/>
    </row>
    <row r="147" spans="1:17" ht="13.5" thickBot="1" x14ac:dyDescent="0.25">
      <c r="A147" s="100" t="s">
        <v>116</v>
      </c>
      <c r="B147" s="101"/>
      <c r="C147" s="102" t="s">
        <v>0</v>
      </c>
      <c r="D147" s="74"/>
      <c r="E147" s="74"/>
      <c r="F147" s="74"/>
      <c r="G147" s="74"/>
      <c r="H147" s="74"/>
      <c r="I147" s="74"/>
      <c r="J147" s="74"/>
      <c r="K147" s="74"/>
      <c r="L147" s="74"/>
      <c r="M147" s="74"/>
      <c r="N147" s="74"/>
      <c r="O147" s="74"/>
      <c r="P147" s="126">
        <f>SUM(D147:O147)</f>
        <v>0</v>
      </c>
      <c r="Q147" s="109"/>
    </row>
    <row r="148" spans="1:17" s="98" customFormat="1" x14ac:dyDescent="0.2">
      <c r="A148" s="103" t="s">
        <v>117</v>
      </c>
      <c r="B148" s="104"/>
      <c r="C148" s="105" t="s">
        <v>20</v>
      </c>
      <c r="D148" s="75"/>
      <c r="E148" s="75"/>
      <c r="F148" s="75"/>
      <c r="G148" s="75"/>
      <c r="H148" s="75"/>
      <c r="I148" s="75"/>
      <c r="J148" s="75"/>
      <c r="K148" s="75"/>
      <c r="L148" s="75"/>
      <c r="M148" s="75"/>
      <c r="N148" s="75"/>
      <c r="O148" s="75"/>
      <c r="P148" s="127"/>
      <c r="Q148" s="109"/>
    </row>
    <row r="149" spans="1:17" s="98" customFormat="1" x14ac:dyDescent="0.2">
      <c r="A149" s="128" t="s">
        <v>118</v>
      </c>
      <c r="B149" s="104"/>
      <c r="C149" s="73" t="s">
        <v>19</v>
      </c>
      <c r="D149" s="73"/>
      <c r="E149" s="73"/>
      <c r="F149" s="73"/>
      <c r="G149" s="73"/>
      <c r="H149" s="73"/>
      <c r="I149" s="73"/>
      <c r="J149" s="73"/>
      <c r="K149" s="73"/>
      <c r="L149" s="73"/>
      <c r="M149" s="73"/>
      <c r="N149" s="73"/>
      <c r="O149" s="73"/>
      <c r="P149" s="129"/>
      <c r="Q149" s="109"/>
    </row>
    <row r="150" spans="1:17" s="98" customFormat="1" x14ac:dyDescent="0.2">
      <c r="A150" s="106"/>
      <c r="B150" s="107"/>
      <c r="C150" s="108" t="s">
        <v>18</v>
      </c>
      <c r="D150" s="76"/>
      <c r="E150" s="76"/>
      <c r="F150" s="76"/>
      <c r="G150" s="76"/>
      <c r="H150" s="76"/>
      <c r="I150" s="76"/>
      <c r="J150" s="76"/>
      <c r="K150" s="76"/>
      <c r="L150" s="76"/>
      <c r="M150" s="76"/>
      <c r="N150" s="76"/>
      <c r="O150" s="76"/>
      <c r="P150" s="130">
        <f>SUM(D150:O150)</f>
        <v>0</v>
      </c>
      <c r="Q150" s="109"/>
    </row>
    <row r="151" spans="1:17" s="98" customFormat="1" x14ac:dyDescent="0.2">
      <c r="A151" s="111"/>
      <c r="B151" s="112"/>
      <c r="C151" s="113" t="s">
        <v>32</v>
      </c>
      <c r="D151" s="77"/>
      <c r="E151" s="77"/>
      <c r="F151" s="77"/>
      <c r="G151" s="77"/>
      <c r="H151" s="77"/>
      <c r="I151" s="77"/>
      <c r="J151" s="77"/>
      <c r="K151" s="77"/>
      <c r="L151" s="77"/>
      <c r="M151" s="77"/>
      <c r="N151" s="77"/>
      <c r="O151" s="77"/>
      <c r="P151" s="131"/>
      <c r="Q151" s="109"/>
    </row>
    <row r="152" spans="1:17" s="98" customFormat="1" x14ac:dyDescent="0.2">
      <c r="A152" s="106"/>
      <c r="B152" s="107"/>
      <c r="C152" s="115" t="s">
        <v>17</v>
      </c>
      <c r="D152" s="78"/>
      <c r="E152" s="78"/>
      <c r="F152" s="78"/>
      <c r="G152" s="78"/>
      <c r="H152" s="78"/>
      <c r="I152" s="78"/>
      <c r="J152" s="78"/>
      <c r="K152" s="78"/>
      <c r="L152" s="78"/>
      <c r="M152" s="78"/>
      <c r="N152" s="78"/>
      <c r="O152" s="78"/>
      <c r="P152" s="132">
        <v>0</v>
      </c>
      <c r="Q152" s="109"/>
    </row>
    <row r="153" spans="1:17" s="98" customFormat="1" x14ac:dyDescent="0.2">
      <c r="A153" s="128"/>
      <c r="B153" s="104"/>
      <c r="C153" s="117" t="s">
        <v>120</v>
      </c>
      <c r="D153" s="147"/>
      <c r="E153" s="147"/>
      <c r="F153" s="147"/>
      <c r="G153" s="147"/>
      <c r="H153" s="147"/>
      <c r="I153" s="147"/>
      <c r="J153" s="147"/>
      <c r="K153" s="147"/>
      <c r="L153" s="147"/>
      <c r="M153" s="147"/>
      <c r="N153" s="147"/>
      <c r="O153" s="147"/>
      <c r="P153" s="148"/>
      <c r="Q153" s="109"/>
    </row>
    <row r="154" spans="1:17" s="98" customFormat="1" x14ac:dyDescent="0.2">
      <c r="A154" s="128"/>
      <c r="B154" s="104"/>
      <c r="C154" s="119" t="s">
        <v>119</v>
      </c>
      <c r="D154" s="80"/>
      <c r="E154" s="80"/>
      <c r="F154" s="80"/>
      <c r="G154" s="80"/>
      <c r="H154" s="80"/>
      <c r="I154" s="80"/>
      <c r="J154" s="80"/>
      <c r="K154" s="80"/>
      <c r="L154" s="80"/>
      <c r="M154" s="80"/>
      <c r="N154" s="80"/>
      <c r="O154" s="80"/>
      <c r="P154" s="133"/>
      <c r="Q154" s="109"/>
    </row>
    <row r="155" spans="1:17" s="98" customFormat="1" x14ac:dyDescent="0.2">
      <c r="A155" s="120"/>
      <c r="B155" s="121"/>
      <c r="C155" s="122" t="s">
        <v>15</v>
      </c>
      <c r="D155" s="79"/>
      <c r="E155" s="79"/>
      <c r="F155" s="79"/>
      <c r="G155" s="79"/>
      <c r="H155" s="79"/>
      <c r="I155" s="79"/>
      <c r="J155" s="79"/>
      <c r="K155" s="79"/>
      <c r="L155" s="79"/>
      <c r="M155" s="79"/>
      <c r="N155" s="79"/>
      <c r="O155" s="79"/>
      <c r="P155" s="134">
        <f>SUM(D155:O155)</f>
        <v>0</v>
      </c>
      <c r="Q155" s="109"/>
    </row>
    <row r="156" spans="1:17" s="98" customFormat="1" ht="13.5" thickBot="1" x14ac:dyDescent="0.25">
      <c r="A156" s="123"/>
      <c r="B156" s="123"/>
      <c r="C156" s="124" t="s">
        <v>16</v>
      </c>
      <c r="D156" s="125" t="e">
        <f t="shared" ref="D156:P156" si="11">(D155/D147)*100</f>
        <v>#DIV/0!</v>
      </c>
      <c r="E156" s="125" t="e">
        <f t="shared" si="11"/>
        <v>#DIV/0!</v>
      </c>
      <c r="F156" s="125" t="e">
        <f t="shared" si="11"/>
        <v>#DIV/0!</v>
      </c>
      <c r="G156" s="125" t="e">
        <f t="shared" si="11"/>
        <v>#DIV/0!</v>
      </c>
      <c r="H156" s="125" t="e">
        <f t="shared" si="11"/>
        <v>#DIV/0!</v>
      </c>
      <c r="I156" s="125" t="e">
        <f t="shared" si="11"/>
        <v>#DIV/0!</v>
      </c>
      <c r="J156" s="125" t="e">
        <f t="shared" si="11"/>
        <v>#DIV/0!</v>
      </c>
      <c r="K156" s="125" t="e">
        <f t="shared" si="11"/>
        <v>#DIV/0!</v>
      </c>
      <c r="L156" s="125" t="e">
        <f t="shared" si="11"/>
        <v>#DIV/0!</v>
      </c>
      <c r="M156" s="125" t="e">
        <f t="shared" si="11"/>
        <v>#DIV/0!</v>
      </c>
      <c r="N156" s="125" t="e">
        <f t="shared" si="11"/>
        <v>#DIV/0!</v>
      </c>
      <c r="O156" s="125" t="e">
        <f t="shared" si="11"/>
        <v>#DIV/0!</v>
      </c>
      <c r="P156" s="135" t="e">
        <f t="shared" si="11"/>
        <v>#DIV/0!</v>
      </c>
      <c r="Q156" s="109"/>
    </row>
    <row r="157" spans="1:17" x14ac:dyDescent="0.2">
      <c r="Q157" s="109"/>
    </row>
    <row r="158" spans="1:17" x14ac:dyDescent="0.2">
      <c r="Q158" s="109"/>
    </row>
    <row r="159" spans="1:17" x14ac:dyDescent="0.2">
      <c r="Q159" s="10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BT</vt:lpstr>
      <vt:lpstr>MT</vt:lpstr>
    </vt:vector>
  </TitlesOfParts>
  <Company>BBVA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u515728</dc:creator>
  <cp:lastModifiedBy>fannunziato</cp:lastModifiedBy>
  <cp:lastPrinted>2014-01-26T19:06:54Z</cp:lastPrinted>
  <dcterms:created xsi:type="dcterms:W3CDTF">2009-03-27T11:23:25Z</dcterms:created>
  <dcterms:modified xsi:type="dcterms:W3CDTF">2022-04-25T10:36:03Z</dcterms:modified>
</cp:coreProperties>
</file>