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jpotterf_cisco_com/Documents/Documents/SPMD/Mixing Segment/SPMD-Simulations/ConsensusModel/"/>
    </mc:Choice>
  </mc:AlternateContent>
  <xr:revisionPtr revIDLastSave="194" documentId="8_{79B57E72-C18E-4519-B6A8-F7B7E61D6D93}" xr6:coauthVersionLast="47" xr6:coauthVersionMax="47" xr10:uidLastSave="{5C0B702A-BCC2-4FF5-87FA-75275CD3C5A2}"/>
  <bookViews>
    <workbookView xWindow="-110" yWindow="-110" windowWidth="38620" windowHeight="21220" xr2:uid="{87E30D63-6010-4084-A86C-21061AEDD50E}"/>
    <workbookView xWindow="-110" yWindow="-110" windowWidth="38620" windowHeight="21220" activeTab="1" xr2:uid="{EBECE2F2-0942-43F7-8BF2-025E4DCE0C40}"/>
  </bookViews>
  <sheets>
    <sheet name="Networks" sheetId="1" r:id="rId1"/>
    <sheet name="Cables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2" i="2"/>
</calcChain>
</file>

<file path=xl/sharedStrings.xml><?xml version="1.0" encoding="utf-8"?>
<sst xmlns="http://schemas.openxmlformats.org/spreadsheetml/2006/main" count="239" uniqueCount="56">
  <si>
    <t>Panduit</t>
  </si>
  <si>
    <t>Vendor</t>
  </si>
  <si>
    <t>Rcable (Ohms)</t>
  </si>
  <si>
    <t>Lcable (Henries)</t>
  </si>
  <si>
    <t>Ccable (Fahrads)</t>
  </si>
  <si>
    <t>CableModelKey</t>
  </si>
  <si>
    <t>CableBaseModel</t>
  </si>
  <si>
    <t>RLGCwFreq</t>
  </si>
  <si>
    <t>NodeIndex</t>
  </si>
  <si>
    <t>NodeModel</t>
  </si>
  <si>
    <t>TeeModel</t>
  </si>
  <si>
    <t>LineCableModel</t>
  </si>
  <si>
    <t>StubLength</t>
  </si>
  <si>
    <t>LineLength</t>
  </si>
  <si>
    <t>Network Variables</t>
  </si>
  <si>
    <t>Descriptions</t>
  </si>
  <si>
    <t>Cable Variables</t>
  </si>
  <si>
    <t>Gauge</t>
  </si>
  <si>
    <t>SegmentSize</t>
  </si>
  <si>
    <t>Rcable</t>
  </si>
  <si>
    <t>Lcable</t>
  </si>
  <si>
    <t>Ccable</t>
  </si>
  <si>
    <t>Cables Tab</t>
  </si>
  <si>
    <t>Networks Tab</t>
  </si>
  <si>
    <t>This tab provides parameters for a cable sement model. Depending on which cable base model is chosen, different parameter columns may need to be filled.</t>
  </si>
  <si>
    <t>RLGCwFreq Base Model</t>
  </si>
  <si>
    <t>Base Model Parameters Required</t>
  </si>
  <si>
    <t>Required</t>
  </si>
  <si>
    <t>RLGC Base Model</t>
  </si>
  <si>
    <t>TransferFunc</t>
  </si>
  <si>
    <t>Transfer function in terms of s to pass to the Laplace= function</t>
  </si>
  <si>
    <t>This tab defines the network to be tested, segment by segment. A segment consists of an attached node with embedded connector model, connected to a tee cable segment, then to a tee connector, followed by a segment of line cable to the next node.</t>
  </si>
  <si>
    <t>Node Model Name - .p or .asc file in the working directory which represents the node and any cable attachment connector model.</t>
  </si>
  <si>
    <t>Node Model Name - .p or .asc file in the working directory which represents the cable tee connection.</t>
  </si>
  <si>
    <t>Node index, integers ranging from 1 to the number of nodes.</t>
  </si>
  <si>
    <t>StubCableModelKey</t>
  </si>
  <si>
    <t>LineCableModelKey</t>
  </si>
  <si>
    <t>Length in meters of the stub. Set to zero to exclude the stub cable entirely.</t>
  </si>
  <si>
    <t>Length in meters of the line from this node to the next. Must be non-zero.</t>
  </si>
  <si>
    <t>CableModelKey from the Cables tab which should be used for this stub segment's cable elements.</t>
  </si>
  <si>
    <t>CableModelKey from the Cables tab which should be used for this line segment's cable elements.</t>
  </si>
  <si>
    <t>DO NOT EDIT - Formula is used to generate the model key.</t>
  </si>
  <si>
    <t>The base model file - a .p or .asc file in the working directory - to be used with the specified parameters in the other columns.</t>
  </si>
  <si>
    <t>Model</t>
  </si>
  <si>
    <t>Cable Vendor Modeled</t>
  </si>
  <si>
    <t>Cable Model Modeled</t>
  </si>
  <si>
    <t>Cable gauge specified as American Wire Gauge (AWG)</t>
  </si>
  <si>
    <t>Length represented by the segment model, in meters.</t>
  </si>
  <si>
    <t>ModelUnknown</t>
  </si>
  <si>
    <t>1/(1.134268e-5*((abs(s)/(2*pi))^0.4999983))</t>
  </si>
  <si>
    <t>Panduit-ModelUnknown-18AWG-0.01m</t>
  </si>
  <si>
    <t>Panduit-ModelUnknown-18AWG-0.05m</t>
  </si>
  <si>
    <t>AdiTransmitter.p</t>
  </si>
  <si>
    <t>AdiReceiver.p</t>
  </si>
  <si>
    <t>PanduitTee.p</t>
  </si>
  <si>
    <t>StubCableModel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</si>
</sst>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18A0-75D2-4C15-B742-27112200CA2F}">
  <dimension ref="A1:G33"/>
  <sheetViews>
    <sheetView tabSelected="1" zoomScale="145" zoomScaleNormal="145" workbookViewId="0">
      <selection activeCell="G34" sqref="G34"/>
    </sheetView>
    <sheetView workbookViewId="1"/>
  </sheetViews>
  <sheetFormatPr defaultRowHeight="14.5" x14ac:dyDescent="0.35"/>
  <cols>
    <col min="1" max="1" width="9.90625" bestFit="1" customWidth="1"/>
    <col min="2" max="2" width="15" bestFit="1" customWidth="1"/>
    <col min="3" max="3" width="11.81640625" bestFit="1" customWidth="1"/>
    <col min="4" max="4" width="34.453125" bestFit="1" customWidth="1"/>
    <col min="5" max="5" width="10.08984375" bestFit="1" customWidth="1"/>
    <col min="6" max="6" width="34.453125" bestFit="1" customWidth="1"/>
    <col min="7" max="7" width="9.7265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55</v>
      </c>
      <c r="E1" t="s">
        <v>12</v>
      </c>
      <c r="F1" t="s">
        <v>11</v>
      </c>
      <c r="G1" t="s">
        <v>13</v>
      </c>
    </row>
    <row r="2" spans="1:7" x14ac:dyDescent="0.35">
      <c r="A2">
        <v>1</v>
      </c>
      <c r="B2" t="s">
        <v>52</v>
      </c>
      <c r="C2" t="s">
        <v>54</v>
      </c>
      <c r="D2" t="s">
        <v>50</v>
      </c>
      <c r="E2">
        <v>0.01</v>
      </c>
      <c r="F2" t="s">
        <v>51</v>
      </c>
      <c r="G2">
        <v>10</v>
      </c>
    </row>
    <row r="3" spans="1:7" x14ac:dyDescent="0.35">
      <c r="A3">
        <v>2</v>
      </c>
      <c r="B3" t="s">
        <v>53</v>
      </c>
      <c r="C3" t="s">
        <v>54</v>
      </c>
      <c r="D3" t="s">
        <v>50</v>
      </c>
      <c r="E3">
        <v>0.01</v>
      </c>
      <c r="F3" t="s">
        <v>51</v>
      </c>
      <c r="G3">
        <v>10</v>
      </c>
    </row>
    <row r="4" spans="1:7" x14ac:dyDescent="0.35">
      <c r="A4">
        <v>3</v>
      </c>
      <c r="B4" t="s">
        <v>53</v>
      </c>
      <c r="C4" t="s">
        <v>54</v>
      </c>
      <c r="D4" t="s">
        <v>50</v>
      </c>
      <c r="E4">
        <v>0.01</v>
      </c>
      <c r="F4" t="s">
        <v>51</v>
      </c>
      <c r="G4">
        <v>10</v>
      </c>
    </row>
    <row r="5" spans="1:7" x14ac:dyDescent="0.35">
      <c r="A5">
        <v>4</v>
      </c>
      <c r="B5" t="s">
        <v>53</v>
      </c>
      <c r="C5" t="s">
        <v>54</v>
      </c>
      <c r="D5" t="s">
        <v>50</v>
      </c>
      <c r="E5">
        <v>0.01</v>
      </c>
      <c r="F5" t="s">
        <v>51</v>
      </c>
      <c r="G5">
        <v>10</v>
      </c>
    </row>
    <row r="6" spans="1:7" x14ac:dyDescent="0.35">
      <c r="A6">
        <v>5</v>
      </c>
      <c r="B6" t="s">
        <v>53</v>
      </c>
      <c r="C6" t="s">
        <v>54</v>
      </c>
      <c r="D6" t="s">
        <v>50</v>
      </c>
      <c r="E6">
        <v>0.01</v>
      </c>
      <c r="F6" t="s">
        <v>51</v>
      </c>
      <c r="G6">
        <v>10</v>
      </c>
    </row>
    <row r="7" spans="1:7" x14ac:dyDescent="0.35">
      <c r="A7">
        <v>6</v>
      </c>
      <c r="B7" t="s">
        <v>53</v>
      </c>
      <c r="C7" t="s">
        <v>54</v>
      </c>
      <c r="D7" t="s">
        <v>50</v>
      </c>
      <c r="E7">
        <v>0.01</v>
      </c>
      <c r="F7" t="s">
        <v>51</v>
      </c>
      <c r="G7">
        <v>10</v>
      </c>
    </row>
    <row r="8" spans="1:7" x14ac:dyDescent="0.35">
      <c r="A8">
        <v>7</v>
      </c>
      <c r="B8" t="s">
        <v>53</v>
      </c>
      <c r="C8" t="s">
        <v>54</v>
      </c>
      <c r="D8" t="s">
        <v>50</v>
      </c>
      <c r="E8">
        <v>0.01</v>
      </c>
      <c r="F8" t="s">
        <v>51</v>
      </c>
      <c r="G8">
        <v>10</v>
      </c>
    </row>
    <row r="9" spans="1:7" x14ac:dyDescent="0.35">
      <c r="A9">
        <v>8</v>
      </c>
      <c r="B9" t="s">
        <v>53</v>
      </c>
      <c r="C9" t="s">
        <v>54</v>
      </c>
      <c r="D9" t="s">
        <v>50</v>
      </c>
      <c r="E9">
        <v>0.01</v>
      </c>
      <c r="F9" t="s">
        <v>51</v>
      </c>
      <c r="G9">
        <v>10</v>
      </c>
    </row>
    <row r="10" spans="1:7" x14ac:dyDescent="0.35">
      <c r="A10">
        <v>9</v>
      </c>
      <c r="B10" t="s">
        <v>53</v>
      </c>
      <c r="C10" t="s">
        <v>54</v>
      </c>
      <c r="D10" t="s">
        <v>50</v>
      </c>
      <c r="E10">
        <v>0.01</v>
      </c>
      <c r="F10" t="s">
        <v>51</v>
      </c>
      <c r="G10">
        <v>10</v>
      </c>
    </row>
    <row r="11" spans="1:7" x14ac:dyDescent="0.35">
      <c r="A11">
        <v>10</v>
      </c>
      <c r="B11" t="s">
        <v>53</v>
      </c>
      <c r="C11" t="s">
        <v>54</v>
      </c>
      <c r="D11" t="s">
        <v>50</v>
      </c>
      <c r="E11">
        <v>0.01</v>
      </c>
      <c r="F11" t="s">
        <v>51</v>
      </c>
      <c r="G11">
        <v>10</v>
      </c>
    </row>
    <row r="12" spans="1:7" x14ac:dyDescent="0.35">
      <c r="A12">
        <v>11</v>
      </c>
      <c r="B12" t="s">
        <v>53</v>
      </c>
      <c r="C12" t="s">
        <v>54</v>
      </c>
      <c r="D12" t="s">
        <v>50</v>
      </c>
      <c r="E12">
        <v>0.01</v>
      </c>
      <c r="F12" t="s">
        <v>51</v>
      </c>
      <c r="G12">
        <v>10</v>
      </c>
    </row>
    <row r="13" spans="1:7" x14ac:dyDescent="0.35">
      <c r="A13">
        <v>12</v>
      </c>
      <c r="B13" t="s">
        <v>53</v>
      </c>
      <c r="C13" t="s">
        <v>54</v>
      </c>
      <c r="D13" t="s">
        <v>50</v>
      </c>
      <c r="E13">
        <v>0.01</v>
      </c>
      <c r="F13" t="s">
        <v>51</v>
      </c>
      <c r="G13">
        <v>10</v>
      </c>
    </row>
    <row r="14" spans="1:7" x14ac:dyDescent="0.35">
      <c r="A14">
        <v>13</v>
      </c>
      <c r="B14" t="s">
        <v>53</v>
      </c>
      <c r="C14" t="s">
        <v>54</v>
      </c>
      <c r="D14" t="s">
        <v>50</v>
      </c>
      <c r="E14">
        <v>0.01</v>
      </c>
      <c r="F14" t="s">
        <v>51</v>
      </c>
      <c r="G14">
        <v>10</v>
      </c>
    </row>
    <row r="15" spans="1:7" x14ac:dyDescent="0.35">
      <c r="A15">
        <v>14</v>
      </c>
      <c r="B15" t="s">
        <v>53</v>
      </c>
      <c r="C15" t="s">
        <v>54</v>
      </c>
      <c r="D15" t="s">
        <v>50</v>
      </c>
      <c r="E15">
        <v>0.01</v>
      </c>
      <c r="F15" t="s">
        <v>51</v>
      </c>
      <c r="G15">
        <v>10</v>
      </c>
    </row>
    <row r="16" spans="1:7" x14ac:dyDescent="0.35">
      <c r="A16">
        <v>15</v>
      </c>
      <c r="B16" t="s">
        <v>53</v>
      </c>
      <c r="C16" t="s">
        <v>54</v>
      </c>
      <c r="D16" t="s">
        <v>50</v>
      </c>
      <c r="E16">
        <v>0.01</v>
      </c>
      <c r="F16" t="s">
        <v>51</v>
      </c>
      <c r="G16">
        <v>10</v>
      </c>
    </row>
    <row r="17" spans="1:7" x14ac:dyDescent="0.35">
      <c r="A17">
        <v>16</v>
      </c>
      <c r="B17" t="s">
        <v>53</v>
      </c>
      <c r="C17" t="s">
        <v>54</v>
      </c>
      <c r="D17" t="s">
        <v>50</v>
      </c>
      <c r="E17">
        <v>0.01</v>
      </c>
      <c r="F17" t="s">
        <v>51</v>
      </c>
      <c r="G17">
        <v>10</v>
      </c>
    </row>
    <row r="18" spans="1:7" x14ac:dyDescent="0.35">
      <c r="A18">
        <v>17</v>
      </c>
      <c r="B18" t="s">
        <v>53</v>
      </c>
      <c r="C18" t="s">
        <v>54</v>
      </c>
      <c r="D18" t="s">
        <v>50</v>
      </c>
      <c r="E18">
        <v>0.01</v>
      </c>
      <c r="F18" t="s">
        <v>51</v>
      </c>
      <c r="G18">
        <v>10</v>
      </c>
    </row>
    <row r="19" spans="1:7" x14ac:dyDescent="0.35">
      <c r="A19">
        <v>18</v>
      </c>
      <c r="B19" t="s">
        <v>53</v>
      </c>
      <c r="C19" t="s">
        <v>54</v>
      </c>
      <c r="D19" t="s">
        <v>50</v>
      </c>
      <c r="E19">
        <v>0.01</v>
      </c>
      <c r="F19" t="s">
        <v>51</v>
      </c>
      <c r="G19">
        <v>10</v>
      </c>
    </row>
    <row r="20" spans="1:7" x14ac:dyDescent="0.35">
      <c r="A20">
        <v>19</v>
      </c>
      <c r="B20" t="s">
        <v>53</v>
      </c>
      <c r="C20" t="s">
        <v>54</v>
      </c>
      <c r="D20" t="s">
        <v>50</v>
      </c>
      <c r="E20">
        <v>0.01</v>
      </c>
      <c r="F20" t="s">
        <v>51</v>
      </c>
      <c r="G20">
        <v>10</v>
      </c>
    </row>
    <row r="21" spans="1:7" x14ac:dyDescent="0.35">
      <c r="A21">
        <v>20</v>
      </c>
      <c r="B21" t="s">
        <v>53</v>
      </c>
      <c r="C21" t="s">
        <v>54</v>
      </c>
      <c r="D21" t="s">
        <v>50</v>
      </c>
      <c r="E21">
        <v>0.01</v>
      </c>
      <c r="F21" t="s">
        <v>51</v>
      </c>
      <c r="G21">
        <v>10</v>
      </c>
    </row>
    <row r="22" spans="1:7" x14ac:dyDescent="0.35">
      <c r="A22">
        <v>21</v>
      </c>
      <c r="B22" t="s">
        <v>53</v>
      </c>
      <c r="C22" t="s">
        <v>54</v>
      </c>
      <c r="D22" t="s">
        <v>50</v>
      </c>
      <c r="E22">
        <v>0.01</v>
      </c>
      <c r="F22" t="s">
        <v>51</v>
      </c>
      <c r="G22">
        <v>10</v>
      </c>
    </row>
    <row r="23" spans="1:7" x14ac:dyDescent="0.35">
      <c r="A23">
        <v>22</v>
      </c>
      <c r="B23" t="s">
        <v>53</v>
      </c>
      <c r="C23" t="s">
        <v>54</v>
      </c>
      <c r="D23" t="s">
        <v>50</v>
      </c>
      <c r="E23">
        <v>0.01</v>
      </c>
      <c r="F23" t="s">
        <v>51</v>
      </c>
      <c r="G23">
        <v>10</v>
      </c>
    </row>
    <row r="24" spans="1:7" x14ac:dyDescent="0.35">
      <c r="A24">
        <v>23</v>
      </c>
      <c r="B24" t="s">
        <v>53</v>
      </c>
      <c r="C24" t="s">
        <v>54</v>
      </c>
      <c r="D24" t="s">
        <v>50</v>
      </c>
      <c r="E24">
        <v>0.01</v>
      </c>
      <c r="F24" t="s">
        <v>51</v>
      </c>
      <c r="G24">
        <v>10</v>
      </c>
    </row>
    <row r="25" spans="1:7" x14ac:dyDescent="0.35">
      <c r="A25">
        <v>24</v>
      </c>
      <c r="B25" t="s">
        <v>53</v>
      </c>
      <c r="C25" t="s">
        <v>54</v>
      </c>
      <c r="D25" t="s">
        <v>50</v>
      </c>
      <c r="E25">
        <v>0.01</v>
      </c>
      <c r="F25" t="s">
        <v>51</v>
      </c>
      <c r="G25">
        <v>10</v>
      </c>
    </row>
    <row r="26" spans="1:7" x14ac:dyDescent="0.35">
      <c r="A26">
        <v>25</v>
      </c>
      <c r="B26" t="s">
        <v>53</v>
      </c>
      <c r="C26" t="s">
        <v>54</v>
      </c>
      <c r="D26" t="s">
        <v>50</v>
      </c>
      <c r="E26">
        <v>0.01</v>
      </c>
      <c r="F26" t="s">
        <v>51</v>
      </c>
      <c r="G26">
        <v>10</v>
      </c>
    </row>
    <row r="27" spans="1:7" x14ac:dyDescent="0.35">
      <c r="A27">
        <v>26</v>
      </c>
      <c r="B27" t="s">
        <v>53</v>
      </c>
      <c r="C27" t="s">
        <v>54</v>
      </c>
      <c r="D27" t="s">
        <v>50</v>
      </c>
      <c r="E27">
        <v>0.01</v>
      </c>
      <c r="F27" t="s">
        <v>51</v>
      </c>
      <c r="G27">
        <v>10</v>
      </c>
    </row>
    <row r="28" spans="1:7" x14ac:dyDescent="0.35">
      <c r="A28">
        <v>27</v>
      </c>
      <c r="B28" t="s">
        <v>53</v>
      </c>
      <c r="C28" t="s">
        <v>54</v>
      </c>
      <c r="D28" t="s">
        <v>50</v>
      </c>
      <c r="E28">
        <v>0.01</v>
      </c>
      <c r="F28" t="s">
        <v>51</v>
      </c>
      <c r="G28">
        <v>10</v>
      </c>
    </row>
    <row r="29" spans="1:7" x14ac:dyDescent="0.35">
      <c r="A29">
        <v>28</v>
      </c>
      <c r="B29" t="s">
        <v>53</v>
      </c>
      <c r="C29" t="s">
        <v>54</v>
      </c>
      <c r="D29" t="s">
        <v>50</v>
      </c>
      <c r="E29">
        <v>0.01</v>
      </c>
      <c r="F29" t="s">
        <v>51</v>
      </c>
      <c r="G29">
        <v>10</v>
      </c>
    </row>
    <row r="30" spans="1:7" x14ac:dyDescent="0.35">
      <c r="A30">
        <v>29</v>
      </c>
      <c r="B30" t="s">
        <v>53</v>
      </c>
      <c r="C30" t="s">
        <v>54</v>
      </c>
      <c r="D30" t="s">
        <v>50</v>
      </c>
      <c r="E30">
        <v>0.01</v>
      </c>
      <c r="F30" t="s">
        <v>51</v>
      </c>
      <c r="G30">
        <v>10</v>
      </c>
    </row>
    <row r="31" spans="1:7" x14ac:dyDescent="0.35">
      <c r="A31">
        <v>30</v>
      </c>
      <c r="B31" t="s">
        <v>53</v>
      </c>
      <c r="C31" t="s">
        <v>54</v>
      </c>
      <c r="D31" t="s">
        <v>50</v>
      </c>
      <c r="E31">
        <v>0.01</v>
      </c>
      <c r="F31" t="s">
        <v>51</v>
      </c>
      <c r="G31">
        <v>10</v>
      </c>
    </row>
    <row r="32" spans="1:7" x14ac:dyDescent="0.35">
      <c r="A32">
        <v>31</v>
      </c>
      <c r="B32" t="s">
        <v>53</v>
      </c>
      <c r="C32" t="s">
        <v>54</v>
      </c>
      <c r="D32" t="s">
        <v>50</v>
      </c>
      <c r="E32">
        <v>0.01</v>
      </c>
      <c r="F32" t="s">
        <v>51</v>
      </c>
      <c r="G32">
        <v>10</v>
      </c>
    </row>
    <row r="33" spans="1:7" x14ac:dyDescent="0.35">
      <c r="A33">
        <v>32</v>
      </c>
      <c r="B33" t="s">
        <v>53</v>
      </c>
      <c r="C33" t="s">
        <v>54</v>
      </c>
      <c r="D33" t="s">
        <v>50</v>
      </c>
      <c r="E33">
        <v>0.01</v>
      </c>
      <c r="F33" t="s">
        <v>51</v>
      </c>
      <c r="G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E30A-82BE-46C0-970E-83EA808A3A58}">
  <dimension ref="A1:J9"/>
  <sheetViews>
    <sheetView zoomScale="145" zoomScaleNormal="145" workbookViewId="0">
      <selection activeCell="B2" sqref="B2:B3"/>
    </sheetView>
    <sheetView tabSelected="1" workbookViewId="1">
      <selection activeCell="D19" sqref="D19"/>
    </sheetView>
  </sheetViews>
  <sheetFormatPr defaultRowHeight="14.5" x14ac:dyDescent="0.35"/>
  <cols>
    <col min="1" max="1" width="14.81640625" bestFit="1" customWidth="1"/>
    <col min="2" max="2" width="34.453125" bestFit="1" customWidth="1"/>
    <col min="3" max="3" width="7.1796875" bestFit="1" customWidth="1"/>
    <col min="4" max="4" width="14.26953125" bestFit="1" customWidth="1"/>
    <col min="5" max="5" width="6.08984375" bestFit="1" customWidth="1"/>
    <col min="6" max="6" width="11.1796875" bestFit="1" customWidth="1"/>
    <col min="7" max="9" width="8" bestFit="1" customWidth="1"/>
    <col min="10" max="10" width="38.453125" bestFit="1" customWidth="1"/>
  </cols>
  <sheetData>
    <row r="1" spans="1:10" x14ac:dyDescent="0.35">
      <c r="A1" t="s">
        <v>6</v>
      </c>
      <c r="B1" t="s">
        <v>5</v>
      </c>
      <c r="C1" t="s">
        <v>1</v>
      </c>
      <c r="D1" t="s">
        <v>43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29</v>
      </c>
    </row>
    <row r="2" spans="1:10" x14ac:dyDescent="0.35">
      <c r="A2" t="s">
        <v>7</v>
      </c>
      <c r="B2" t="str">
        <f>C2&amp;"-"&amp;D2&amp;"-"&amp;E2&amp;"AWG-"&amp;F2&amp;"m"</f>
        <v>Panduit-ModelUnknown-18AWG-0.01m</v>
      </c>
      <c r="C2" t="s">
        <v>0</v>
      </c>
      <c r="D2" t="s">
        <v>48</v>
      </c>
      <c r="E2">
        <v>18</v>
      </c>
      <c r="F2">
        <v>0.01</v>
      </c>
      <c r="G2" s="1">
        <v>2.2685360000000001E-6</v>
      </c>
      <c r="H2" s="1">
        <v>4.1286999999999996E-9</v>
      </c>
      <c r="I2" s="1">
        <v>4.5005199999999998E-13</v>
      </c>
      <c r="J2" t="s">
        <v>49</v>
      </c>
    </row>
    <row r="3" spans="1:10" x14ac:dyDescent="0.35">
      <c r="A3" t="s">
        <v>7</v>
      </c>
      <c r="B3" t="str">
        <f t="shared" ref="B3:B9" si="0">C3&amp;"-"&amp;D3&amp;"-"&amp;E3&amp;"AWG-"&amp;F3&amp;"m"</f>
        <v>Panduit-ModelUnknown-18AWG-0.05m</v>
      </c>
      <c r="C3" t="s">
        <v>0</v>
      </c>
      <c r="D3" t="s">
        <v>48</v>
      </c>
      <c r="E3">
        <v>18</v>
      </c>
      <c r="F3">
        <v>0.05</v>
      </c>
      <c r="G3" s="1">
        <v>1.1342700000000001E-5</v>
      </c>
      <c r="H3" s="1">
        <v>2.0643499999999999E-8</v>
      </c>
      <c r="I3" s="1">
        <v>2.2502600000000001E-12</v>
      </c>
      <c r="J3" t="s">
        <v>49</v>
      </c>
    </row>
    <row r="4" spans="1:10" x14ac:dyDescent="0.35">
      <c r="A4" t="s">
        <v>7</v>
      </c>
      <c r="B4" t="str">
        <f t="shared" si="0"/>
        <v>Panduit-ModelUnknown-23AWG-0.01m</v>
      </c>
      <c r="C4" t="s">
        <v>0</v>
      </c>
      <c r="D4" t="s">
        <v>48</v>
      </c>
      <c r="E4">
        <v>23</v>
      </c>
      <c r="F4">
        <v>0.01</v>
      </c>
      <c r="G4" s="1">
        <v>7.7096619999999994E-6</v>
      </c>
      <c r="H4" s="1">
        <v>6.1390000000000004E-9</v>
      </c>
      <c r="I4" s="1">
        <v>5.0740999999999996E-13</v>
      </c>
      <c r="J4" t="s">
        <v>49</v>
      </c>
    </row>
    <row r="5" spans="1:10" x14ac:dyDescent="0.35">
      <c r="A5" t="s">
        <v>7</v>
      </c>
      <c r="B5" t="str">
        <f t="shared" si="0"/>
        <v>Panduit-ModelUnknown-23AWG-0.05m</v>
      </c>
      <c r="C5" t="s">
        <v>0</v>
      </c>
      <c r="D5" t="s">
        <v>48</v>
      </c>
      <c r="E5">
        <v>23</v>
      </c>
      <c r="F5">
        <v>0.05</v>
      </c>
      <c r="G5" s="1">
        <v>3.8548299999999998E-5</v>
      </c>
      <c r="H5" s="1">
        <v>3.0698759999999999E-8</v>
      </c>
      <c r="I5" s="1">
        <v>2.53709E-12</v>
      </c>
      <c r="J5" t="s">
        <v>49</v>
      </c>
    </row>
    <row r="6" spans="1:10" x14ac:dyDescent="0.35">
      <c r="A6" t="s">
        <v>7</v>
      </c>
      <c r="B6" t="str">
        <f t="shared" si="0"/>
        <v>Panduit-ModelUnknown-18AWG-0.01m</v>
      </c>
      <c r="C6" t="s">
        <v>0</v>
      </c>
      <c r="D6" t="s">
        <v>48</v>
      </c>
      <c r="E6">
        <v>18</v>
      </c>
      <c r="F6">
        <v>0.01</v>
      </c>
      <c r="G6" s="1">
        <v>2.2685360000000001E-6</v>
      </c>
      <c r="H6" s="1">
        <v>4.1286999999999996E-9</v>
      </c>
      <c r="I6" s="1">
        <v>4.5005199999999998E-13</v>
      </c>
      <c r="J6" t="s">
        <v>49</v>
      </c>
    </row>
    <row r="7" spans="1:10" x14ac:dyDescent="0.35">
      <c r="A7" t="s">
        <v>7</v>
      </c>
      <c r="B7" t="str">
        <f t="shared" si="0"/>
        <v>Panduit-ModelUnknown-18AWG-0.05m</v>
      </c>
      <c r="C7" t="s">
        <v>0</v>
      </c>
      <c r="D7" t="s">
        <v>48</v>
      </c>
      <c r="E7">
        <v>18</v>
      </c>
      <c r="F7">
        <v>0.05</v>
      </c>
      <c r="G7" s="1">
        <v>1.1342700000000001E-5</v>
      </c>
      <c r="H7" s="1">
        <v>2.0643499999999999E-8</v>
      </c>
      <c r="I7" s="1">
        <v>2.2502600000000001E-12</v>
      </c>
      <c r="J7" t="s">
        <v>49</v>
      </c>
    </row>
    <row r="8" spans="1:10" x14ac:dyDescent="0.35">
      <c r="A8" t="s">
        <v>7</v>
      </c>
      <c r="B8" t="str">
        <f t="shared" si="0"/>
        <v>Panduit-ModelUnknown-23AWG-0.01m</v>
      </c>
      <c r="C8" t="s">
        <v>0</v>
      </c>
      <c r="D8" t="s">
        <v>48</v>
      </c>
      <c r="E8">
        <v>23</v>
      </c>
      <c r="F8">
        <v>0.01</v>
      </c>
      <c r="G8" s="1">
        <v>7.7096619999999994E-6</v>
      </c>
      <c r="H8" s="1">
        <v>6.1390000000000004E-9</v>
      </c>
      <c r="I8" s="1">
        <v>5.0740999999999996E-13</v>
      </c>
      <c r="J8" t="s">
        <v>49</v>
      </c>
    </row>
    <row r="9" spans="1:10" x14ac:dyDescent="0.35">
      <c r="A9" t="s">
        <v>7</v>
      </c>
      <c r="B9" t="str">
        <f t="shared" si="0"/>
        <v>Panduit-ModelUnknown-23AWG-0.05m</v>
      </c>
      <c r="C9" t="s">
        <v>0</v>
      </c>
      <c r="D9" t="s">
        <v>48</v>
      </c>
      <c r="E9">
        <v>23</v>
      </c>
      <c r="F9">
        <v>0.05</v>
      </c>
      <c r="G9" s="1">
        <v>3.8548299999999998E-5</v>
      </c>
      <c r="H9" s="1">
        <v>3.0698759999999999E-8</v>
      </c>
      <c r="I9" s="1">
        <v>2.53709E-12</v>
      </c>
      <c r="J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9E89-4ECE-41C7-90AF-E4166D8C9086}">
  <dimension ref="A1:D27"/>
  <sheetViews>
    <sheetView workbookViewId="0">
      <selection activeCell="A18" sqref="A18:A27"/>
    </sheetView>
    <sheetView workbookViewId="1"/>
  </sheetViews>
  <sheetFormatPr defaultRowHeight="14.5" x14ac:dyDescent="0.35"/>
  <cols>
    <col min="1" max="1" width="18.54296875" customWidth="1"/>
    <col min="2" max="2" width="110.54296875" bestFit="1" customWidth="1"/>
    <col min="3" max="3" width="20.6328125" bestFit="1" customWidth="1"/>
  </cols>
  <sheetData>
    <row r="1" spans="1:3" x14ac:dyDescent="0.35">
      <c r="A1" s="2" t="s">
        <v>23</v>
      </c>
    </row>
    <row r="2" spans="1:3" ht="74" customHeight="1" x14ac:dyDescent="0.35">
      <c r="A2" s="3" t="s">
        <v>31</v>
      </c>
      <c r="B2" s="3"/>
    </row>
    <row r="4" spans="1:3" x14ac:dyDescent="0.35">
      <c r="A4" s="2" t="s">
        <v>14</v>
      </c>
      <c r="B4" s="2" t="s">
        <v>15</v>
      </c>
    </row>
    <row r="5" spans="1:3" x14ac:dyDescent="0.35">
      <c r="A5" t="s">
        <v>8</v>
      </c>
      <c r="B5" t="s">
        <v>34</v>
      </c>
    </row>
    <row r="6" spans="1:3" x14ac:dyDescent="0.35">
      <c r="A6" t="s">
        <v>9</v>
      </c>
      <c r="B6" t="s">
        <v>32</v>
      </c>
    </row>
    <row r="7" spans="1:3" x14ac:dyDescent="0.35">
      <c r="A7" t="s">
        <v>10</v>
      </c>
      <c r="B7" t="s">
        <v>33</v>
      </c>
    </row>
    <row r="8" spans="1:3" x14ac:dyDescent="0.35">
      <c r="A8" t="s">
        <v>35</v>
      </c>
      <c r="B8" t="s">
        <v>39</v>
      </c>
    </row>
    <row r="9" spans="1:3" x14ac:dyDescent="0.35">
      <c r="A9" t="s">
        <v>12</v>
      </c>
      <c r="B9" t="s">
        <v>37</v>
      </c>
    </row>
    <row r="10" spans="1:3" x14ac:dyDescent="0.35">
      <c r="A10" t="s">
        <v>36</v>
      </c>
      <c r="B10" t="s">
        <v>40</v>
      </c>
    </row>
    <row r="11" spans="1:3" x14ac:dyDescent="0.35">
      <c r="A11" t="s">
        <v>13</v>
      </c>
      <c r="B11" t="s">
        <v>38</v>
      </c>
    </row>
    <row r="13" spans="1:3" x14ac:dyDescent="0.35">
      <c r="A13" s="2" t="s">
        <v>22</v>
      </c>
    </row>
    <row r="14" spans="1:3" ht="52.5" customHeight="1" x14ac:dyDescent="0.35">
      <c r="A14" s="3" t="s">
        <v>24</v>
      </c>
      <c r="B14" s="3"/>
    </row>
    <row r="16" spans="1:3" x14ac:dyDescent="0.35">
      <c r="C16" t="s">
        <v>26</v>
      </c>
    </row>
    <row r="17" spans="1:4" x14ac:dyDescent="0.35">
      <c r="A17" s="2" t="s">
        <v>16</v>
      </c>
      <c r="B17" s="2" t="s">
        <v>15</v>
      </c>
      <c r="C17" t="s">
        <v>28</v>
      </c>
      <c r="D17" t="s">
        <v>25</v>
      </c>
    </row>
    <row r="18" spans="1:4" x14ac:dyDescent="0.35">
      <c r="A18" t="s">
        <v>6</v>
      </c>
      <c r="B18" t="s">
        <v>42</v>
      </c>
      <c r="C18" t="s">
        <v>27</v>
      </c>
      <c r="D18" t="s">
        <v>27</v>
      </c>
    </row>
    <row r="19" spans="1:4" x14ac:dyDescent="0.35">
      <c r="A19" t="s">
        <v>5</v>
      </c>
      <c r="B19" t="s">
        <v>41</v>
      </c>
      <c r="C19" t="s">
        <v>27</v>
      </c>
      <c r="D19" t="s">
        <v>27</v>
      </c>
    </row>
    <row r="20" spans="1:4" x14ac:dyDescent="0.35">
      <c r="A20" t="s">
        <v>1</v>
      </c>
      <c r="B20" t="s">
        <v>44</v>
      </c>
      <c r="C20" t="s">
        <v>27</v>
      </c>
      <c r="D20" t="s">
        <v>27</v>
      </c>
    </row>
    <row r="21" spans="1:4" x14ac:dyDescent="0.35">
      <c r="A21" t="s">
        <v>43</v>
      </c>
      <c r="B21" t="s">
        <v>45</v>
      </c>
    </row>
    <row r="22" spans="1:4" x14ac:dyDescent="0.35">
      <c r="A22" t="s">
        <v>17</v>
      </c>
      <c r="B22" t="s">
        <v>46</v>
      </c>
      <c r="C22" t="s">
        <v>27</v>
      </c>
      <c r="D22" t="s">
        <v>27</v>
      </c>
    </row>
    <row r="23" spans="1:4" x14ac:dyDescent="0.35">
      <c r="A23" t="s">
        <v>18</v>
      </c>
      <c r="B23" t="s">
        <v>47</v>
      </c>
      <c r="C23" t="s">
        <v>27</v>
      </c>
      <c r="D23" t="s">
        <v>27</v>
      </c>
    </row>
    <row r="24" spans="1:4" x14ac:dyDescent="0.35">
      <c r="A24" t="s">
        <v>19</v>
      </c>
      <c r="B24" t="s">
        <v>2</v>
      </c>
      <c r="C24" t="s">
        <v>27</v>
      </c>
      <c r="D24" t="s">
        <v>27</v>
      </c>
    </row>
    <row r="25" spans="1:4" x14ac:dyDescent="0.35">
      <c r="A25" t="s">
        <v>20</v>
      </c>
      <c r="B25" t="s">
        <v>3</v>
      </c>
      <c r="C25" t="s">
        <v>27</v>
      </c>
      <c r="D25" t="s">
        <v>27</v>
      </c>
    </row>
    <row r="26" spans="1:4" x14ac:dyDescent="0.35">
      <c r="A26" t="s">
        <v>21</v>
      </c>
      <c r="B26" t="s">
        <v>4</v>
      </c>
      <c r="C26" t="s">
        <v>27</v>
      </c>
      <c r="D26" t="s">
        <v>27</v>
      </c>
    </row>
    <row r="27" spans="1:4" x14ac:dyDescent="0.35">
      <c r="A27" t="s">
        <v>29</v>
      </c>
      <c r="B27" t="s">
        <v>30</v>
      </c>
      <c r="D27" t="s">
        <v>27</v>
      </c>
    </row>
  </sheetData>
  <mergeCells count="2">
    <mergeCell ref="A2:B2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Networks</vt:lpstr>
      <vt:lpstr>Cables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Potterf (jpotterf)</dc:creator>
  <cp:lastModifiedBy>Jason Potterf (jpotterf)</cp:lastModifiedBy>
  <dcterms:created xsi:type="dcterms:W3CDTF">2021-03-26T20:32:21Z</dcterms:created>
  <dcterms:modified xsi:type="dcterms:W3CDTF">2021-09-08T16:09:24Z</dcterms:modified>
</cp:coreProperties>
</file>