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14" i="1"/>
  <c r="F14" i="1"/>
  <c r="F27" i="1"/>
  <c r="K25" i="1"/>
  <c r="K12" i="1"/>
</calcChain>
</file>

<file path=xl/sharedStrings.xml><?xml version="1.0" encoding="utf-8"?>
<sst xmlns="http://schemas.openxmlformats.org/spreadsheetml/2006/main" count="49" uniqueCount="10">
  <si>
    <t>bacteria</t>
  </si>
  <si>
    <t>protists</t>
  </si>
  <si>
    <t>zoop150</t>
  </si>
  <si>
    <t>zoop505</t>
  </si>
  <si>
    <t>infauna</t>
  </si>
  <si>
    <t>epifauna</t>
  </si>
  <si>
    <t>fish</t>
  </si>
  <si>
    <t>birds</t>
  </si>
  <si>
    <t>NA</t>
  </si>
  <si>
    <t xml:space="preserve">Updated September 8, 2021 after updating small and large zooplankton gropus based on reviewer feedback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</si>
</sst>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A8" workbookViewId="0">
      <selection activeCell="I27" sqref="I27"/>
    </sheetView>
  </sheetViews>
  <sheetFormatPr defaultRowHeight="14.5" x14ac:dyDescent="0.35"/>
  <sheetData>
    <row r="1" spans="1:11" x14ac:dyDescent="0.35">
      <c r="A1" s="1" t="s">
        <v>9</v>
      </c>
    </row>
    <row r="2" spans="1:11" x14ac:dyDescent="0.35">
      <c r="A2" s="1"/>
    </row>
    <row r="3" spans="1:11" x14ac:dyDescent="0.35">
      <c r="A3">
        <v>2015</v>
      </c>
    </row>
    <row r="4" spans="1:11" x14ac:dyDescent="0.3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</row>
    <row r="5" spans="1:11" x14ac:dyDescent="0.35">
      <c r="A5" t="s">
        <v>0</v>
      </c>
      <c r="B5" t="s">
        <v>8</v>
      </c>
      <c r="C5">
        <v>0.06</v>
      </c>
      <c r="D5">
        <v>0.53100000000000003</v>
      </c>
      <c r="E5">
        <v>6.6000000000000003E-2</v>
      </c>
      <c r="F5">
        <v>2.1999999999999999E-2</v>
      </c>
      <c r="G5">
        <v>7.1999999999999995E-2</v>
      </c>
      <c r="H5">
        <v>0.13</v>
      </c>
      <c r="I5">
        <v>1E-3</v>
      </c>
    </row>
    <row r="6" spans="1:11" x14ac:dyDescent="0.35">
      <c r="A6" t="s">
        <v>1</v>
      </c>
      <c r="B6">
        <v>0.124</v>
      </c>
      <c r="C6" t="s">
        <v>8</v>
      </c>
      <c r="D6">
        <v>4.0000000000000001E-3</v>
      </c>
      <c r="E6">
        <v>0.747</v>
      </c>
      <c r="F6">
        <v>4.2000000000000003E-2</v>
      </c>
      <c r="G6">
        <v>2.4E-2</v>
      </c>
      <c r="H6">
        <v>7.0000000000000001E-3</v>
      </c>
      <c r="I6">
        <v>0.5</v>
      </c>
    </row>
    <row r="7" spans="1:11" x14ac:dyDescent="0.35">
      <c r="A7" t="s">
        <v>2</v>
      </c>
      <c r="B7">
        <v>-7.0000000000000001E-3</v>
      </c>
      <c r="C7">
        <v>0.214</v>
      </c>
      <c r="D7" t="s">
        <v>8</v>
      </c>
      <c r="E7">
        <v>4.5999999999999999E-2</v>
      </c>
      <c r="F7">
        <v>0</v>
      </c>
      <c r="G7">
        <v>0</v>
      </c>
      <c r="H7">
        <v>0</v>
      </c>
      <c r="I7">
        <v>2.5000000000000001E-2</v>
      </c>
    </row>
    <row r="8" spans="1:11" x14ac:dyDescent="0.35">
      <c r="A8" t="s">
        <v>3</v>
      </c>
      <c r="B8">
        <v>8.8999999999999996E-2</v>
      </c>
      <c r="C8">
        <v>-4.1000000000000002E-2</v>
      </c>
      <c r="D8">
        <v>8.8999999999999996E-2</v>
      </c>
      <c r="E8" t="s">
        <v>8</v>
      </c>
      <c r="F8">
        <v>1.2E-2</v>
      </c>
      <c r="G8">
        <v>0.14399999999999999</v>
      </c>
      <c r="H8">
        <v>3.0000000000000001E-3</v>
      </c>
      <c r="I8">
        <v>0</v>
      </c>
    </row>
    <row r="9" spans="1:11" x14ac:dyDescent="0.35">
      <c r="A9" t="s">
        <v>4</v>
      </c>
      <c r="B9">
        <v>0.154</v>
      </c>
      <c r="C9">
        <v>0.159</v>
      </c>
      <c r="D9">
        <v>0.37</v>
      </c>
      <c r="E9">
        <v>0.156</v>
      </c>
      <c r="F9" t="s">
        <v>8</v>
      </c>
      <c r="G9">
        <v>0</v>
      </c>
      <c r="H9">
        <v>0</v>
      </c>
      <c r="I9">
        <v>2E-3</v>
      </c>
    </row>
    <row r="10" spans="1:11" x14ac:dyDescent="0.35">
      <c r="A10" t="s">
        <v>5</v>
      </c>
      <c r="B10">
        <v>9.5000000000000001E-2</v>
      </c>
      <c r="C10">
        <v>0.14899999999999999</v>
      </c>
      <c r="D10">
        <v>0.29399999999999998</v>
      </c>
      <c r="E10">
        <v>5.1999999999999998E-2</v>
      </c>
      <c r="F10">
        <v>0.63300000000000001</v>
      </c>
      <c r="G10" t="s">
        <v>8</v>
      </c>
      <c r="H10">
        <v>0</v>
      </c>
      <c r="I10">
        <v>0.192</v>
      </c>
    </row>
    <row r="11" spans="1:11" x14ac:dyDescent="0.35">
      <c r="A11" t="s">
        <v>6</v>
      </c>
      <c r="B11">
        <v>5.8999999999999997E-2</v>
      </c>
      <c r="C11">
        <v>0.158</v>
      </c>
      <c r="D11">
        <v>0.24</v>
      </c>
      <c r="E11">
        <v>0.125</v>
      </c>
      <c r="F11">
        <v>0.39100000000000001</v>
      </c>
      <c r="G11">
        <v>0.46300000000000002</v>
      </c>
      <c r="H11" t="s">
        <v>8</v>
      </c>
      <c r="I11">
        <v>2.7E-2</v>
      </c>
    </row>
    <row r="12" spans="1:11" x14ac:dyDescent="0.35">
      <c r="A12" t="s">
        <v>7</v>
      </c>
      <c r="B12">
        <v>0.24299999999999999</v>
      </c>
      <c r="C12">
        <v>-6.0000000000000001E-3</v>
      </c>
      <c r="D12">
        <v>0.128</v>
      </c>
      <c r="E12">
        <v>0.251</v>
      </c>
      <c r="F12">
        <v>0.26800000000000002</v>
      </c>
      <c r="G12">
        <v>4.8000000000000001E-2</v>
      </c>
      <c r="H12">
        <v>0.107</v>
      </c>
      <c r="I12" t="s">
        <v>8</v>
      </c>
      <c r="K12">
        <f>AVERAGE(B6:B12,C7:C12,D8:D12,E9:E12,F10:F12,G11:G12,H12)</f>
        <v>0.17874999999999999</v>
      </c>
    </row>
    <row r="14" spans="1:11" x14ac:dyDescent="0.35">
      <c r="F14">
        <f>AVERAGE(F10:F12,B9:E9)</f>
        <v>0.30442857142857144</v>
      </c>
      <c r="I14">
        <f>AVERAGE(B12:H12)</f>
        <v>0.14842857142857144</v>
      </c>
    </row>
    <row r="16" spans="1:11" x14ac:dyDescent="0.35">
      <c r="A16">
        <v>2017</v>
      </c>
    </row>
    <row r="17" spans="1:11" x14ac:dyDescent="0.35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</row>
    <row r="18" spans="1:11" x14ac:dyDescent="0.35">
      <c r="A18" t="s">
        <v>0</v>
      </c>
      <c r="B18" t="s">
        <v>8</v>
      </c>
      <c r="C18">
        <v>0</v>
      </c>
      <c r="D18">
        <v>6.2E-2</v>
      </c>
      <c r="E18">
        <v>0.83399999999999996</v>
      </c>
      <c r="F18">
        <v>0.80600000000000005</v>
      </c>
      <c r="G18">
        <v>0.01</v>
      </c>
      <c r="H18">
        <v>0.02</v>
      </c>
      <c r="I18">
        <v>0.54500000000000004</v>
      </c>
    </row>
    <row r="19" spans="1:11" x14ac:dyDescent="0.35">
      <c r="A19" t="s">
        <v>1</v>
      </c>
      <c r="B19">
        <v>0.504</v>
      </c>
      <c r="C19" t="s">
        <v>8</v>
      </c>
      <c r="D19">
        <v>0</v>
      </c>
      <c r="E19">
        <v>0.22600000000000001</v>
      </c>
      <c r="F19">
        <v>0.67300000000000004</v>
      </c>
      <c r="G19">
        <v>5.2999999999999999E-2</v>
      </c>
      <c r="H19">
        <v>2E-3</v>
      </c>
      <c r="I19">
        <v>0.13300000000000001</v>
      </c>
    </row>
    <row r="20" spans="1:11" x14ac:dyDescent="0.35">
      <c r="A20" t="s">
        <v>2</v>
      </c>
      <c r="B20">
        <v>0.128</v>
      </c>
      <c r="C20">
        <v>0.36499999999999999</v>
      </c>
      <c r="D20" t="s">
        <v>8</v>
      </c>
      <c r="E20">
        <v>2E-3</v>
      </c>
      <c r="F20">
        <v>1E-3</v>
      </c>
      <c r="G20">
        <v>2.8000000000000001E-2</v>
      </c>
      <c r="H20">
        <v>0</v>
      </c>
      <c r="I20">
        <v>3.4000000000000002E-2</v>
      </c>
    </row>
    <row r="21" spans="1:11" x14ac:dyDescent="0.35">
      <c r="A21" t="s">
        <v>3</v>
      </c>
      <c r="B21">
        <v>-9.2999999999999999E-2</v>
      </c>
      <c r="C21">
        <v>6.6000000000000003E-2</v>
      </c>
      <c r="D21">
        <v>0.13400000000000001</v>
      </c>
      <c r="E21" t="s">
        <v>8</v>
      </c>
      <c r="F21">
        <v>1E-3</v>
      </c>
      <c r="G21">
        <v>2E-3</v>
      </c>
      <c r="H21">
        <v>0</v>
      </c>
      <c r="I21">
        <v>0.25</v>
      </c>
    </row>
    <row r="22" spans="1:11" x14ac:dyDescent="0.35">
      <c r="A22" t="s">
        <v>4</v>
      </c>
      <c r="B22">
        <v>-9.9000000000000005E-2</v>
      </c>
      <c r="C22">
        <v>-5.1999999999999998E-2</v>
      </c>
      <c r="D22">
        <v>0.15</v>
      </c>
      <c r="E22">
        <v>0.214</v>
      </c>
      <c r="F22" t="s">
        <v>8</v>
      </c>
      <c r="G22">
        <v>0</v>
      </c>
      <c r="H22">
        <v>0</v>
      </c>
      <c r="I22">
        <v>0.70599999999999996</v>
      </c>
    </row>
    <row r="23" spans="1:11" x14ac:dyDescent="0.35">
      <c r="A23" t="s">
        <v>5</v>
      </c>
      <c r="B23">
        <v>0.17399999999999999</v>
      </c>
      <c r="C23">
        <v>0.10100000000000001</v>
      </c>
      <c r="D23">
        <v>0.09</v>
      </c>
      <c r="E23">
        <v>0.14599999999999999</v>
      </c>
      <c r="F23">
        <v>0.36099999999999999</v>
      </c>
      <c r="G23" t="s">
        <v>8</v>
      </c>
      <c r="H23">
        <v>0</v>
      </c>
      <c r="I23">
        <v>0.46</v>
      </c>
    </row>
    <row r="24" spans="1:11" x14ac:dyDescent="0.35">
      <c r="A24" t="s">
        <v>6</v>
      </c>
      <c r="B24">
        <v>0.216</v>
      </c>
      <c r="C24">
        <v>0.308</v>
      </c>
      <c r="D24">
        <v>0.18</v>
      </c>
      <c r="E24">
        <v>0.158</v>
      </c>
      <c r="F24">
        <v>0.32900000000000001</v>
      </c>
      <c r="G24">
        <v>0.372</v>
      </c>
      <c r="H24" t="s">
        <v>8</v>
      </c>
      <c r="I24">
        <v>0.13800000000000001</v>
      </c>
    </row>
    <row r="25" spans="1:11" x14ac:dyDescent="0.35">
      <c r="A25" t="s">
        <v>7</v>
      </c>
      <c r="B25">
        <v>-3.1E-2</v>
      </c>
      <c r="C25">
        <v>0.11799999999999999</v>
      </c>
      <c r="D25">
        <v>0.11799999999999999</v>
      </c>
      <c r="E25">
        <v>3.5999999999999997E-2</v>
      </c>
      <c r="F25">
        <v>-4.1000000000000002E-2</v>
      </c>
      <c r="G25">
        <v>2E-3</v>
      </c>
      <c r="H25">
        <v>5.8999999999999997E-2</v>
      </c>
      <c r="I25" t="s">
        <v>8</v>
      </c>
      <c r="K25">
        <f>AVERAGE(B19:B25,C20:C25,D21:D25,E22:E25,F23:F25,G24:G25,H25)</f>
        <v>0.14332142857142857</v>
      </c>
    </row>
    <row r="27" spans="1:11" x14ac:dyDescent="0.35">
      <c r="F27">
        <f>AVERAGE(F23:F25,B22:E22)</f>
        <v>0.12314285714285712</v>
      </c>
      <c r="I27">
        <f>AVERAGE(B25:H25)</f>
        <v>3.728571428571429E-2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2021-09-08T19:37:33Z</dcterms:modified>
</cp:coreProperties>
</file>