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I:\Github\AgileGroup4\Sprint 2\"/>
    </mc:Choice>
  </mc:AlternateContent>
  <xr:revisionPtr revIDLastSave="0" documentId="13_ncr:1_{D5612F2C-D8E9-4828-A3CE-B4C439D801AB}" xr6:coauthVersionLast="44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G34" i="1"/>
  <c r="F34" i="1"/>
  <c r="H34" i="1" l="1"/>
  <c r="E34" i="1"/>
  <c r="B27" i="1" l="1"/>
  <c r="B17" i="1" l="1"/>
  <c r="B34" i="1" s="1"/>
  <c r="B8" i="1"/>
  <c r="B2" i="1"/>
</calcChain>
</file>

<file path=xl/sharedStrings.xml><?xml version="1.0" encoding="utf-8"?>
<sst xmlns="http://schemas.openxmlformats.org/spreadsheetml/2006/main" count="84" uniqueCount="51">
  <si>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</si>
  <si>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</si>
  <si>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</si>
  <si>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</si>
  <si>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</si>
  <si>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</si>
  <si>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</si>
  <si>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</si>
  <si>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</si>
  <si>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</si>
  <si>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</si>
  <si>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</si>
  <si>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</si>
  <si>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</si>
  <si>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</si>
  <si>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</si>
  <si>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</si>
  <si>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</si>
  <si>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</si>
  <si>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</si>
  <si>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</si>
  <si>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</si>
  <si>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</si>
  <si>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</si>
  <si>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</si>
  <si>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</si>
  <si>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</si>
  <si>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</si>
  <si>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</si>
  <si>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</si>
  <si>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</si>
  <si>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</si>
  <si>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</si>
  <si>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</si>
  <si>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</si>
  <si>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</si>
  <si>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</si>
  <si>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</si>
  <si>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</si>
  <si>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</si>
  <si>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</si>
  <si>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</si>
  <si>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</si>
  <si>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</si>
  <si>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</si>
  <si>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</si>
  <si>
    <t>Display map</t>
  </si>
  <si>
    <t>Total story points to complete -</t>
  </si>
  <si>
    <t>Points completed per day</t>
  </si>
  <si>
    <t>Integrate login page &amp; procedure page</t>
  </si>
  <si>
    <t>Add redirection to other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</si>
</sst>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0" fillId="6" borderId="0" xfId="0" applyFont="1" applyFill="1" applyAlignment="1">
      <alignment horizontal="right"/>
    </xf>
    <xf numFmtId="0" fontId="0" fillId="6" borderId="0" xfId="0" applyFont="1" applyFill="1" applyAlignment="1"/>
    <xf numFmtId="0" fontId="3" fillId="6" borderId="0" xfId="0" applyFont="1" applyFill="1" applyAlignment="1">
      <alignment vertical="top" wrapText="1"/>
    </xf>
  </cellXfs>
  <cellStyles count="1">
    <cellStyle name="Normal" xfId="0" builtinId="0"/>
  </cellStyles>
  <dxfs count="1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5"/>
  <sheetViews>
    <sheetView tabSelected="1" topLeftCell="A16" workbookViewId="0">
      <selection activeCell="H33" sqref="H33"/>
    </sheetView>
  </sheetViews>
  <sheetFormatPr defaultColWidth="14.42578125" defaultRowHeight="15.75" customHeight="1" x14ac:dyDescent="0.2"/>
  <cols>
    <col min="1" max="1" width="54.28515625" bestFit="1" customWidth="1"/>
    <col min="2" max="2" width="18.71093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SUM(B3:B6)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39</v>
      </c>
      <c r="D3" s="7" t="s">
        <v>42</v>
      </c>
      <c r="E3" s="6">
        <v>1</v>
      </c>
      <c r="F3" s="5">
        <v>1</v>
      </c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38</v>
      </c>
      <c r="D4" s="7" t="s">
        <v>42</v>
      </c>
      <c r="E4" s="6"/>
      <c r="F4" s="5"/>
      <c r="G4" s="5">
        <v>3</v>
      </c>
      <c r="H4" s="5"/>
      <c r="I4" s="5"/>
      <c r="J4" s="6"/>
      <c r="K4" s="5"/>
    </row>
    <row r="5" spans="1:11" ht="19.5" customHeight="1" x14ac:dyDescent="0.2">
      <c r="A5" t="s">
        <v>46</v>
      </c>
      <c r="B5">
        <v>2</v>
      </c>
      <c r="C5" t="s">
        <v>39</v>
      </c>
      <c r="D5" s="7" t="s">
        <v>42</v>
      </c>
      <c r="E5">
        <v>2</v>
      </c>
      <c r="F5">
        <v>3</v>
      </c>
      <c r="H5" s="5"/>
      <c r="I5" s="5"/>
      <c r="J5" s="5"/>
      <c r="K5" s="5"/>
    </row>
    <row r="6" spans="1:11" ht="19.5" customHeight="1" x14ac:dyDescent="0.2">
      <c r="A6" t="s">
        <v>17</v>
      </c>
      <c r="B6" s="6">
        <v>3</v>
      </c>
      <c r="C6" s="26" t="s">
        <v>40</v>
      </c>
      <c r="D6" s="7" t="s">
        <v>42</v>
      </c>
      <c r="E6" s="6"/>
      <c r="F6" s="6"/>
      <c r="G6" s="6"/>
      <c r="H6" s="6">
        <v>3</v>
      </c>
      <c r="I6" s="6"/>
      <c r="J6" s="6"/>
      <c r="K6" s="6"/>
    </row>
    <row r="7" spans="1:11" ht="17.25" customHeight="1" x14ac:dyDescent="0.2">
      <c r="A7" s="18"/>
      <c r="B7" s="6"/>
      <c r="C7" s="6"/>
      <c r="D7" s="24"/>
      <c r="E7" s="5"/>
      <c r="F7" s="6"/>
      <c r="G7" s="5"/>
      <c r="H7" s="5"/>
      <c r="I7" s="5"/>
      <c r="J7" s="5"/>
      <c r="K7" s="5"/>
    </row>
    <row r="8" spans="1:11" ht="15.75" customHeight="1" x14ac:dyDescent="0.2">
      <c r="A8" s="23" t="s">
        <v>21</v>
      </c>
      <c r="B8" s="3">
        <f>SUM(B9:B10)</f>
        <v>4</v>
      </c>
      <c r="C8" s="4"/>
      <c r="D8" s="4"/>
      <c r="E8" s="4"/>
      <c r="F8" s="4"/>
      <c r="G8" s="4"/>
      <c r="H8" s="4"/>
      <c r="I8" s="4"/>
      <c r="J8" s="13"/>
      <c r="K8" s="5"/>
    </row>
    <row r="9" spans="1:11" ht="15.75" customHeight="1" x14ac:dyDescent="0.2">
      <c r="A9" s="20" t="s">
        <v>16</v>
      </c>
      <c r="B9" s="6">
        <v>3</v>
      </c>
      <c r="C9" s="28" t="s">
        <v>12</v>
      </c>
      <c r="D9" s="7" t="s">
        <v>19</v>
      </c>
      <c r="E9" s="6"/>
      <c r="F9" s="6"/>
      <c r="G9" s="5"/>
      <c r="H9" s="5"/>
      <c r="I9" s="5"/>
      <c r="J9" s="5"/>
      <c r="K9" s="5"/>
    </row>
    <row r="10" spans="1:11" ht="15.75" customHeight="1" x14ac:dyDescent="0.2">
      <c r="A10" s="22" t="s">
        <v>20</v>
      </c>
      <c r="B10" s="15">
        <v>1</v>
      </c>
      <c r="C10" s="30" t="s">
        <v>11</v>
      </c>
      <c r="D10" s="7" t="s">
        <v>42</v>
      </c>
      <c r="E10" s="6"/>
      <c r="F10" s="5"/>
      <c r="G10" s="5"/>
      <c r="H10" s="5"/>
      <c r="I10" s="5">
        <v>1</v>
      </c>
      <c r="J10" s="5"/>
      <c r="K10" s="5"/>
    </row>
    <row r="11" spans="1:11" ht="15.75" customHeight="1" x14ac:dyDescent="0.2">
      <c r="A11" s="11"/>
      <c r="B11" s="8"/>
      <c r="C11" s="6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2">
      <c r="A12" s="25" t="s">
        <v>22</v>
      </c>
      <c r="B12" s="3">
        <v>5</v>
      </c>
      <c r="C12" s="14"/>
      <c r="D12" s="4"/>
      <c r="E12" s="4"/>
      <c r="F12" s="4"/>
      <c r="G12" s="4"/>
      <c r="H12" s="4"/>
      <c r="I12" s="4"/>
      <c r="J12" s="4"/>
      <c r="K12" s="5"/>
    </row>
    <row r="13" spans="1:11" ht="15.75" customHeight="1" x14ac:dyDescent="0.2">
      <c r="A13" s="26" t="s">
        <v>23</v>
      </c>
      <c r="B13" s="8">
        <v>2</v>
      </c>
      <c r="C13" s="28" t="s">
        <v>38</v>
      </c>
      <c r="D13" s="7" t="s">
        <v>42</v>
      </c>
      <c r="E13" s="5"/>
      <c r="F13" s="5">
        <v>1</v>
      </c>
      <c r="G13" s="5"/>
      <c r="H13" s="10"/>
      <c r="I13" s="5"/>
      <c r="J13" s="9"/>
      <c r="K13" s="5"/>
    </row>
    <row r="14" spans="1:11" ht="15.75" customHeight="1" x14ac:dyDescent="0.2">
      <c r="A14" s="26" t="s">
        <v>24</v>
      </c>
      <c r="B14" s="8">
        <v>2</v>
      </c>
      <c r="C14" s="28" t="s">
        <v>38</v>
      </c>
      <c r="D14" s="7" t="s">
        <v>42</v>
      </c>
      <c r="E14" s="5"/>
      <c r="F14" s="5">
        <v>2</v>
      </c>
      <c r="G14" s="5"/>
      <c r="H14" s="10"/>
      <c r="I14" s="5"/>
      <c r="J14" s="5"/>
      <c r="K14" s="5"/>
    </row>
    <row r="15" spans="1:11" ht="15.75" customHeight="1" x14ac:dyDescent="0.2">
      <c r="A15" s="26" t="s">
        <v>25</v>
      </c>
      <c r="B15" s="15">
        <v>1</v>
      </c>
      <c r="C15" s="28" t="s">
        <v>38</v>
      </c>
      <c r="D15" s="7" t="s">
        <v>42</v>
      </c>
      <c r="E15" s="6"/>
      <c r="F15" s="6">
        <v>2</v>
      </c>
      <c r="G15" s="6"/>
      <c r="H15" s="12"/>
      <c r="I15" s="6"/>
      <c r="J15" s="6"/>
      <c r="K15" s="6"/>
    </row>
    <row r="16" spans="1:11" ht="15.75" customHeight="1" x14ac:dyDescent="0.2">
      <c r="A16" s="15"/>
      <c r="B16" s="8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2">
      <c r="A17" s="27" t="s">
        <v>26</v>
      </c>
      <c r="B17" s="17">
        <f>SUM(B18:B20)</f>
        <v>8</v>
      </c>
      <c r="C17" s="2"/>
      <c r="D17" s="4"/>
      <c r="E17" s="4"/>
      <c r="F17" s="4"/>
      <c r="G17" s="4"/>
      <c r="H17" s="4"/>
      <c r="I17" s="4"/>
      <c r="J17" s="4"/>
      <c r="K17" s="5"/>
    </row>
    <row r="18" spans="1:11" ht="12.75" x14ac:dyDescent="0.2">
      <c r="A18" s="26" t="s">
        <v>28</v>
      </c>
      <c r="B18" s="8">
        <v>3</v>
      </c>
      <c r="C18" s="28" t="s">
        <v>10</v>
      </c>
      <c r="D18" s="7" t="s">
        <v>41</v>
      </c>
      <c r="E18" s="6"/>
      <c r="F18" s="6">
        <v>1</v>
      </c>
      <c r="G18" s="5"/>
      <c r="H18" s="5"/>
      <c r="I18" s="5"/>
      <c r="J18" s="5"/>
      <c r="K18" s="5"/>
    </row>
    <row r="19" spans="1:11" ht="12.75" x14ac:dyDescent="0.2">
      <c r="A19" s="28" t="s">
        <v>27</v>
      </c>
      <c r="B19" s="6">
        <v>2</v>
      </c>
      <c r="C19" s="28" t="s">
        <v>10</v>
      </c>
      <c r="D19" s="7" t="s">
        <v>41</v>
      </c>
      <c r="E19" s="6"/>
      <c r="F19" s="5">
        <v>1</v>
      </c>
      <c r="G19" s="5"/>
      <c r="H19" s="5"/>
      <c r="I19" s="5"/>
      <c r="J19" s="5"/>
      <c r="K19" s="5"/>
    </row>
    <row r="20" spans="1:11" ht="12.75" x14ac:dyDescent="0.2">
      <c r="A20" s="28" t="s">
        <v>29</v>
      </c>
      <c r="B20" s="6">
        <v>3</v>
      </c>
      <c r="C20" s="6" t="s">
        <v>10</v>
      </c>
      <c r="D20" s="7" t="s">
        <v>19</v>
      </c>
      <c r="E20" s="5"/>
      <c r="F20" s="6"/>
      <c r="G20" s="5"/>
      <c r="H20" s="5"/>
      <c r="I20" s="5"/>
      <c r="J20" s="5"/>
      <c r="K20" s="5"/>
    </row>
    <row r="22" spans="1:11" ht="15.75" customHeight="1" x14ac:dyDescent="0.2">
      <c r="A22" s="25" t="s">
        <v>30</v>
      </c>
      <c r="B22" s="16">
        <v>5</v>
      </c>
      <c r="C22" s="29"/>
      <c r="D22" s="4"/>
      <c r="E22" s="4"/>
      <c r="F22" s="4"/>
      <c r="G22" s="4"/>
      <c r="H22" s="4"/>
      <c r="I22" s="4"/>
      <c r="J22" s="4"/>
    </row>
    <row r="23" spans="1:11" ht="15.75" customHeight="1" x14ac:dyDescent="0.2">
      <c r="A23" s="26" t="s">
        <v>31</v>
      </c>
      <c r="B23" s="15">
        <v>1</v>
      </c>
      <c r="C23" s="28" t="s">
        <v>9</v>
      </c>
      <c r="D23" s="7" t="s">
        <v>42</v>
      </c>
      <c r="E23" s="6"/>
      <c r="F23" s="6">
        <v>1</v>
      </c>
      <c r="G23" s="6"/>
      <c r="H23" s="12"/>
      <c r="I23" s="6"/>
      <c r="J23" s="9"/>
    </row>
    <row r="24" spans="1:11" ht="15.75" customHeight="1" x14ac:dyDescent="0.2">
      <c r="A24" s="26" t="s">
        <v>33</v>
      </c>
      <c r="B24" s="15">
        <v>1</v>
      </c>
      <c r="C24" s="28" t="s">
        <v>12</v>
      </c>
      <c r="D24" s="7" t="s">
        <v>42</v>
      </c>
      <c r="E24" s="6"/>
      <c r="F24" s="6"/>
      <c r="G24" s="6">
        <v>1</v>
      </c>
      <c r="H24" s="12"/>
      <c r="I24" s="6"/>
      <c r="J24" s="6"/>
    </row>
    <row r="25" spans="1:11" ht="15.75" customHeight="1" x14ac:dyDescent="0.2">
      <c r="A25" s="26" t="s">
        <v>32</v>
      </c>
      <c r="B25" s="15">
        <v>2</v>
      </c>
      <c r="C25" s="28" t="s">
        <v>9</v>
      </c>
      <c r="D25" s="7" t="s">
        <v>42</v>
      </c>
      <c r="E25" s="6"/>
      <c r="F25" s="6"/>
      <c r="G25" s="6">
        <v>1</v>
      </c>
      <c r="H25" s="12">
        <v>1</v>
      </c>
      <c r="I25" s="6"/>
      <c r="J25" s="6"/>
    </row>
    <row r="26" spans="1:11" ht="15.75" customHeight="1" x14ac:dyDescent="0.2">
      <c r="A26" s="26" t="s">
        <v>50</v>
      </c>
      <c r="B26" s="15">
        <v>1</v>
      </c>
      <c r="C26" s="28" t="s">
        <v>9</v>
      </c>
      <c r="D26" s="7" t="s">
        <v>42</v>
      </c>
      <c r="H26">
        <v>1</v>
      </c>
    </row>
    <row r="27" spans="1:11" ht="15.75" customHeight="1" x14ac:dyDescent="0.2">
      <c r="A27" s="25" t="s">
        <v>34</v>
      </c>
      <c r="B27" s="16">
        <f>SUM(B28,B32,B30,B31,B29)</f>
        <v>10</v>
      </c>
      <c r="C27" s="14"/>
      <c r="D27" s="4"/>
      <c r="E27" s="4"/>
      <c r="F27" s="4"/>
      <c r="G27" s="4"/>
      <c r="H27" s="4"/>
      <c r="I27" s="4"/>
      <c r="J27" s="4"/>
    </row>
    <row r="28" spans="1:11" ht="15.75" customHeight="1" x14ac:dyDescent="0.2">
      <c r="A28" s="26" t="s">
        <v>35</v>
      </c>
      <c r="B28" s="15">
        <v>2</v>
      </c>
      <c r="C28" s="28" t="s">
        <v>37</v>
      </c>
      <c r="D28" s="7" t="s">
        <v>42</v>
      </c>
      <c r="E28" s="6"/>
      <c r="F28" s="6">
        <v>1</v>
      </c>
      <c r="G28" s="6"/>
      <c r="H28" s="12">
        <v>1</v>
      </c>
      <c r="I28" s="6"/>
      <c r="J28" s="9"/>
    </row>
    <row r="29" spans="1:11" ht="15.75" customHeight="1" x14ac:dyDescent="0.2">
      <c r="A29" s="26" t="s">
        <v>43</v>
      </c>
      <c r="B29" s="15">
        <v>1</v>
      </c>
      <c r="C29" s="28" t="s">
        <v>11</v>
      </c>
      <c r="D29" s="7" t="s">
        <v>42</v>
      </c>
      <c r="E29" s="6"/>
      <c r="F29" s="6">
        <v>3</v>
      </c>
      <c r="G29" s="6"/>
      <c r="H29" s="12"/>
      <c r="I29" s="6"/>
      <c r="J29" s="6"/>
    </row>
    <row r="30" spans="1:11" ht="15.75" customHeight="1" x14ac:dyDescent="0.2">
      <c r="A30" s="26" t="s">
        <v>36</v>
      </c>
      <c r="B30" s="15">
        <v>2</v>
      </c>
      <c r="C30" s="28" t="s">
        <v>12</v>
      </c>
      <c r="D30" s="7" t="s">
        <v>42</v>
      </c>
      <c r="E30" s="6"/>
      <c r="F30" s="6"/>
      <c r="G30" s="6">
        <v>1</v>
      </c>
      <c r="H30" s="12">
        <v>1</v>
      </c>
      <c r="I30" s="6"/>
      <c r="J30" s="6"/>
    </row>
    <row r="31" spans="1:11" ht="15.75" customHeight="1" x14ac:dyDescent="0.2">
      <c r="A31" t="s">
        <v>44</v>
      </c>
      <c r="B31">
        <v>3</v>
      </c>
      <c r="C31" t="s">
        <v>11</v>
      </c>
      <c r="D31" s="7" t="s">
        <v>42</v>
      </c>
      <c r="F31">
        <v>3</v>
      </c>
      <c r="H31" s="12">
        <v>2</v>
      </c>
    </row>
    <row r="32" spans="1:11" ht="15.75" customHeight="1" x14ac:dyDescent="0.2">
      <c r="A32" t="s">
        <v>45</v>
      </c>
      <c r="B32">
        <v>2</v>
      </c>
      <c r="C32" t="s">
        <v>11</v>
      </c>
      <c r="D32" s="7" t="s">
        <v>42</v>
      </c>
      <c r="H32" s="12">
        <v>2</v>
      </c>
    </row>
    <row r="33" spans="1:9" ht="15.75" customHeight="1" x14ac:dyDescent="0.2">
      <c r="A33" s="26" t="s">
        <v>49</v>
      </c>
      <c r="B33">
        <v>2</v>
      </c>
      <c r="C33" s="28" t="s">
        <v>37</v>
      </c>
      <c r="D33" s="7" t="s">
        <v>42</v>
      </c>
      <c r="I33">
        <v>2</v>
      </c>
    </row>
    <row r="34" spans="1:9" ht="31.5" customHeight="1" x14ac:dyDescent="0.2">
      <c r="A34" s="31" t="s">
        <v>47</v>
      </c>
      <c r="B34" s="32">
        <f>SUM(B27,B22,B17,B12,B8,B2)</f>
        <v>42</v>
      </c>
      <c r="C34" s="32"/>
      <c r="D34" s="33" t="s">
        <v>48</v>
      </c>
      <c r="E34" s="32">
        <f>SUM(E3:E32)</f>
        <v>3</v>
      </c>
      <c r="F34" s="32">
        <f>SUM(F3:F32)</f>
        <v>19</v>
      </c>
      <c r="G34" s="32">
        <f>SUM(G3:G32)</f>
        <v>6</v>
      </c>
      <c r="H34" s="32">
        <f t="shared" ref="G34:I34" si="0">SUM(H3:H32)</f>
        <v>11</v>
      </c>
      <c r="I34" s="32">
        <f>SUM(I3:I33)</f>
        <v>3</v>
      </c>
    </row>
    <row r="35" spans="1:9" ht="16.5" customHeight="1" x14ac:dyDescent="0.2">
      <c r="D35" s="24"/>
    </row>
  </sheetData>
  <conditionalFormatting sqref="D13:D15 D18:D20 D3:D7">
    <cfRule type="cellIs" dxfId="17" priority="16" operator="equal">
      <formula>"Done"</formula>
    </cfRule>
  </conditionalFormatting>
  <conditionalFormatting sqref="D13:D15 D18:D20 D3:D7">
    <cfRule type="cellIs" dxfId="16" priority="17" operator="equal">
      <formula>"In progress"</formula>
    </cfRule>
  </conditionalFormatting>
  <conditionalFormatting sqref="D13:D15 D18:D20 D3:D7">
    <cfRule type="cellIs" dxfId="15" priority="18" operator="equal">
      <formula>"Not started"</formula>
    </cfRule>
  </conditionalFormatting>
  <conditionalFormatting sqref="D9:D10">
    <cfRule type="cellIs" dxfId="14" priority="13" operator="equal">
      <formula>"Done"</formula>
    </cfRule>
  </conditionalFormatting>
  <conditionalFormatting sqref="D9:D10">
    <cfRule type="cellIs" dxfId="13" priority="14" operator="equal">
      <formula>"In progress"</formula>
    </cfRule>
  </conditionalFormatting>
  <conditionalFormatting sqref="D9:D10">
    <cfRule type="cellIs" dxfId="12" priority="15" operator="equal">
      <formula>"Not started"</formula>
    </cfRule>
  </conditionalFormatting>
  <conditionalFormatting sqref="D23:D25">
    <cfRule type="cellIs" dxfId="11" priority="10" operator="equal">
      <formula>"Done"</formula>
    </cfRule>
  </conditionalFormatting>
  <conditionalFormatting sqref="D23:D25">
    <cfRule type="cellIs" dxfId="10" priority="11" operator="equal">
      <formula>"In progress"</formula>
    </cfRule>
  </conditionalFormatting>
  <conditionalFormatting sqref="D23:D25">
    <cfRule type="cellIs" dxfId="9" priority="12" operator="equal">
      <formula>"Not started"</formula>
    </cfRule>
  </conditionalFormatting>
  <conditionalFormatting sqref="D28:D32 D34:D35">
    <cfRule type="cellIs" dxfId="8" priority="7" operator="equal">
      <formula>"Done"</formula>
    </cfRule>
  </conditionalFormatting>
  <conditionalFormatting sqref="D28:D32 D34:D35">
    <cfRule type="cellIs" dxfId="7" priority="8" operator="equal">
      <formula>"In progress"</formula>
    </cfRule>
  </conditionalFormatting>
  <conditionalFormatting sqref="D28:D32 D34:D35">
    <cfRule type="cellIs" dxfId="6" priority="9" operator="equal">
      <formula>"Not started"</formula>
    </cfRule>
  </conditionalFormatting>
  <conditionalFormatting sqref="D33">
    <cfRule type="cellIs" dxfId="5" priority="4" operator="equal">
      <formula>"Done"</formula>
    </cfRule>
  </conditionalFormatting>
  <conditionalFormatting sqref="D33">
    <cfRule type="cellIs" dxfId="4" priority="5" operator="equal">
      <formula>"In progress"</formula>
    </cfRule>
  </conditionalFormatting>
  <conditionalFormatting sqref="D33">
    <cfRule type="cellIs" dxfId="3" priority="6" operator="equal">
      <formula>"Not started"</formula>
    </cfRule>
  </conditionalFormatting>
  <conditionalFormatting sqref="D26">
    <cfRule type="cellIs" dxfId="2" priority="1" operator="equal">
      <formula>"Done"</formula>
    </cfRule>
  </conditionalFormatting>
  <conditionalFormatting sqref="D26">
    <cfRule type="cellIs" dxfId="1" priority="2" operator="equal">
      <formula>"In progress"</formula>
    </cfRule>
  </conditionalFormatting>
  <conditionalFormatting sqref="D26">
    <cfRule type="cellIs" dxfId="0" priority="3" operator="equal">
      <formula>"Not started"</formula>
    </cfRule>
  </conditionalFormatting>
  <dataValidations count="1">
    <dataValidation type="list" allowBlank="1" showErrorMessage="1" sqref="D18:D20 D13:D15 D9:D10 D23:D26 D28:D33 D3:D7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Jakubek (Student)</cp:lastModifiedBy>
  <dcterms:modified xsi:type="dcterms:W3CDTF">2020-02-07T19:37:53Z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