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SEPT-Team/Shared Documents/General/"/>
    </mc:Choice>
  </mc:AlternateContent>
  <xr:revisionPtr revIDLastSave="259" documentId="D6AE4E6F006198DE85E01EA8692AA13C2D83CCCF" xr6:coauthVersionLast="47" xr6:coauthVersionMax="47" xr10:uidLastSave="{0D97C002-34AA-429B-89C1-1CFAD099505E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Backlog'!$C$5:$C$26,0,0,COUNTA('Product Backlog'!$C$5:$C$26))</definedName>
    <definedName name="lstYears">OFFSET('Product Backlog'!$C$4:$I$4,0,1,1,COUNTA('Product Backlog'!$C$4:$I$4)-1)</definedName>
    <definedName name="SelectedYe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 s="1"/>
  <c r="B10" i="2"/>
  <c r="B11" i="2"/>
  <c r="A11" i="2"/>
  <c r="B12" i="2"/>
  <c r="A12" i="2" s="1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G7" i="2" s="1"/>
  <c r="C4" i="2"/>
  <c r="D4" i="2" s="1"/>
  <c r="A10" i="2"/>
  <c r="D3" i="2"/>
  <c r="G6" i="2" l="1"/>
  <c r="G9" i="2" s="1"/>
  <c r="F7" i="2"/>
  <c r="C22" i="2"/>
  <c r="F22" i="2"/>
  <c r="D22" i="2"/>
  <c r="G22" i="2"/>
  <c r="E22" i="2"/>
  <c r="F20" i="2"/>
  <c r="E20" i="2"/>
  <c r="C20" i="2"/>
  <c r="G20" i="2"/>
  <c r="D20" i="2"/>
  <c r="C19" i="2"/>
  <c r="E19" i="2"/>
  <c r="F19" i="2"/>
  <c r="G19" i="2"/>
  <c r="D19" i="2"/>
  <c r="G12" i="2" l="1"/>
  <c r="G32" i="2"/>
  <c r="G18" i="2"/>
  <c r="G34" i="2"/>
  <c r="G15" i="2"/>
  <c r="G24" i="2"/>
  <c r="G29" i="2"/>
  <c r="G37" i="2"/>
  <c r="G17" i="2"/>
  <c r="G21" i="2"/>
  <c r="G26" i="2"/>
  <c r="G10" i="2"/>
  <c r="G28" i="2"/>
  <c r="G11" i="2"/>
  <c r="G8" i="2"/>
  <c r="G16" i="2"/>
  <c r="G25" i="2"/>
  <c r="G30" i="2"/>
  <c r="G23" i="2"/>
  <c r="G27" i="2"/>
  <c r="G31" i="2"/>
  <c r="G38" i="2"/>
  <c r="G33" i="2"/>
  <c r="G39" i="2"/>
  <c r="G35" i="2"/>
  <c r="G36" i="2"/>
  <c r="F6" i="2"/>
  <c r="E7" i="2"/>
  <c r="D7" i="2" l="1"/>
  <c r="E6" i="2"/>
  <c r="F26" i="2"/>
  <c r="F37" i="2"/>
  <c r="F29" i="2"/>
  <c r="F28" i="2"/>
  <c r="F15" i="2"/>
  <c r="F39" i="2"/>
  <c r="F38" i="2"/>
  <c r="F35" i="2"/>
  <c r="F33" i="2"/>
  <c r="F32" i="2"/>
  <c r="F21" i="2"/>
  <c r="F16" i="2"/>
  <c r="F36" i="2"/>
  <c r="F34" i="2"/>
  <c r="F31" i="2"/>
  <c r="F27" i="2"/>
  <c r="F9" i="2"/>
  <c r="H9" i="2" s="1"/>
  <c r="F24" i="2"/>
  <c r="F23" i="2"/>
  <c r="F18" i="2"/>
  <c r="F17" i="2"/>
  <c r="F11" i="2"/>
  <c r="H11" i="2" s="1"/>
  <c r="F10" i="2"/>
  <c r="H10" i="2" s="1"/>
  <c r="F12" i="2"/>
  <c r="H12" i="2" s="1"/>
  <c r="F25" i="2"/>
  <c r="F8" i="2"/>
  <c r="H8" i="2" s="1"/>
  <c r="F30" i="2"/>
  <c r="E18" i="2" l="1"/>
  <c r="E33" i="2"/>
  <c r="E32" i="2"/>
  <c r="E31" i="2"/>
  <c r="E28" i="2"/>
  <c r="E26" i="2"/>
  <c r="E25" i="2"/>
  <c r="E21" i="2"/>
  <c r="E17" i="2"/>
  <c r="E16" i="2"/>
  <c r="E34" i="2"/>
  <c r="E30" i="2"/>
  <c r="E29" i="2"/>
  <c r="E27" i="2"/>
  <c r="E23" i="2"/>
  <c r="E12" i="2"/>
  <c r="E11" i="2"/>
  <c r="E10" i="2"/>
  <c r="E35" i="2"/>
  <c r="E24" i="2"/>
  <c r="E38" i="2"/>
  <c r="E15" i="2"/>
  <c r="E8" i="2"/>
  <c r="E39" i="2"/>
  <c r="E37" i="2"/>
  <c r="E36" i="2"/>
  <c r="E9" i="2"/>
  <c r="C7" i="2"/>
  <c r="C6" i="2" s="1"/>
  <c r="D6" i="2"/>
  <c r="C36" i="2" l="1"/>
  <c r="C34" i="2"/>
  <c r="C29" i="2"/>
  <c r="C27" i="2"/>
  <c r="C23" i="2"/>
  <c r="C15" i="2"/>
  <c r="C8" i="2"/>
  <c r="C11" i="2"/>
  <c r="C9" i="2"/>
  <c r="C35" i="2"/>
  <c r="C38" i="2"/>
  <c r="C33" i="2"/>
  <c r="C31" i="2"/>
  <c r="C30" i="2"/>
  <c r="C26" i="2"/>
  <c r="C24" i="2"/>
  <c r="C18" i="2"/>
  <c r="C12" i="2"/>
  <c r="C10" i="2"/>
  <c r="C39" i="2"/>
  <c r="C37" i="2"/>
  <c r="C17" i="2"/>
  <c r="C32" i="2"/>
  <c r="C28" i="2"/>
  <c r="C25" i="2"/>
  <c r="C16" i="2"/>
  <c r="C21" i="2"/>
  <c r="D18" i="2"/>
  <c r="D38" i="2"/>
  <c r="D35" i="2"/>
  <c r="D27" i="2"/>
  <c r="D15" i="2"/>
  <c r="D11" i="2"/>
  <c r="D31" i="2"/>
  <c r="D37" i="2"/>
  <c r="D36" i="2"/>
  <c r="D25" i="2"/>
  <c r="D16" i="2"/>
  <c r="D10" i="2"/>
  <c r="D26" i="2"/>
  <c r="D21" i="2"/>
  <c r="D17" i="2"/>
  <c r="D39" i="2"/>
  <c r="D34" i="2"/>
  <c r="D33" i="2"/>
  <c r="D30" i="2"/>
  <c r="D24" i="2"/>
  <c r="D9" i="2"/>
  <c r="D12" i="2"/>
  <c r="D32" i="2"/>
  <c r="D29" i="2"/>
  <c r="D28" i="2"/>
  <c r="D23" i="2"/>
  <c r="D8" i="2"/>
</calcChain>
</file>

<file path=xl/sharedStrings.xml><?xml version="1.0" encoding="utf-8"?>
<sst xmlns="http://schemas.openxmlformats.org/spreadsheetml/2006/main" count="133" uniqueCount="58">
  <si>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</si>
  <si>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</si>
  <si>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</si>
  <si>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</si>
  <si>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</si>
  <si>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</si>
  <si>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</si>
  <si>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</si>
  <si>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</si>
  <si>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 registered user, I want to be able to login to an account, So that I can view my dashboard.</t>
  </si>
  <si>
    <t>-</t>
  </si>
  <si>
    <t>Medium</t>
  </si>
  <si>
    <t>Dod1</t>
  </si>
  <si>
    <t>As an unregistered user, I want to be able to create an account, So that I have access to buying and sellling books.</t>
  </si>
  <si>
    <t>As a registered user, I want to be able to click a button to log out, So that no one else on my system can access my account.</t>
  </si>
  <si>
    <t>As an admin, I want to be able to access a list of all accounts, So that I can approve/reject/edit new users requests.</t>
  </si>
  <si>
    <t>As an admin, I want to be able to access a list of all current books in the system, So that I can add or edit new books.</t>
  </si>
  <si>
    <t>As an admin, I want to be able to see a list of transactions in the system, So that I can review past/current orders.</t>
  </si>
  <si>
    <t>As a customer, I want to be able to search for specific books, So that I can more easily access what i am interested in.</t>
  </si>
  <si>
    <t>As a customer, I want my searches to be able to be specified by title, author, or ISBN, So that if i dont know the title of the book, I can search by other distinguishing factors.</t>
  </si>
  <si>
    <t>Low</t>
  </si>
  <si>
    <t>As a customer, I want to be able to search / browse books by genre, So that I can save time and more efficiently find what I'm looking for.</t>
  </si>
  <si>
    <t>As a customer, I want to add reviews for the books i have read, So that others can view my opinion on books.</t>
  </si>
  <si>
    <t>As a customer, I want to add reviews for users that i have interacted with, So that others can view my opinion on users.</t>
  </si>
  <si>
    <t>As a Customer / Buyer, I want To pay for books using Pay Pal, So That I don’t have to Input my credit card details.</t>
  </si>
  <si>
    <t>High</t>
  </si>
  <si>
    <t>As a Seller, I want to sell books using Pay Pal, So That I can have secure transactions.</t>
  </si>
  <si>
    <t>As a Customer / Buyer, I want Be able to cancel my order, So That When I change my mind I can get my money back.</t>
  </si>
  <si>
    <t>As a Seller, I want my books to still be available if another buyer cancels their order, So that other buyers have the chance to buy it instead.</t>
  </si>
  <si>
    <t>As a customer/shop owner, I want to view my transaction history, So that I can see when i sold a certain book.</t>
  </si>
  <si>
    <t>As a customer/shop owner, I want to view the status of each order, So that I can see which orders still require processing.</t>
  </si>
  <si>
    <t>As a customer, I want to see an image of the book cover, So that I can appreciate the cover art.</t>
  </si>
  <si>
    <t>As a customer, I want to see the table of contents for a book, So that I can see a brief overview of the book.</t>
  </si>
  <si>
    <t>As an admin, I want to download reports about books in CSV format, So that I can track usage statistics and examine user demand.</t>
  </si>
  <si>
    <t>As an admin, I want to download reports about transactions in CSV format, So that I can track usage statistics and study sales trends.</t>
  </si>
  <si>
    <t>As a visitor, I want to see an about page, So that I know more about the website and business.</t>
  </si>
  <si>
    <t>As a visitor, I want to contact the website admins, So that I can report issues.</t>
  </si>
  <si>
    <t>As a first time visitor, I want to land at a homepage with number of friendly links to useful pages, So that I can navigate the website</t>
  </si>
  <si>
    <t>?</t>
  </si>
  <si>
    <t>As a user, I want to be able to go to a specific book's page to view more information about it, So that I know about the book being sold</t>
  </si>
  <si>
    <t>As a seller, I want to be able to add books I have for sale, So that I can show buyers what I am selling</t>
  </si>
  <si>
    <t>Dod 1</t>
  </si>
  <si>
    <t>Code builds with no errors</t>
  </si>
  <si>
    <t>Unit testing is completet</t>
  </si>
  <si>
    <t>Code review is complete</t>
  </si>
  <si>
    <t>Localization and Translation is complete</t>
  </si>
  <si>
    <t>Localization testing passed</t>
  </si>
  <si>
    <t>Browser and/or device compatibility testing is compelte</t>
  </si>
  <si>
    <t>Regression testing is complete</t>
  </si>
  <si>
    <t>Automation tests are written and passed</t>
  </si>
  <si>
    <t>Acceptance criteria is met</t>
  </si>
  <si>
    <t>Signed off by Product Owner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</si>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</sst>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indent="1"/>
    </xf>
    <xf numFmtId="165" fontId="10" fillId="0" borderId="0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0" fillId="0" borderId="0" xfId="0" applyAlignment="1"/>
    <xf numFmtId="0" fontId="10" fillId="0" borderId="4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left" vertical="center" wrapText="1"/>
    </xf>
    <xf numFmtId="165" fontId="10" fillId="0" borderId="0" xfId="0" applyNumberFormat="1" applyFont="1" applyBorder="1" applyAlignment="1">
      <alignment horizontal="left" vertical="center" wrapText="1"/>
    </xf>
    <xf numFmtId="165" fontId="10" fillId="0" borderId="0" xfId="0" applyNumberFormat="1" applyFont="1" applyBorder="1" applyAlignment="1">
      <alignment horizontal="left" vertical="center" shrinkToFit="1"/>
    </xf>
    <xf numFmtId="165" fontId="16" fillId="0" borderId="0" xfId="0" applyNumberFormat="1" applyFont="1" applyBorder="1" applyAlignment="1">
      <alignment horizontal="left" vertical="center" wrapText="1"/>
    </xf>
    <xf numFmtId="0" fontId="0" fillId="0" borderId="0" xfId="0" quotePrefix="1">
      <alignment vertical="center"/>
    </xf>
    <xf numFmtId="0" fontId="16" fillId="0" borderId="0" xfId="0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56"/>
  <sheetViews>
    <sheetView showGridLines="0" tabSelected="1" zoomScaleNormal="100" zoomScalePageLayoutView="140" workbookViewId="0">
      <selection activeCell="F28" sqref="F28"/>
    </sheetView>
  </sheetViews>
  <sheetFormatPr defaultColWidth="8.875" defaultRowHeight="15" x14ac:dyDescent="0.3"/>
  <cols>
    <col min="1" max="1" width="1.75" customWidth="1"/>
    <col min="2" max="2" width="7.125" style="9" customWidth="1"/>
    <col min="3" max="3" width="153" customWidth="1"/>
    <col min="4" max="4" width="24.25" customWidth="1"/>
    <col min="5" max="5" width="11" customWidth="1"/>
    <col min="6" max="6" width="10.125" customWidth="1"/>
    <col min="7" max="7" width="20.25" customWidth="1"/>
    <col min="8" max="8" width="31.875" customWidth="1"/>
    <col min="9" max="9" width="68" customWidth="1"/>
    <col min="10" max="10" width="2" customWidth="1"/>
  </cols>
  <sheetData>
    <row r="1" spans="1:9" ht="8.25" customHeight="1" x14ac:dyDescent="0.3"/>
    <row r="2" spans="1:9" ht="38.25" customHeight="1" x14ac:dyDescent="0.5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 x14ac:dyDescent="0.5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 x14ac:dyDescent="0.3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4" customFormat="1" x14ac:dyDescent="0.3">
      <c r="A5" s="18"/>
      <c r="B5" s="19">
        <v>1</v>
      </c>
      <c r="C5" s="24" t="s">
        <v>9</v>
      </c>
      <c r="D5" t="s">
        <v>10</v>
      </c>
      <c r="E5" s="27" t="s">
        <v>11</v>
      </c>
      <c r="F5" s="25">
        <v>3</v>
      </c>
      <c r="G5" s="20"/>
      <c r="H5" s="20" t="s">
        <v>12</v>
      </c>
      <c r="I5" s="20"/>
    </row>
    <row r="6" spans="1:9" s="4" customFormat="1" x14ac:dyDescent="0.3">
      <c r="A6" s="18"/>
      <c r="B6" s="21">
        <v>2</v>
      </c>
      <c r="C6" s="24" t="s">
        <v>13</v>
      </c>
      <c r="D6" t="s">
        <v>10</v>
      </c>
      <c r="E6" s="28" t="s">
        <v>11</v>
      </c>
      <c r="F6" s="26">
        <v>3</v>
      </c>
      <c r="G6" s="22"/>
      <c r="H6" s="22" t="s">
        <v>12</v>
      </c>
      <c r="I6" s="22"/>
    </row>
    <row r="7" spans="1:9" s="4" customFormat="1" x14ac:dyDescent="0.3">
      <c r="A7" s="18"/>
      <c r="B7" s="21">
        <v>3</v>
      </c>
      <c r="C7" s="24" t="s">
        <v>14</v>
      </c>
      <c r="D7" t="s">
        <v>10</v>
      </c>
      <c r="E7" s="28" t="s">
        <v>11</v>
      </c>
      <c r="F7" s="26">
        <v>3</v>
      </c>
      <c r="G7" s="22"/>
      <c r="H7" s="22" t="s">
        <v>12</v>
      </c>
      <c r="I7" s="22"/>
    </row>
    <row r="8" spans="1:9" s="4" customFormat="1" x14ac:dyDescent="0.3">
      <c r="A8" s="18"/>
      <c r="B8" s="21">
        <v>4</v>
      </c>
      <c r="C8" s="24" t="s">
        <v>15</v>
      </c>
      <c r="D8" t="s">
        <v>10</v>
      </c>
      <c r="E8" s="28" t="s">
        <v>11</v>
      </c>
      <c r="F8" s="26">
        <v>3</v>
      </c>
      <c r="G8" s="22"/>
      <c r="H8" s="22" t="s">
        <v>12</v>
      </c>
      <c r="I8" s="22"/>
    </row>
    <row r="9" spans="1:9" s="4" customFormat="1" x14ac:dyDescent="0.3">
      <c r="A9" s="18"/>
      <c r="B9" s="21">
        <v>5</v>
      </c>
      <c r="C9" s="24" t="s">
        <v>16</v>
      </c>
      <c r="D9" t="s">
        <v>10</v>
      </c>
      <c r="E9" s="28" t="s">
        <v>11</v>
      </c>
      <c r="F9" s="26">
        <v>3</v>
      </c>
      <c r="G9" s="22"/>
      <c r="H9" s="22" t="s">
        <v>12</v>
      </c>
      <c r="I9" s="22"/>
    </row>
    <row r="10" spans="1:9" s="4" customFormat="1" x14ac:dyDescent="0.3">
      <c r="A10" s="18"/>
      <c r="B10" s="19">
        <v>6</v>
      </c>
      <c r="C10" s="24" t="s">
        <v>17</v>
      </c>
      <c r="D10" t="s">
        <v>10</v>
      </c>
      <c r="E10" s="28" t="s">
        <v>11</v>
      </c>
      <c r="F10" s="26">
        <v>3</v>
      </c>
      <c r="G10" s="22"/>
      <c r="H10" s="22" t="s">
        <v>12</v>
      </c>
      <c r="I10" s="22"/>
    </row>
    <row r="11" spans="1:9" s="4" customFormat="1" x14ac:dyDescent="0.3">
      <c r="A11" s="18"/>
      <c r="B11" s="21">
        <v>7</v>
      </c>
      <c r="C11" s="24" t="s">
        <v>18</v>
      </c>
      <c r="D11" t="s">
        <v>10</v>
      </c>
      <c r="E11" s="29" t="s">
        <v>11</v>
      </c>
      <c r="F11" s="26">
        <v>5</v>
      </c>
      <c r="G11" s="22"/>
      <c r="H11" s="22" t="s">
        <v>12</v>
      </c>
      <c r="I11" s="22"/>
    </row>
    <row r="12" spans="1:9" s="4" customFormat="1" x14ac:dyDescent="0.3">
      <c r="A12" s="18"/>
      <c r="B12" s="21">
        <v>8</v>
      </c>
      <c r="C12" s="24" t="s">
        <v>19</v>
      </c>
      <c r="D12" t="s">
        <v>10</v>
      </c>
      <c r="E12" s="28" t="s">
        <v>20</v>
      </c>
      <c r="F12" s="26">
        <v>5</v>
      </c>
      <c r="G12" s="22"/>
      <c r="H12" s="22" t="s">
        <v>12</v>
      </c>
      <c r="I12" s="22"/>
    </row>
    <row r="13" spans="1:9" s="4" customFormat="1" x14ac:dyDescent="0.3">
      <c r="A13" s="18"/>
      <c r="B13" s="21">
        <v>9</v>
      </c>
      <c r="C13" s="24" t="s">
        <v>21</v>
      </c>
      <c r="D13" t="s">
        <v>10</v>
      </c>
      <c r="E13" s="28" t="s">
        <v>20</v>
      </c>
      <c r="F13" s="26">
        <v>5</v>
      </c>
      <c r="G13" s="22"/>
      <c r="H13" s="22" t="s">
        <v>12</v>
      </c>
      <c r="I13" s="22"/>
    </row>
    <row r="14" spans="1:9" s="4" customFormat="1" x14ac:dyDescent="0.3">
      <c r="A14" s="18"/>
      <c r="B14" s="21">
        <v>10</v>
      </c>
      <c r="C14" s="24" t="s">
        <v>22</v>
      </c>
      <c r="D14" t="s">
        <v>10</v>
      </c>
      <c r="E14" s="28" t="s">
        <v>20</v>
      </c>
      <c r="F14" s="26">
        <v>3</v>
      </c>
      <c r="G14" s="22"/>
      <c r="H14" s="22" t="s">
        <v>12</v>
      </c>
      <c r="I14" s="22"/>
    </row>
    <row r="15" spans="1:9" s="4" customFormat="1" x14ac:dyDescent="0.3">
      <c r="A15" s="18"/>
      <c r="B15" s="19">
        <v>11</v>
      </c>
      <c r="C15" s="24" t="s">
        <v>23</v>
      </c>
      <c r="D15" t="s">
        <v>10</v>
      </c>
      <c r="E15" s="28" t="s">
        <v>20</v>
      </c>
      <c r="F15" s="26">
        <v>3</v>
      </c>
      <c r="G15" s="22"/>
      <c r="H15" s="22" t="s">
        <v>12</v>
      </c>
      <c r="I15" s="22"/>
    </row>
    <row r="16" spans="1:9" s="4" customFormat="1" x14ac:dyDescent="0.3">
      <c r="A16" s="18"/>
      <c r="B16" s="21">
        <v>12</v>
      </c>
      <c r="C16" s="24" t="s">
        <v>24</v>
      </c>
      <c r="D16" t="s">
        <v>10</v>
      </c>
      <c r="E16" s="28" t="s">
        <v>25</v>
      </c>
      <c r="F16" s="26">
        <v>5</v>
      </c>
      <c r="G16" s="22"/>
      <c r="H16" s="22" t="s">
        <v>12</v>
      </c>
      <c r="I16" s="22"/>
    </row>
    <row r="17" spans="1:9" s="4" customFormat="1" x14ac:dyDescent="0.3">
      <c r="A17" s="18"/>
      <c r="B17" s="21">
        <v>13</v>
      </c>
      <c r="C17" s="24" t="s">
        <v>26</v>
      </c>
      <c r="D17" t="s">
        <v>10</v>
      </c>
      <c r="E17" s="30" t="s">
        <v>25</v>
      </c>
      <c r="F17" s="26">
        <v>5</v>
      </c>
      <c r="G17" s="22"/>
      <c r="H17" s="22" t="s">
        <v>12</v>
      </c>
      <c r="I17" s="22"/>
    </row>
    <row r="18" spans="1:9" s="4" customFormat="1" x14ac:dyDescent="0.3">
      <c r="A18" s="18"/>
      <c r="B18" s="21">
        <v>14</v>
      </c>
      <c r="C18" s="24" t="s">
        <v>27</v>
      </c>
      <c r="D18" s="31" t="s">
        <v>10</v>
      </c>
      <c r="E18" s="30" t="s">
        <v>11</v>
      </c>
      <c r="F18" s="26">
        <v>5</v>
      </c>
      <c r="G18" s="22"/>
      <c r="H18" s="22" t="s">
        <v>12</v>
      </c>
      <c r="I18" s="22"/>
    </row>
    <row r="19" spans="1:9" s="4" customFormat="1" x14ac:dyDescent="0.3">
      <c r="A19" s="18"/>
      <c r="B19" s="21">
        <v>15</v>
      </c>
      <c r="C19" s="24" t="s">
        <v>28</v>
      </c>
      <c r="D19" t="s">
        <v>10</v>
      </c>
      <c r="E19" s="30" t="s">
        <v>11</v>
      </c>
      <c r="F19" s="26">
        <v>3</v>
      </c>
      <c r="G19" s="22"/>
      <c r="H19" s="22" t="s">
        <v>12</v>
      </c>
      <c r="I19" s="22"/>
    </row>
    <row r="20" spans="1:9" x14ac:dyDescent="0.3">
      <c r="A20" s="10"/>
      <c r="B20" s="19">
        <v>16</v>
      </c>
      <c r="C20" s="24" t="s">
        <v>29</v>
      </c>
      <c r="D20" t="s">
        <v>10</v>
      </c>
      <c r="E20" s="30" t="s">
        <v>11</v>
      </c>
      <c r="F20" s="26">
        <v>3</v>
      </c>
      <c r="G20" s="22"/>
      <c r="H20" s="22" t="s">
        <v>12</v>
      </c>
      <c r="I20" s="22"/>
    </row>
    <row r="21" spans="1:9" x14ac:dyDescent="0.3">
      <c r="A21" s="10"/>
      <c r="B21" s="21">
        <v>17</v>
      </c>
      <c r="C21" s="24" t="s">
        <v>30</v>
      </c>
      <c r="D21" t="s">
        <v>10</v>
      </c>
      <c r="E21" s="30" t="s">
        <v>11</v>
      </c>
      <c r="F21" s="26">
        <v>3</v>
      </c>
      <c r="G21" s="22"/>
      <c r="H21" s="22" t="s">
        <v>12</v>
      </c>
      <c r="I21" s="22"/>
    </row>
    <row r="22" spans="1:9" x14ac:dyDescent="0.3">
      <c r="A22" s="10"/>
      <c r="B22" s="21">
        <v>18</v>
      </c>
      <c r="C22" s="24" t="s">
        <v>31</v>
      </c>
      <c r="D22" t="s">
        <v>10</v>
      </c>
      <c r="E22" s="30" t="s">
        <v>11</v>
      </c>
      <c r="F22" s="26">
        <v>5</v>
      </c>
      <c r="G22" s="22"/>
      <c r="H22" s="22" t="s">
        <v>12</v>
      </c>
      <c r="I22" s="22"/>
    </row>
    <row r="23" spans="1:9" x14ac:dyDescent="0.3">
      <c r="A23" s="10"/>
      <c r="B23" s="21">
        <v>19</v>
      </c>
      <c r="C23" s="24" t="s">
        <v>32</v>
      </c>
      <c r="D23" t="s">
        <v>10</v>
      </c>
      <c r="E23" s="30" t="s">
        <v>11</v>
      </c>
      <c r="F23" s="26">
        <v>3</v>
      </c>
      <c r="G23" s="22"/>
      <c r="H23" s="22" t="s">
        <v>12</v>
      </c>
      <c r="I23" s="22"/>
    </row>
    <row r="24" spans="1:9" x14ac:dyDescent="0.3">
      <c r="A24" s="10"/>
      <c r="B24" s="21">
        <v>20</v>
      </c>
      <c r="C24" s="24" t="s">
        <v>33</v>
      </c>
      <c r="D24" t="s">
        <v>10</v>
      </c>
      <c r="E24" s="30" t="s">
        <v>20</v>
      </c>
      <c r="F24" s="26">
        <v>3</v>
      </c>
      <c r="G24" s="22"/>
      <c r="H24" s="22" t="s">
        <v>12</v>
      </c>
      <c r="I24" s="22"/>
    </row>
    <row r="25" spans="1:9" x14ac:dyDescent="0.3">
      <c r="A25" s="10"/>
      <c r="B25" s="19">
        <v>21</v>
      </c>
      <c r="C25" s="24" t="s">
        <v>34</v>
      </c>
      <c r="D25" t="s">
        <v>10</v>
      </c>
      <c r="E25" s="30" t="s">
        <v>20</v>
      </c>
      <c r="F25" s="26">
        <v>3</v>
      </c>
      <c r="G25" s="22"/>
      <c r="H25" s="22" t="s">
        <v>12</v>
      </c>
      <c r="I25" s="22"/>
    </row>
    <row r="26" spans="1:9" x14ac:dyDescent="0.3">
      <c r="A26" s="10"/>
      <c r="B26" s="21">
        <v>22</v>
      </c>
      <c r="C26" s="24" t="s">
        <v>35</v>
      </c>
      <c r="D26" t="s">
        <v>10</v>
      </c>
      <c r="E26" s="30" t="s">
        <v>20</v>
      </c>
      <c r="F26" s="26">
        <v>3</v>
      </c>
      <c r="G26" s="22"/>
      <c r="H26" s="22" t="s">
        <v>12</v>
      </c>
      <c r="I26" s="22"/>
    </row>
    <row r="27" spans="1:9" x14ac:dyDescent="0.3">
      <c r="A27" s="10"/>
      <c r="B27" s="19">
        <v>23</v>
      </c>
      <c r="C27" s="24" t="s">
        <v>36</v>
      </c>
      <c r="D27" t="s">
        <v>10</v>
      </c>
      <c r="E27" s="27" t="s">
        <v>20</v>
      </c>
      <c r="F27" s="25">
        <v>3</v>
      </c>
      <c r="G27" s="20"/>
      <c r="H27" s="20" t="s">
        <v>12</v>
      </c>
      <c r="I27" s="20"/>
    </row>
    <row r="28" spans="1:9" x14ac:dyDescent="0.3">
      <c r="A28" s="10"/>
      <c r="B28" s="21">
        <v>24</v>
      </c>
      <c r="C28" s="24" t="s">
        <v>37</v>
      </c>
      <c r="D28" t="s">
        <v>10</v>
      </c>
      <c r="E28" s="30" t="s">
        <v>25</v>
      </c>
      <c r="F28" s="32">
        <v>20</v>
      </c>
      <c r="G28" s="22"/>
      <c r="H28" s="22" t="s">
        <v>12</v>
      </c>
      <c r="I28" s="22"/>
    </row>
    <row r="29" spans="1:9" x14ac:dyDescent="0.3">
      <c r="A29" s="10"/>
      <c r="B29" s="21">
        <v>25</v>
      </c>
      <c r="C29" s="24" t="s">
        <v>39</v>
      </c>
      <c r="D29" t="s">
        <v>10</v>
      </c>
      <c r="E29" s="30" t="s">
        <v>25</v>
      </c>
      <c r="F29" s="32" t="s">
        <v>38</v>
      </c>
      <c r="G29" s="22"/>
      <c r="H29" s="22" t="s">
        <v>12</v>
      </c>
      <c r="I29" s="22"/>
    </row>
    <row r="30" spans="1:9" x14ac:dyDescent="0.3">
      <c r="A30" s="10"/>
      <c r="B30" s="21">
        <v>26</v>
      </c>
      <c r="C30" s="24" t="s">
        <v>40</v>
      </c>
      <c r="D30" t="s">
        <v>10</v>
      </c>
      <c r="E30" s="30" t="s">
        <v>25</v>
      </c>
      <c r="F30" s="32" t="s">
        <v>38</v>
      </c>
      <c r="G30" s="22"/>
      <c r="H30" s="22" t="s">
        <v>12</v>
      </c>
      <c r="I30" s="22"/>
    </row>
    <row r="31" spans="1:9" x14ac:dyDescent="0.3">
      <c r="A31" s="10"/>
      <c r="B31" s="21">
        <v>27</v>
      </c>
      <c r="C31" s="24"/>
      <c r="E31" s="28"/>
      <c r="F31" s="26"/>
      <c r="G31" s="22"/>
      <c r="H31" s="22"/>
      <c r="I31" s="22"/>
    </row>
    <row r="32" spans="1:9" x14ac:dyDescent="0.3">
      <c r="A32" s="10"/>
      <c r="B32" s="19">
        <v>28</v>
      </c>
      <c r="C32" s="24"/>
      <c r="E32" s="28"/>
      <c r="F32" s="26"/>
      <c r="G32" s="22"/>
      <c r="H32" s="22"/>
      <c r="I32" s="22"/>
    </row>
    <row r="33" spans="1:9" x14ac:dyDescent="0.3">
      <c r="A33" s="10"/>
      <c r="B33" s="21">
        <v>29</v>
      </c>
      <c r="C33" s="24"/>
      <c r="E33" s="29"/>
      <c r="F33" s="26"/>
      <c r="G33" s="22"/>
      <c r="H33" s="22"/>
      <c r="I33" s="22"/>
    </row>
    <row r="34" spans="1:9" x14ac:dyDescent="0.3">
      <c r="A34" s="10"/>
      <c r="B34" s="21">
        <v>30</v>
      </c>
      <c r="C34" s="24"/>
      <c r="E34" s="28"/>
      <c r="F34" s="26"/>
      <c r="G34" s="22"/>
      <c r="H34" s="22"/>
      <c r="I34" s="22"/>
    </row>
    <row r="35" spans="1:9" x14ac:dyDescent="0.3">
      <c r="A35" s="10"/>
      <c r="B35" s="21">
        <v>31</v>
      </c>
      <c r="C35" s="24"/>
      <c r="E35" s="28"/>
      <c r="F35" s="26"/>
      <c r="G35" s="22"/>
      <c r="H35" s="22"/>
      <c r="I35" s="22"/>
    </row>
    <row r="36" spans="1:9" x14ac:dyDescent="0.3">
      <c r="A36" s="10"/>
      <c r="B36" s="21">
        <v>32</v>
      </c>
      <c r="C36" s="24"/>
      <c r="E36" s="28"/>
      <c r="F36" s="26"/>
      <c r="G36" s="22"/>
      <c r="H36" s="22"/>
      <c r="I36" s="22"/>
    </row>
    <row r="37" spans="1:9" x14ac:dyDescent="0.3">
      <c r="A37" s="10"/>
      <c r="B37" s="19">
        <v>33</v>
      </c>
      <c r="C37" s="24"/>
      <c r="E37" s="28"/>
      <c r="F37" s="26"/>
      <c r="G37" s="22"/>
      <c r="H37" s="22"/>
      <c r="I37" s="22"/>
    </row>
    <row r="38" spans="1:9" x14ac:dyDescent="0.3">
      <c r="A38" s="10"/>
      <c r="B38" s="21">
        <v>34</v>
      </c>
      <c r="C38" s="24"/>
      <c r="E38" s="28"/>
      <c r="F38" s="26"/>
      <c r="G38" s="22"/>
      <c r="H38" s="22"/>
      <c r="I38" s="22"/>
    </row>
    <row r="39" spans="1:9" x14ac:dyDescent="0.3">
      <c r="A39" s="10"/>
      <c r="B39" s="21">
        <v>35</v>
      </c>
      <c r="C39" s="24"/>
      <c r="E39" s="30"/>
      <c r="F39" s="26"/>
      <c r="G39" s="22"/>
      <c r="H39" s="22"/>
      <c r="I39" s="22"/>
    </row>
    <row r="40" spans="1:9" x14ac:dyDescent="0.3">
      <c r="A40" s="10"/>
      <c r="B40" s="21">
        <v>36</v>
      </c>
      <c r="C40" s="24"/>
      <c r="D40" s="31"/>
      <c r="E40" s="30"/>
      <c r="F40" s="26"/>
      <c r="G40" s="22"/>
      <c r="H40" s="22"/>
      <c r="I40" s="22"/>
    </row>
    <row r="41" spans="1:9" x14ac:dyDescent="0.3">
      <c r="A41" s="10"/>
      <c r="B41" s="21">
        <v>37</v>
      </c>
      <c r="C41" s="24"/>
      <c r="E41" s="30"/>
      <c r="F41" s="26"/>
      <c r="G41" s="22"/>
      <c r="H41" s="22"/>
      <c r="I41" s="22"/>
    </row>
    <row r="42" spans="1:9" x14ac:dyDescent="0.3">
      <c r="A42" s="10"/>
      <c r="B42" s="19">
        <v>38</v>
      </c>
      <c r="C42" s="24"/>
      <c r="E42" s="30"/>
      <c r="F42" s="26"/>
      <c r="G42" s="22"/>
      <c r="H42" s="22"/>
      <c r="I42" s="22"/>
    </row>
    <row r="43" spans="1:9" x14ac:dyDescent="0.3">
      <c r="A43" s="10"/>
      <c r="B43" s="21">
        <v>39</v>
      </c>
      <c r="C43" s="24"/>
      <c r="E43" s="30"/>
      <c r="F43" s="26"/>
      <c r="G43" s="22"/>
      <c r="H43" s="22"/>
      <c r="I43" s="22"/>
    </row>
    <row r="44" spans="1:9" x14ac:dyDescent="0.3">
      <c r="A44" s="10"/>
      <c r="B44" s="21">
        <v>40</v>
      </c>
      <c r="C44" s="24"/>
      <c r="E44" s="30"/>
      <c r="F44" s="26"/>
      <c r="G44" s="22"/>
      <c r="H44" s="22"/>
      <c r="I44" s="22"/>
    </row>
    <row r="45" spans="1:9" x14ac:dyDescent="0.3">
      <c r="A45" s="10"/>
      <c r="B45" s="23"/>
      <c r="C45" s="10"/>
      <c r="D45" s="10"/>
      <c r="E45" s="10"/>
      <c r="F45" s="10"/>
      <c r="G45" s="10"/>
      <c r="H45" s="10"/>
      <c r="I45" s="10"/>
    </row>
    <row r="46" spans="1:9" x14ac:dyDescent="0.3">
      <c r="C46" t="s">
        <v>41</v>
      </c>
    </row>
    <row r="47" spans="1:9" x14ac:dyDescent="0.3">
      <c r="C47" s="33" t="s">
        <v>42</v>
      </c>
    </row>
    <row r="48" spans="1:9" x14ac:dyDescent="0.3">
      <c r="C48" s="33" t="s">
        <v>43</v>
      </c>
    </row>
    <row r="49" spans="3:3" x14ac:dyDescent="0.3">
      <c r="C49" s="33" t="s">
        <v>44</v>
      </c>
    </row>
    <row r="50" spans="3:3" x14ac:dyDescent="0.3">
      <c r="C50" s="33" t="s">
        <v>45</v>
      </c>
    </row>
    <row r="51" spans="3:3" x14ac:dyDescent="0.3">
      <c r="C51" s="33" t="s">
        <v>46</v>
      </c>
    </row>
    <row r="52" spans="3:3" x14ac:dyDescent="0.3">
      <c r="C52" t="s">
        <v>47</v>
      </c>
    </row>
    <row r="53" spans="3:3" x14ac:dyDescent="0.3">
      <c r="C53" t="s">
        <v>48</v>
      </c>
    </row>
    <row r="54" spans="3:3" x14ac:dyDescent="0.3">
      <c r="C54" t="s">
        <v>49</v>
      </c>
    </row>
    <row r="55" spans="3:3" x14ac:dyDescent="0.3">
      <c r="C55" t="s">
        <v>50</v>
      </c>
    </row>
    <row r="56" spans="3:3" x14ac:dyDescent="0.3">
      <c r="C56" t="s">
        <v>51</v>
      </c>
    </row>
  </sheetData>
  <conditionalFormatting sqref="B5:I6 C7:C27 B7:B31 D7:I31 B27:I44">
    <cfRule type="expression" dxfId="1" priority="15">
      <formula>MOD(ROW(),2)=0</formula>
    </cfRule>
  </conditionalFormatting>
  <conditionalFormatting sqref="C28:C31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ht="34.5" customHeight="1" x14ac:dyDescent="0.3">
      <c r="A1" s="7" t="s">
        <v>52</v>
      </c>
    </row>
    <row r="2" spans="1:8" x14ac:dyDescent="0.3">
      <c r="D2" s="5" t="s">
        <v>53</v>
      </c>
    </row>
    <row r="3" spans="1:8" ht="19.5" customHeight="1" x14ac:dyDescent="0.3">
      <c r="B3" t="s">
        <v>54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55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53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6" t="s">
        <v>56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 x14ac:dyDescent="0.3">
      <c r="A8" t="e">
        <f>MATCH(B8,'Product Backlog'!$C$5:$C$16,0)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Backlog'!$C$5:$C$16,0)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Backlog'!$C$5:$C$16,0)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Backlog'!$C$5:$C$16,0)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Backlog'!$C$5:$C$16,0)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6" t="s">
        <v>57</v>
      </c>
      <c r="C14" s="6"/>
      <c r="D14" s="6"/>
      <c r="E14" s="6"/>
      <c r="F14" s="6"/>
      <c r="G14" s="6"/>
      <c r="H14" s="6"/>
    </row>
    <row r="15" spans="1:8" ht="19.5" customHeight="1" x14ac:dyDescent="0.3">
      <c r="A15">
        <f>ROWS($B$15:B15)</f>
        <v>1</v>
      </c>
      <c r="B15" t="str">
        <f>IF('Product Backlog'!C5=0,"",'Product Backlog'!C5)</f>
        <v>As a registered user, I want to be able to login to an account, So that I can view my dashboard.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 x14ac:dyDescent="0.3">
      <c r="A16">
        <f>ROWS($B$15:B16)</f>
        <v>2</v>
      </c>
      <c r="B16" t="str">
        <f>IF('Product Backlog'!C6=0,"",'Product Backlog'!C6)</f>
        <v>As an unregistered user, I want to be able to create an account, So that I have access to buying and sellling books.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 x14ac:dyDescent="0.3">
      <c r="A17">
        <f>ROWS($B$15:B17)</f>
        <v>3</v>
      </c>
      <c r="B17" t="str">
        <f>IF('Product Backlog'!C7=0,"",'Product Backlog'!C7)</f>
        <v>As a registered user, I want to be able to click a button to log out, So that no one else on my system can access my account.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 x14ac:dyDescent="0.3">
      <c r="A18">
        <f>ROWS($B$15:B18)</f>
        <v>4</v>
      </c>
      <c r="B18" t="str">
        <f>IF('Product Backlog'!C8=0,"",'Product Backlog'!C8)</f>
        <v>As an admin, I want to be able to access a list of all accounts, So that I can approve/reject/edit new users requests.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Backlog'!$C$5:$I$29,$A19,C$6),NA()))</f>
        <v>#REF!</v>
      </c>
      <c r="D19" t="e">
        <f>IF(B19="",NA(),IFERROR(INDEX('Product Backlog'!$C$5:$I$29,$A19,D$6),NA()))</f>
        <v>#REF!</v>
      </c>
      <c r="E19" t="e">
        <f>IF(B19="",NA(),IFERROR(INDEX('Product Backlog'!$C$5:$I$29,$A19,E$6),NA()))</f>
        <v>#REF!</v>
      </c>
      <c r="F19" t="e">
        <f>IF(B19="",NA(),IFERROR(INDEX('Product Backlog'!$C$5:$I$29,$A19,F$6),NA()))</f>
        <v>#REF!</v>
      </c>
      <c r="G19" t="e">
        <f>IF(B19="",NA(),IFERROR(INDEX('Product Backlog'!$C$5:$I$29,$A19,G$6),NA()))</f>
        <v>#REF!</v>
      </c>
    </row>
    <row r="20" spans="1:7" ht="19.5" customHeight="1" x14ac:dyDescent="0.3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 x14ac:dyDescent="0.3">
      <c r="A21">
        <f>ROWS($B$15:B21)</f>
        <v>7</v>
      </c>
      <c r="B21" t="str">
        <f>IF('Product Backlog'!C9=0,"",'Product Backlog'!C9)</f>
        <v>As an admin, I want to be able to access a list of all current books in the system, So that I can add or edit new books.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Backlog'!$C$5:$I$29,$A22,C$6),NA()))</f>
        <v>#REF!</v>
      </c>
      <c r="D22" t="e">
        <f>IF(B22="",NA(),IFERROR(INDEX('Product Backlog'!$C$5:$I$29,$A22,D$6),NA()))</f>
        <v>#REF!</v>
      </c>
      <c r="E22" t="e">
        <f>IF(B22="",NA(),IFERROR(INDEX('Product Backlog'!$C$5:$I$29,$A22,E$6),NA()))</f>
        <v>#REF!</v>
      </c>
      <c r="F22" t="e">
        <f>IF(B22="",NA(),IFERROR(INDEX('Product Backlog'!$C$5:$I$29,$A22,F$6),NA()))</f>
        <v>#REF!</v>
      </c>
      <c r="G22" t="e">
        <f>IF(B22="",NA(),IFERROR(INDEX('Product Backlog'!$C$5:$I$29,$A22,G$6),NA()))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Backlog'!C10=0,"",'Product Backlog'!C10)</f>
        <v>As an admin, I want to be able to see a list of transactions in the system, So that I can review past/current orders.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Backlog'!C11=0,"",'Product Backlog'!C11)</f>
        <v>As a customer, I want to be able to search for specific books, So that I can more easily access what i am interested in.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Backlog'!C12=0,"",'Product Backlog'!C12)</f>
        <v>As a customer, I want my searches to be able to be specified by title, author, or ISBN, So that if i dont know the title of the book, I can search by other distinguishing factors.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Backlog'!C13=0,"",'Product Backlog'!C13)</f>
        <v>As a customer, I want to be able to search / browse books by genre, So that I can save time and more efficiently find what I'm looking for.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Backlog'!C14=0,"",'Product Backlog'!C14)</f>
        <v>As a customer, I want to add reviews for the books i have read, So that others can view my opinion on books.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Backlog'!C15=0,"",'Product Backlog'!C15)</f>
        <v>As a customer, I want to add reviews for users that i have interacted with, So that others can view my opinion on users.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Backlog'!C16=0,"",'Product Backlog'!C16)</f>
        <v>As a Customer / Buyer, I want To pay for books using Pay Pal, So That I don’t have to Input my credit card details.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Backlog'!C17=0,"",'Product Backlog'!C17)</f>
        <v>As a Seller, I want to sell books using Pay Pal, So That I can have secure transactions.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 x14ac:dyDescent="0.3">
      <c r="A31">
        <f>ROWS($B$15:B31)</f>
        <v>17</v>
      </c>
      <c r="B31" t="str">
        <f>IF('Product Backlog'!C18=0,"",'Product Backlog'!C18)</f>
        <v>As a Customer / Buyer, I want Be able to cancel my order, So That When I change my mind I can get my money back.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 x14ac:dyDescent="0.3">
      <c r="A32">
        <f>ROWS($B$15:B32)</f>
        <v>18</v>
      </c>
      <c r="B32" t="str">
        <f>IF('Product Backlog'!C19=0,"",'Product Backlog'!C19)</f>
        <v>As a Seller, I want my books to still be available if another buyer cancels their order, So that other buyers have the chance to buy it instead.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Backlog'!C20=0,"",'Product Backlog'!C20)</f>
        <v>As a customer/shop owner, I want to view my transaction history, So that I can see when i sold a certain book.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Backlog'!C21=0,"",'Product Backlog'!C21)</f>
        <v>As a customer/shop owner, I want to view the status of each order, So that I can see which orders still require processing.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Backlog'!C22=0,"",'Product Backlog'!C22)</f>
        <v>As a customer, I want to see an image of the book cover, So that I can appreciate the cover art.</v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Backlog'!C23=0,"",'Product Backlog'!C23)</f>
        <v>As a customer, I want to see the table of contents for a book, So that I can see a brief overview of the book.</v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Backlog'!C24=0,"",'Product Backlog'!C24)</f>
        <v>As an admin, I want to download reports about books in CSV format, So that I can track usage statistics and examine user demand.</v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Backlog'!C25=0,"",'Product Backlog'!C25)</f>
        <v>As an admin, I want to download reports about transactions in CSV format, So that I can track usage statistics and study sales trends.</v>
      </c>
      <c r="C38" t="e">
        <f ca="1">IF(B38="",NA(),IFERROR(INDEX('Product Backlog'!$C$5:$I$29,$A38,C$6),NA()))</f>
        <v>#N/A</v>
      </c>
      <c r="D38" t="e">
        <f ca="1">IF(B38="",NA(),IFERROR(INDEX('Product Backlog'!$C$5:$I$29,$A38,D$6),NA()))</f>
        <v>#N/A</v>
      </c>
      <c r="E38" t="e">
        <f ca="1">IF(B38="",NA(),IFERROR(INDEX('Product Backlog'!$C$5:$I$29,$A38,E$6),NA()))</f>
        <v>#N/A</v>
      </c>
      <c r="F38" t="e">
        <f ca="1">IF(B38="",NA(),IFERROR(INDEX('Product Backlog'!$C$5:$I$29,$A38,F$6),NA()))</f>
        <v>#N/A</v>
      </c>
      <c r="G38" t="e">
        <f ca="1">IF(B38="",NA(),IFERROR(INDEX('Product Backlog'!$C$5:$I$29,$A38,G$6),NA()))</f>
        <v>#N/A</v>
      </c>
    </row>
    <row r="39" spans="1:7" ht="19.5" customHeight="1" x14ac:dyDescent="0.3">
      <c r="A39">
        <f>ROWS($B$15:B39)</f>
        <v>25</v>
      </c>
      <c r="B39" t="str">
        <f>IF('Product Backlog'!C26=0,"",'Product Backlog'!C26)</f>
        <v>As a visitor, I want to see an about page, So that I know more about the website and business.</v>
      </c>
      <c r="C39" t="e">
        <f ca="1">IF(B39="",NA(),IFERROR(INDEX('Product Backlog'!$C$5:$I$29,$A39,C$6),NA()))</f>
        <v>#N/A</v>
      </c>
      <c r="D39" t="e">
        <f ca="1">IF(B39="",NA(),IFERROR(INDEX('Product Backlog'!$C$5:$I$29,$A39,D$6),NA()))</f>
        <v>#N/A</v>
      </c>
      <c r="E39" t="e">
        <f ca="1">IF(B39="",NA(),IFERROR(INDEX('Product Backlog'!$C$5:$I$29,$A39,E$6),NA()))</f>
        <v>#N/A</v>
      </c>
      <c r="F39" t="e">
        <f ca="1">IF(B39="",NA(),IFERROR(INDEX('Product Backlog'!$C$5:$I$29,$A39,F$6),NA()))</f>
        <v>#N/A</v>
      </c>
      <c r="G39" t="e">
        <f ca="1"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53E2A5BD8794FAECD6EBDA6978FDE" ma:contentTypeVersion="4" ma:contentTypeDescription="Create a new document." ma:contentTypeScope="" ma:versionID="e555e17f0d7e1c0e254458ffcabd1614">
  <xsd:schema xmlns:xsd="http://www.w3.org/2001/XMLSchema" xmlns:xs="http://www.w3.org/2001/XMLSchema" xmlns:p="http://schemas.microsoft.com/office/2006/metadata/properties" xmlns:ns2="3edec336-ac73-42aa-a558-27fbb502397a" targetNamespace="http://schemas.microsoft.com/office/2006/metadata/properties" ma:root="true" ma:fieldsID="0e68329bdc27f61e5d7e3a69169d6d79" ns2:_="">
    <xsd:import namespace="3edec336-ac73-42aa-a558-27fbb50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ec336-ac73-42aa-a558-27fbb5023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00E09A-26E3-4DEF-8D9F-8AD453DFA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dec336-ac73-42aa-a558-27fbb50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A35018-99EB-44C4-811D-41831E2986B0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3edec336-ac73-42aa-a558-27fbb502397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9BBF5C-F38F-46F8-BF1E-3DEF425379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Reylan Gill</cp:lastModifiedBy>
  <cp:revision/>
  <dcterms:created xsi:type="dcterms:W3CDTF">2012-09-25T18:06:39Z</dcterms:created>
  <dcterms:modified xsi:type="dcterms:W3CDTF">2021-08-14T11:32:16Z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0x010100B2353E2A5BD8794FAECD6EBDA6978FDE</vt:lpwstr>
  </property>
  <property fmtid="{D5CDD505-2E9C-101B-9397-08002B2CF9AE}" pid="3" name="WorkbookGuid">
    <vt:lpwstr>88aba1e5-05fa-436c-b0a5-4a7f261f163d</vt:lpwstr>
  </property>
</Properties>
</file>