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 States" sheetId="1" state="visible" r:id="rId3"/>
    <sheet name="DEC Stat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<sst xmlns="http://schemas.openxmlformats.org/spreadsheetml/2006/main" count="310" uniqueCount="94">
  <si>
    <t xml:space="preserve">Telescope State Diagram for moving Right Ascension (RA)</t>
  </si>
  <si>
    <t xml:space="preserve">Object Hour Angle (HA)</t>
  </si>
  <si>
    <r>
      <rPr>
        <b val="true"/>
        <sz val="10"/>
        <rFont val="Arial"/>
        <family val="2"/>
        <charset val="1"/>
      </rPr>
      <t xml:space="preserve">RA stepper steps required for transition
</t>
    </r>
    <r>
      <rPr>
        <sz val="10"/>
        <rFont val="Arial"/>
        <family val="2"/>
        <charset val="1"/>
      </rPr>
      <t xml:space="preserve">(-) is clock wise (+) is anti clock wise</t>
    </r>
  </si>
  <si>
    <t xml:space="preserve">Description</t>
  </si>
  <si>
    <t xml:space="preserve">Local Sidereal time</t>
  </si>
  <si>
    <t xml:space="preserve">Object1 Name</t>
  </si>
  <si>
    <t xml:space="preserve">Object1 HA</t>
  </si>
  <si>
    <t xml:space="preserve">Object2 Name</t>
  </si>
  <si>
    <t xml:space="preserve">Object2 HA</t>
  </si>
  <si>
    <t xml:space="preserve">Check Date</t>
  </si>
  <si>
    <t xml:space="preserve">Number</t>
  </si>
  <si>
    <t xml:space="preserve">Current State</t>
  </si>
  <si>
    <t xml:space="preserve">New State</t>
  </si>
  <si>
    <t xml:space="preserve">HA_old = 0</t>
  </si>
  <si>
    <t xml:space="preserve">0 &lt;= HA_new &lt; 12h</t>
  </si>
  <si>
    <t xml:space="preserve">steps = -round((ha_6h - ha_new)/step_ratio)</t>
  </si>
  <si>
    <t xml:space="preserve">Initial start from meridian to right of meridian</t>
  </si>
  <si>
    <t xml:space="preserve">21h20m00s</t>
  </si>
  <si>
    <t xml:space="preserve">initial start</t>
  </si>
  <si>
    <t xml:space="preserve">Antares</t>
  </si>
  <si>
    <t xml:space="preserve">4h35m00s</t>
  </si>
  <si>
    <t xml:space="preserve">12h &lt;= HA_new &lt; 24h</t>
  </si>
  <si>
    <t xml:space="preserve">steps = -round((ha_18h - ha_new)/step_ratio)</t>
  </si>
  <si>
    <t xml:space="preserve">Initial start from meridian to left of meridian</t>
  </si>
  <si>
    <t xml:space="preserve">21h21m00s</t>
  </si>
  <si>
    <t xml:space="preserve">Formalhaut</t>
  </si>
  <si>
    <t xml:space="preserve">22h09m00s</t>
  </si>
  <si>
    <t xml:space="preserve">0 &lt; HA_old &lt; 12h</t>
  </si>
  <si>
    <t xml:space="preserve">0 &lt; HA_new &lt; 12h and HA_new &gt; HA_old</t>
  </si>
  <si>
    <t xml:space="preserve">steps = round((ha_new - ha_old)/step_ratio)</t>
  </si>
  <si>
    <t xml:space="preserve">Moving between two objects right of the meridian</t>
  </si>
  <si>
    <t xml:space="preserve">21h22m00s</t>
  </si>
  <si>
    <t xml:space="preserve">6h28m00s</t>
  </si>
  <si>
    <t xml:space="preserve">Hadar</t>
  </si>
  <si>
    <t xml:space="preserve">7h05m00s</t>
  </si>
  <si>
    <t xml:space="preserve">0 &lt; HA_new &lt; 12h and HA_new &lt;= HA_old</t>
  </si>
  <si>
    <t xml:space="preserve">steps = -round((ha_old - ha_new)/step_ratio)</t>
  </si>
  <si>
    <t xml:space="preserve">21h23m00s</t>
  </si>
  <si>
    <t xml:space="preserve">12h &lt;= HA_old &lt; 24h</t>
  </si>
  <si>
    <t xml:space="preserve">12h &lt;= HA_new &lt; 24h and HA_new &gt; HA_old</t>
  </si>
  <si>
    <t xml:space="preserve">steps = -round((ha_old – ha_new)/step_ratio)</t>
  </si>
  <si>
    <t xml:space="preserve">Moving between two objects left of the meridian</t>
  </si>
  <si>
    <t xml:space="preserve">21h26m00s</t>
  </si>
  <si>
    <t xml:space="preserve">22h27m00s</t>
  </si>
  <si>
    <t xml:space="preserve">Achernar</t>
  </si>
  <si>
    <t xml:space="preserve">19h50m00s</t>
  </si>
  <si>
    <t xml:space="preserve">12h &lt;= HA_new &lt; 24h and HA_new &lt;= HA_old</t>
  </si>
  <si>
    <t xml:space="preserve">21h28m00s</t>
  </si>
  <si>
    <t xml:space="preserve">steps = round((ha_6h - ha_old)/step_ratio) - round((ha_18h - ha_new)/step_ratio)</t>
  </si>
  <si>
    <t xml:space="preserve">Moving from object right of the meridian to object left of the meridian</t>
  </si>
  <si>
    <t xml:space="preserve">0 &lt; HA_new &lt; 12h</t>
  </si>
  <si>
    <t xml:space="preserve">steps = round((ha_18h - ha_old)/step_ratio) - round((ha_6h - ha_new)/step_ratio)</t>
  </si>
  <si>
    <t xml:space="preserve">Moving from object left of the meridian to object right of the meridian</t>
  </si>
  <si>
    <t xml:space="preserve">Telescope State Diagram for moving Declination (DEC)</t>
  </si>
  <si>
    <t xml:space="preserve">Object Declination (DEC)</t>
  </si>
  <si>
    <r>
      <rPr>
        <b val="true"/>
        <sz val="10"/>
        <rFont val="Arial"/>
        <family val="2"/>
        <charset val="1"/>
      </rPr>
      <t xml:space="preserve">DEC stepper steps required for transition
</t>
    </r>
    <r>
      <rPr>
        <sz val="10"/>
        <rFont val="Arial"/>
        <family val="2"/>
        <charset val="1"/>
      </rPr>
      <t xml:space="preserve">(+) is clock wise (-) is anti clock wise</t>
    </r>
  </si>
  <si>
    <t xml:space="preserve">Object1 DEC
(approx deg)</t>
  </si>
  <si>
    <t xml:space="preserve">Object1 DEC
(abs deg)</t>
  </si>
  <si>
    <t xml:space="preserve">Object2 DEC
(approx deg)</t>
  </si>
  <si>
    <t xml:space="preserve">Object2 DEC
(abs deg)</t>
  </si>
  <si>
    <t xml:space="preserve">DEC_old = 270deg</t>
  </si>
  <si>
    <t xml:space="preserve">0deg &lt;= DEC_new &lt; 180deg</t>
  </si>
  <si>
    <t xml:space="preserve">steps = round((dec_360deg - dec_old + dec_new)/dec_360deg * step_ratio)</t>
  </si>
  <si>
    <t xml:space="preserve">Altair</t>
  </si>
  <si>
    <t xml:space="preserve">180deg &lt;= DEC_new &lt; 360deg</t>
  </si>
  <si>
    <t xml:space="preserve">steps = round((dec_new - dec_old)/dec_360deg * step_ratio)</t>
  </si>
  <si>
    <t xml:space="preserve">steps = -round((dec_360deg - dec_old + dec_new)/dec_360deg * step_ratio)</t>
  </si>
  <si>
    <t xml:space="preserve">Mercury</t>
  </si>
  <si>
    <t xml:space="preserve">steps = -round((dec_new - dec_old)/dec_360deg * step_ratio)</t>
  </si>
  <si>
    <t xml:space="preserve">0deg &lt;= DEC_old &lt; 180deg</t>
  </si>
  <si>
    <t xml:space="preserve">0deg &lt;= DEC_new &lt; 180deg and DEC_new &gt; DEC_old</t>
  </si>
  <si>
    <t xml:space="preserve">Alpheratz (Sirrah)</t>
  </si>
  <si>
    <t xml:space="preserve">0deg &lt;= DEC_new &lt; 180deg and DEC_new &lt;= DEC_old</t>
  </si>
  <si>
    <t xml:space="preserve">steps = -round((dec_old - dec_new)/dec_360deg * step_ratio)</t>
  </si>
  <si>
    <t xml:space="preserve">Venus</t>
  </si>
  <si>
    <t xml:space="preserve">180deg &lt;= DEC_old &lt; 360deg</t>
  </si>
  <si>
    <t xml:space="preserve">180deg &lt;= DEC_new &lt; 360deg and DEC_new &gt; DEC_old</t>
  </si>
  <si>
    <t xml:space="preserve">180deg &lt;= DEC_new &lt; 360deg and DEC_new &lt;= DEC_old</t>
  </si>
  <si>
    <t xml:space="preserve">0deg &lt; DEC_old &lt; 180deg</t>
  </si>
  <si>
    <t xml:space="preserve">steps = -round((dec_360deg - dec_new + dec_old)/dec_360deg * step_ratio)</t>
  </si>
  <si>
    <t xml:space="preserve">Betelgeuse</t>
  </si>
  <si>
    <t xml:space="preserve">Jupiter</t>
  </si>
  <si>
    <t xml:space="preserve">steps = round((dec_old - dec_new)/dec_360deg * step_ratio)</t>
  </si>
  <si>
    <t xml:space="preserve">Uranus</t>
  </si>
  <si>
    <t xml:space="preserve">steps = round((dec_360deg - dec_new + dec_old)/dec_360deg * step_ratio)</t>
  </si>
  <si>
    <t xml:space="preserve">steps = -round((dec_180deg + dec_new + dec_old)/dec_360deg * step_ratio)</t>
  </si>
  <si>
    <t xml:space="preserve">steps = -round((dec_180deg - (dec_360deg - dec_new) - (dec_360deg - dec_old))/dec_360deg * step_ratio)</t>
  </si>
  <si>
    <t xml:space="preserve">steps = -round((dec_180deg  + dec_old - (dec_360deg - dec_new))/dec_360deg * step_ratio)</t>
  </si>
  <si>
    <t xml:space="preserve">steps = -round((dec_180deg + dec_new - (dec_360deg - dec_old))/dec_360deg * step_ratio)</t>
  </si>
  <si>
    <t xml:space="preserve">steps = round((dec_180deg + dec_new + dec_old)/dec_360deg * step_ratio)</t>
  </si>
  <si>
    <t xml:space="preserve">Enif</t>
  </si>
  <si>
    <t xml:space="preserve">steps = round((dec_180deg - (dec_360deg - dec_new) - (dec_360deg - dec_old))/dec_360deg * step_ratio)</t>
  </si>
  <si>
    <t xml:space="preserve">steps = round((dec_180deg  + dec_old - (dec_360deg - dec_new))/dec_360deg * step_ratio)</t>
  </si>
  <si>
    <t xml:space="preserve">steps = round((dec_180deg + dec_new - (dec_360deg - dec_old))/dec_360deg * step_ratio)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</si>
</sst>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dotted"/>
      <top style="dotted"/>
      <bottom style="thin"/>
      <diagonal/>
    </border>
    <border diagonalUp="false" diagonalDown="false">
      <left style="dotted"/>
      <right style="dotted"/>
      <top style="dotted"/>
      <bottom style="thin"/>
      <diagonal/>
    </border>
    <border diagonalUp="false" diagonalDown="false">
      <left style="dotted"/>
      <right style="thin"/>
      <top style="dotted"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3"/>
    <col collapsed="false" customWidth="true" hidden="false" outlineLevel="0" max="2" min="2" style="1" width="24.2"/>
    <col collapsed="false" customWidth="true" hidden="false" outlineLevel="0" max="3" min="3" style="1" width="39.55"/>
    <col collapsed="false" customWidth="true" hidden="false" outlineLevel="0" max="4" min="4" style="2" width="40.62"/>
    <col collapsed="false" customWidth="true" hidden="false" outlineLevel="0" max="5" min="5" style="2" width="42.7"/>
    <col collapsed="false" customWidth="true" hidden="false" outlineLevel="0" max="6" min="6" style="1" width="18.26"/>
    <col collapsed="false" customWidth="true" hidden="false" outlineLevel="0" max="7" min="7" style="1" width="13.53"/>
    <col collapsed="false" customWidth="true" hidden="false" outlineLevel="0" max="8" min="8" style="1" width="11.17"/>
    <col collapsed="false" customWidth="true" hidden="false" outlineLevel="0" max="9" min="9" style="1" width="13.53"/>
    <col collapsed="false" customWidth="true" hidden="false" outlineLevel="0" max="11" min="10" style="1" width="11.17"/>
  </cols>
  <sheetData>
    <row r="1" customFormat="false" ht="15" hidden="false" customHeight="false" outlineLevel="0" collapsed="false">
      <c r="A1" s="3" t="s">
        <v>0</v>
      </c>
    </row>
    <row r="2" customFormat="false" ht="15" hidden="false" customHeight="false" outlineLevel="0" collapsed="false">
      <c r="A2" s="3"/>
    </row>
    <row r="3" customFormat="false" ht="12.8" hidden="false" customHeight="true" outlineLevel="0" collapsed="false">
      <c r="A3" s="4"/>
      <c r="B3" s="4" t="s">
        <v>1</v>
      </c>
      <c r="C3" s="4"/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</row>
    <row r="4" customFormat="false" ht="12.8" hidden="false" customHeight="false" outlineLevel="0" collapsed="false">
      <c r="A4" s="4" t="s">
        <v>10</v>
      </c>
      <c r="B4" s="4" t="s">
        <v>11</v>
      </c>
      <c r="C4" s="4" t="s">
        <v>12</v>
      </c>
      <c r="D4" s="5"/>
      <c r="E4" s="5"/>
      <c r="F4" s="5"/>
      <c r="G4" s="5"/>
      <c r="H4" s="5"/>
      <c r="I4" s="5"/>
      <c r="J4" s="5"/>
      <c r="K4" s="5"/>
    </row>
    <row r="5" customFormat="false" ht="12.8" hidden="false" customHeight="false" outlineLevel="0" collapsed="false">
      <c r="A5" s="6" t="n">
        <v>1</v>
      </c>
      <c r="B5" s="7" t="s">
        <v>13</v>
      </c>
      <c r="C5" s="7" t="s">
        <v>14</v>
      </c>
      <c r="D5" s="8" t="s">
        <v>15</v>
      </c>
      <c r="E5" s="8" t="s">
        <v>16</v>
      </c>
      <c r="F5" s="7" t="s">
        <v>17</v>
      </c>
      <c r="G5" s="7" t="s">
        <v>18</v>
      </c>
      <c r="H5" s="7" t="n">
        <v>0</v>
      </c>
      <c r="I5" s="7" t="s">
        <v>19</v>
      </c>
      <c r="J5" s="7" t="s">
        <v>20</v>
      </c>
      <c r="K5" s="9" t="n">
        <v>45720</v>
      </c>
    </row>
    <row r="6" customFormat="false" ht="12.8" hidden="false" customHeight="false" outlineLevel="0" collapsed="false">
      <c r="A6" s="10" t="n">
        <v>2</v>
      </c>
      <c r="B6" s="11" t="s">
        <v>13</v>
      </c>
      <c r="C6" s="11" t="s">
        <v>21</v>
      </c>
      <c r="D6" s="12" t="s">
        <v>22</v>
      </c>
      <c r="E6" s="12" t="s">
        <v>23</v>
      </c>
      <c r="F6" s="11" t="s">
        <v>24</v>
      </c>
      <c r="G6" s="11" t="s">
        <v>18</v>
      </c>
      <c r="H6" s="11" t="n">
        <v>0</v>
      </c>
      <c r="I6" s="11" t="s">
        <v>25</v>
      </c>
      <c r="J6" s="11" t="s">
        <v>26</v>
      </c>
      <c r="K6" s="13" t="n">
        <v>45720</v>
      </c>
    </row>
    <row r="7" customFormat="false" ht="12.8" hidden="false" customHeight="false" outlineLevel="0" collapsed="false">
      <c r="A7" s="10" t="n">
        <v>3</v>
      </c>
      <c r="B7" s="11" t="s">
        <v>27</v>
      </c>
      <c r="C7" s="11" t="s">
        <v>28</v>
      </c>
      <c r="D7" s="12" t="s">
        <v>29</v>
      </c>
      <c r="E7" s="12" t="s">
        <v>30</v>
      </c>
      <c r="F7" s="11" t="s">
        <v>31</v>
      </c>
      <c r="G7" s="11" t="s">
        <v>19</v>
      </c>
      <c r="H7" s="11" t="s">
        <v>32</v>
      </c>
      <c r="I7" s="11" t="s">
        <v>33</v>
      </c>
      <c r="J7" s="11" t="s">
        <v>34</v>
      </c>
      <c r="K7" s="13" t="n">
        <v>45720</v>
      </c>
    </row>
    <row r="8" customFormat="false" ht="12.8" hidden="false" customHeight="false" outlineLevel="0" collapsed="false">
      <c r="A8" s="10" t="n">
        <v>4</v>
      </c>
      <c r="B8" s="11" t="s">
        <v>27</v>
      </c>
      <c r="C8" s="11" t="s">
        <v>35</v>
      </c>
      <c r="D8" s="12" t="s">
        <v>36</v>
      </c>
      <c r="E8" s="12" t="s">
        <v>30</v>
      </c>
      <c r="F8" s="11" t="s">
        <v>37</v>
      </c>
      <c r="G8" s="11" t="s">
        <v>33</v>
      </c>
      <c r="H8" s="11"/>
      <c r="I8" s="11" t="s">
        <v>19</v>
      </c>
      <c r="J8" s="11"/>
      <c r="K8" s="13" t="n">
        <v>45720</v>
      </c>
    </row>
    <row r="9" customFormat="false" ht="12.8" hidden="false" customHeight="false" outlineLevel="0" collapsed="false">
      <c r="A9" s="10" t="n">
        <v>5</v>
      </c>
      <c r="B9" s="11" t="s">
        <v>38</v>
      </c>
      <c r="C9" s="11" t="s">
        <v>39</v>
      </c>
      <c r="D9" s="12" t="s">
        <v>40</v>
      </c>
      <c r="E9" s="12" t="s">
        <v>41</v>
      </c>
      <c r="F9" s="11" t="s">
        <v>42</v>
      </c>
      <c r="G9" s="11" t="s">
        <v>25</v>
      </c>
      <c r="H9" s="11" t="s">
        <v>43</v>
      </c>
      <c r="I9" s="11" t="s">
        <v>44</v>
      </c>
      <c r="J9" s="11" t="s">
        <v>45</v>
      </c>
      <c r="K9" s="13" t="n">
        <v>45720</v>
      </c>
    </row>
    <row r="10" customFormat="false" ht="12.8" hidden="false" customHeight="false" outlineLevel="0" collapsed="false">
      <c r="A10" s="10" t="n">
        <v>6</v>
      </c>
      <c r="B10" s="11" t="s">
        <v>38</v>
      </c>
      <c r="C10" s="11" t="s">
        <v>46</v>
      </c>
      <c r="D10" s="12" t="s">
        <v>29</v>
      </c>
      <c r="E10" s="12" t="s">
        <v>41</v>
      </c>
      <c r="F10" s="11" t="s">
        <v>47</v>
      </c>
      <c r="G10" s="11" t="s">
        <v>44</v>
      </c>
      <c r="H10" s="11"/>
      <c r="I10" s="11" t="s">
        <v>25</v>
      </c>
      <c r="J10" s="11"/>
      <c r="K10" s="13" t="n">
        <v>45720</v>
      </c>
    </row>
    <row r="11" customFormat="false" ht="23.85" hidden="false" customHeight="false" outlineLevel="0" collapsed="false">
      <c r="A11" s="10" t="n">
        <v>7</v>
      </c>
      <c r="B11" s="11" t="s">
        <v>27</v>
      </c>
      <c r="C11" s="11" t="s">
        <v>21</v>
      </c>
      <c r="D11" s="12" t="s">
        <v>48</v>
      </c>
      <c r="E11" s="12" t="s">
        <v>49</v>
      </c>
      <c r="F11" s="11"/>
      <c r="G11" s="11"/>
      <c r="H11" s="11"/>
      <c r="I11" s="11"/>
      <c r="J11" s="11"/>
      <c r="K11" s="14"/>
    </row>
    <row r="12" customFormat="false" ht="23.85" hidden="false" customHeight="false" outlineLevel="0" collapsed="false">
      <c r="A12" s="15" t="n">
        <v>8</v>
      </c>
      <c r="B12" s="16" t="s">
        <v>38</v>
      </c>
      <c r="C12" s="16" t="s">
        <v>50</v>
      </c>
      <c r="D12" s="17" t="s">
        <v>51</v>
      </c>
      <c r="E12" s="17" t="s">
        <v>52</v>
      </c>
      <c r="F12" s="16"/>
      <c r="G12" s="16"/>
      <c r="H12" s="16"/>
      <c r="I12" s="16"/>
      <c r="J12" s="16"/>
      <c r="K12" s="18"/>
    </row>
  </sheetData>
  <mergeCells count="9">
    <mergeCell ref="B3:C3"/>
    <mergeCell ref="D3:D4"/>
    <mergeCell ref="E3:E4"/>
    <mergeCell ref="F3:F4"/>
    <mergeCell ref="G3:G4"/>
    <mergeCell ref="H3:H4"/>
    <mergeCell ref="I3:I4"/>
    <mergeCell ref="J3:J4"/>
    <mergeCell ref="K3:K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3"/>
    <col collapsed="false" customWidth="true" hidden="false" outlineLevel="0" max="2" min="2" style="1" width="21"/>
    <col collapsed="false" customWidth="true" hidden="false" outlineLevel="0" max="3" min="3" style="1" width="19.66"/>
    <col collapsed="false" customWidth="true" hidden="false" outlineLevel="0" max="4" min="4" style="1" width="25.92"/>
    <col collapsed="false" customWidth="true" hidden="false" outlineLevel="0" max="5" min="5" style="1" width="49.15"/>
    <col collapsed="false" customWidth="true" hidden="false" outlineLevel="0" max="6" min="6" style="1" width="87.27"/>
    <col collapsed="false" customWidth="true" hidden="false" outlineLevel="0" max="7" min="7" style="1" width="56.66"/>
    <col collapsed="false" customWidth="true" hidden="false" outlineLevel="0" max="8" min="8" style="1" width="15.62"/>
    <col collapsed="false" customWidth="true" hidden="false" outlineLevel="0" max="9" min="9" style="1" width="12.42"/>
    <col collapsed="false" customWidth="true" hidden="false" outlineLevel="0" max="10" min="10" style="1" width="13.53"/>
    <col collapsed="false" customWidth="true" hidden="false" outlineLevel="0" max="11" min="11" style="1" width="15.62"/>
    <col collapsed="false" customWidth="true" hidden="false" outlineLevel="0" max="13" min="12" style="1" width="13.4"/>
    <col collapsed="false" customWidth="true" hidden="false" outlineLevel="0" max="14" min="14" style="1" width="11.17"/>
  </cols>
  <sheetData>
    <row r="1" customFormat="false" ht="15" hidden="false" customHeight="false" outlineLevel="0" collapsed="false">
      <c r="A1" s="3" t="s">
        <v>53</v>
      </c>
      <c r="B1" s="3"/>
      <c r="C1" s="3"/>
    </row>
    <row r="2" customFormat="false" ht="12.8" hidden="false" customHeight="false" outlineLevel="0" collapsed="false">
      <c r="A2" s="19"/>
      <c r="B2" s="19"/>
      <c r="C2" s="19"/>
    </row>
    <row r="3" customFormat="false" ht="12.8" hidden="false" customHeight="true" outlineLevel="0" collapsed="false">
      <c r="A3" s="20"/>
      <c r="B3" s="21" t="s">
        <v>1</v>
      </c>
      <c r="C3" s="21"/>
      <c r="D3" s="21" t="s">
        <v>54</v>
      </c>
      <c r="E3" s="21"/>
      <c r="F3" s="22" t="s">
        <v>55</v>
      </c>
      <c r="G3" s="22" t="s">
        <v>3</v>
      </c>
      <c r="H3" s="22" t="s">
        <v>5</v>
      </c>
      <c r="I3" s="22" t="s">
        <v>56</v>
      </c>
      <c r="J3" s="22" t="s">
        <v>57</v>
      </c>
      <c r="K3" s="22" t="s">
        <v>7</v>
      </c>
      <c r="L3" s="22" t="s">
        <v>58</v>
      </c>
      <c r="M3" s="22" t="s">
        <v>59</v>
      </c>
      <c r="N3" s="23" t="s">
        <v>9</v>
      </c>
    </row>
    <row r="4" customFormat="false" ht="12.8" hidden="false" customHeight="false" outlineLevel="0" collapsed="false">
      <c r="A4" s="24" t="s">
        <v>10</v>
      </c>
      <c r="B4" s="25" t="s">
        <v>11</v>
      </c>
      <c r="C4" s="25" t="s">
        <v>12</v>
      </c>
      <c r="D4" s="25" t="s">
        <v>11</v>
      </c>
      <c r="E4" s="25" t="s">
        <v>12</v>
      </c>
      <c r="F4" s="22"/>
      <c r="G4" s="22"/>
      <c r="H4" s="22"/>
      <c r="I4" s="22"/>
      <c r="J4" s="22"/>
      <c r="K4" s="22"/>
      <c r="L4" s="22"/>
      <c r="M4" s="22"/>
      <c r="N4" s="23"/>
    </row>
    <row r="5" customFormat="false" ht="12.8" hidden="false" customHeight="false" outlineLevel="0" collapsed="false">
      <c r="A5" s="10" t="n">
        <v>1</v>
      </c>
      <c r="B5" s="11" t="s">
        <v>13</v>
      </c>
      <c r="C5" s="11" t="s">
        <v>14</v>
      </c>
      <c r="D5" s="11" t="s">
        <v>60</v>
      </c>
      <c r="E5" s="11" t="s">
        <v>61</v>
      </c>
      <c r="F5" s="11" t="s">
        <v>62</v>
      </c>
      <c r="G5" s="11" t="s">
        <v>16</v>
      </c>
      <c r="H5" s="11" t="s">
        <v>18</v>
      </c>
      <c r="I5" s="11" t="n">
        <v>-90</v>
      </c>
      <c r="J5" s="11" t="n">
        <f aca="false">360+I5</f>
        <v>270</v>
      </c>
      <c r="K5" s="11" t="s">
        <v>63</v>
      </c>
      <c r="L5" s="11" t="n">
        <v>8</v>
      </c>
      <c r="M5" s="11" t="n">
        <v>8</v>
      </c>
      <c r="N5" s="13" t="n">
        <v>45728</v>
      </c>
    </row>
    <row r="6" customFormat="false" ht="12.8" hidden="false" customHeight="false" outlineLevel="0" collapsed="false">
      <c r="A6" s="10" t="n">
        <v>2</v>
      </c>
      <c r="B6" s="11" t="s">
        <v>13</v>
      </c>
      <c r="C6" s="11" t="s">
        <v>14</v>
      </c>
      <c r="D6" s="11" t="s">
        <v>60</v>
      </c>
      <c r="E6" s="11" t="s">
        <v>64</v>
      </c>
      <c r="F6" s="11" t="s">
        <v>65</v>
      </c>
      <c r="G6" s="11" t="s">
        <v>16</v>
      </c>
      <c r="H6" s="11" t="s">
        <v>18</v>
      </c>
      <c r="I6" s="11" t="n">
        <v>-90</v>
      </c>
      <c r="J6" s="11" t="n">
        <f aca="false">360+I6</f>
        <v>270</v>
      </c>
      <c r="K6" s="11" t="s">
        <v>19</v>
      </c>
      <c r="L6" s="11" t="n">
        <v>-26</v>
      </c>
      <c r="M6" s="11" t="n">
        <f aca="false">360+L6</f>
        <v>334</v>
      </c>
      <c r="N6" s="13" t="n">
        <v>45720</v>
      </c>
    </row>
    <row r="7" customFormat="false" ht="12.8" hidden="false" customHeight="false" outlineLevel="0" collapsed="false">
      <c r="A7" s="10" t="n">
        <v>3</v>
      </c>
      <c r="B7" s="11" t="s">
        <v>13</v>
      </c>
      <c r="C7" s="11" t="s">
        <v>21</v>
      </c>
      <c r="D7" s="11" t="s">
        <v>60</v>
      </c>
      <c r="E7" s="11" t="s">
        <v>61</v>
      </c>
      <c r="F7" s="11" t="s">
        <v>66</v>
      </c>
      <c r="G7" s="11" t="s">
        <v>23</v>
      </c>
      <c r="H7" s="11" t="s">
        <v>18</v>
      </c>
      <c r="I7" s="11" t="n">
        <v>-90</v>
      </c>
      <c r="J7" s="11" t="n">
        <f aca="false">360+I7</f>
        <v>270</v>
      </c>
      <c r="K7" s="11" t="s">
        <v>67</v>
      </c>
      <c r="L7" s="11" t="n">
        <v>5</v>
      </c>
      <c r="M7" s="11" t="n">
        <v>5</v>
      </c>
      <c r="N7" s="13" t="n">
        <v>45728</v>
      </c>
    </row>
    <row r="8" customFormat="false" ht="12.8" hidden="false" customHeight="false" outlineLevel="0" collapsed="false">
      <c r="A8" s="10" t="n">
        <v>4</v>
      </c>
      <c r="B8" s="11" t="s">
        <v>13</v>
      </c>
      <c r="C8" s="11" t="s">
        <v>21</v>
      </c>
      <c r="D8" s="11" t="s">
        <v>60</v>
      </c>
      <c r="E8" s="11" t="s">
        <v>64</v>
      </c>
      <c r="F8" s="11" t="s">
        <v>68</v>
      </c>
      <c r="G8" s="11" t="s">
        <v>23</v>
      </c>
      <c r="H8" s="11" t="s">
        <v>18</v>
      </c>
      <c r="I8" s="11" t="n">
        <v>-90</v>
      </c>
      <c r="J8" s="11" t="n">
        <f aca="false">360+I8</f>
        <v>270</v>
      </c>
      <c r="K8" s="11" t="s">
        <v>25</v>
      </c>
      <c r="L8" s="11" t="n">
        <v>-29</v>
      </c>
      <c r="M8" s="11" t="n">
        <f aca="false">360+L8</f>
        <v>331</v>
      </c>
      <c r="N8" s="13" t="n">
        <v>45720</v>
      </c>
    </row>
    <row r="9" customFormat="false" ht="12.8" hidden="false" customHeight="false" outlineLevel="0" collapsed="false">
      <c r="A9" s="10" t="n">
        <v>5</v>
      </c>
      <c r="B9" s="11" t="s">
        <v>27</v>
      </c>
      <c r="C9" s="11" t="s">
        <v>50</v>
      </c>
      <c r="D9" s="11" t="s">
        <v>69</v>
      </c>
      <c r="E9" s="11" t="s">
        <v>70</v>
      </c>
      <c r="F9" s="11" t="s">
        <v>65</v>
      </c>
      <c r="G9" s="11" t="s">
        <v>30</v>
      </c>
      <c r="H9" s="11" t="s">
        <v>67</v>
      </c>
      <c r="I9" s="11" t="n">
        <v>5</v>
      </c>
      <c r="J9" s="11" t="n">
        <v>5</v>
      </c>
      <c r="K9" s="11" t="s">
        <v>71</v>
      </c>
      <c r="L9" s="11" t="n">
        <v>29</v>
      </c>
      <c r="M9" s="11" t="n">
        <v>29</v>
      </c>
      <c r="N9" s="13" t="n">
        <v>45728</v>
      </c>
    </row>
    <row r="10" customFormat="false" ht="12.8" hidden="false" customHeight="false" outlineLevel="0" collapsed="false">
      <c r="A10" s="10" t="n">
        <v>6</v>
      </c>
      <c r="B10" s="11" t="s">
        <v>27</v>
      </c>
      <c r="C10" s="11" t="s">
        <v>50</v>
      </c>
      <c r="D10" s="11" t="s">
        <v>69</v>
      </c>
      <c r="E10" s="11" t="s">
        <v>72</v>
      </c>
      <c r="F10" s="11" t="s">
        <v>73</v>
      </c>
      <c r="G10" s="11" t="s">
        <v>30</v>
      </c>
      <c r="H10" s="11" t="s">
        <v>71</v>
      </c>
      <c r="I10" s="11" t="n">
        <v>29</v>
      </c>
      <c r="J10" s="11" t="n">
        <v>29</v>
      </c>
      <c r="K10" s="11" t="s">
        <v>74</v>
      </c>
      <c r="L10" s="11" t="n">
        <v>8</v>
      </c>
      <c r="M10" s="11" t="n">
        <v>8</v>
      </c>
      <c r="N10" s="13" t="n">
        <v>45728</v>
      </c>
    </row>
    <row r="11" customFormat="false" ht="12.8" hidden="false" customHeight="false" outlineLevel="0" collapsed="false">
      <c r="A11" s="10" t="n">
        <v>7</v>
      </c>
      <c r="B11" s="11" t="s">
        <v>27</v>
      </c>
      <c r="C11" s="11" t="s">
        <v>50</v>
      </c>
      <c r="D11" s="11" t="s">
        <v>75</v>
      </c>
      <c r="E11" s="11" t="s">
        <v>76</v>
      </c>
      <c r="F11" s="11" t="s">
        <v>65</v>
      </c>
      <c r="G11" s="11" t="s">
        <v>30</v>
      </c>
      <c r="H11" s="11" t="s">
        <v>33</v>
      </c>
      <c r="I11" s="11" t="n">
        <v>-60</v>
      </c>
      <c r="J11" s="11" t="n">
        <f aca="false">360+I11</f>
        <v>300</v>
      </c>
      <c r="K11" s="11" t="s">
        <v>19</v>
      </c>
      <c r="L11" s="11" t="n">
        <v>-26</v>
      </c>
      <c r="M11" s="11" t="n">
        <f aca="false">360+L11</f>
        <v>334</v>
      </c>
      <c r="N11" s="13" t="n">
        <v>45720</v>
      </c>
    </row>
    <row r="12" customFormat="false" ht="12.8" hidden="false" customHeight="false" outlineLevel="0" collapsed="false">
      <c r="A12" s="10" t="n">
        <v>8</v>
      </c>
      <c r="B12" s="11" t="s">
        <v>27</v>
      </c>
      <c r="C12" s="11" t="s">
        <v>50</v>
      </c>
      <c r="D12" s="11" t="s">
        <v>75</v>
      </c>
      <c r="E12" s="11" t="s">
        <v>77</v>
      </c>
      <c r="F12" s="11" t="s">
        <v>73</v>
      </c>
      <c r="G12" s="11" t="s">
        <v>30</v>
      </c>
      <c r="H12" s="11" t="s">
        <v>19</v>
      </c>
      <c r="I12" s="11" t="n">
        <v>-26</v>
      </c>
      <c r="J12" s="11" t="n">
        <f aca="false">360+I12</f>
        <v>334</v>
      </c>
      <c r="K12" s="11" t="s">
        <v>33</v>
      </c>
      <c r="L12" s="11" t="n">
        <v>-60</v>
      </c>
      <c r="M12" s="11" t="n">
        <f aca="false">360+L12</f>
        <v>300</v>
      </c>
      <c r="N12" s="13" t="n">
        <v>45720</v>
      </c>
    </row>
    <row r="13" customFormat="false" ht="12.8" hidden="false" customHeight="false" outlineLevel="0" collapsed="false">
      <c r="A13" s="10" t="n">
        <v>9</v>
      </c>
      <c r="B13" s="11" t="s">
        <v>27</v>
      </c>
      <c r="C13" s="11" t="s">
        <v>50</v>
      </c>
      <c r="D13" s="11" t="s">
        <v>78</v>
      </c>
      <c r="E13" s="11" t="s">
        <v>64</v>
      </c>
      <c r="F13" s="11" t="s">
        <v>79</v>
      </c>
      <c r="G13" s="11" t="s">
        <v>30</v>
      </c>
      <c r="H13" s="11" t="s">
        <v>74</v>
      </c>
      <c r="I13" s="11" t="n">
        <v>8</v>
      </c>
      <c r="J13" s="11" t="n">
        <v>8</v>
      </c>
      <c r="K13" s="11" t="s">
        <v>25</v>
      </c>
      <c r="L13" s="11" t="n">
        <v>-29</v>
      </c>
      <c r="M13" s="11" t="n">
        <f aca="false">360+L13</f>
        <v>331</v>
      </c>
      <c r="N13" s="13" t="n">
        <v>45728</v>
      </c>
    </row>
    <row r="14" customFormat="false" ht="12.8" hidden="false" customHeight="false" outlineLevel="0" collapsed="false">
      <c r="A14" s="10" t="n">
        <v>10</v>
      </c>
      <c r="B14" s="11" t="s">
        <v>27</v>
      </c>
      <c r="C14" s="11" t="s">
        <v>50</v>
      </c>
      <c r="D14" s="11" t="s">
        <v>75</v>
      </c>
      <c r="E14" s="11" t="s">
        <v>61</v>
      </c>
      <c r="F14" s="11" t="s">
        <v>62</v>
      </c>
      <c r="G14" s="11" t="s">
        <v>30</v>
      </c>
      <c r="H14" s="11" t="s">
        <v>25</v>
      </c>
      <c r="I14" s="11" t="n">
        <v>-29</v>
      </c>
      <c r="J14" s="11" t="n">
        <f aca="false">360+I14</f>
        <v>331</v>
      </c>
      <c r="K14" s="11" t="s">
        <v>71</v>
      </c>
      <c r="L14" s="11" t="n">
        <v>29</v>
      </c>
      <c r="M14" s="11" t="n">
        <v>29</v>
      </c>
      <c r="N14" s="13" t="n">
        <v>45728</v>
      </c>
    </row>
    <row r="15" customFormat="false" ht="12.8" hidden="false" customHeight="false" outlineLevel="0" collapsed="false">
      <c r="A15" s="10" t="n">
        <v>11</v>
      </c>
      <c r="B15" s="11" t="s">
        <v>38</v>
      </c>
      <c r="C15" s="11" t="s">
        <v>21</v>
      </c>
      <c r="D15" s="11" t="s">
        <v>69</v>
      </c>
      <c r="E15" s="11" t="s">
        <v>70</v>
      </c>
      <c r="F15" s="11" t="s">
        <v>68</v>
      </c>
      <c r="G15" s="11" t="s">
        <v>41</v>
      </c>
      <c r="H15" s="11" t="s">
        <v>80</v>
      </c>
      <c r="I15" s="11" t="n">
        <v>7</v>
      </c>
      <c r="J15" s="11" t="n">
        <v>7</v>
      </c>
      <c r="K15" s="11" t="s">
        <v>81</v>
      </c>
      <c r="L15" s="11" t="n">
        <v>21</v>
      </c>
      <c r="M15" s="11" t="n">
        <v>21</v>
      </c>
      <c r="N15" s="13" t="n">
        <v>45728</v>
      </c>
    </row>
    <row r="16" customFormat="false" ht="12.8" hidden="false" customHeight="false" outlineLevel="0" collapsed="false">
      <c r="A16" s="10" t="n">
        <v>12</v>
      </c>
      <c r="B16" s="11" t="s">
        <v>38</v>
      </c>
      <c r="C16" s="11" t="s">
        <v>21</v>
      </c>
      <c r="D16" s="11" t="s">
        <v>69</v>
      </c>
      <c r="E16" s="11" t="s">
        <v>72</v>
      </c>
      <c r="F16" s="11" t="s">
        <v>82</v>
      </c>
      <c r="G16" s="11" t="s">
        <v>41</v>
      </c>
      <c r="H16" s="11" t="s">
        <v>83</v>
      </c>
      <c r="I16" s="11" t="n">
        <v>18</v>
      </c>
      <c r="J16" s="11" t="n">
        <v>18</v>
      </c>
      <c r="K16" s="11" t="s">
        <v>80</v>
      </c>
      <c r="L16" s="11" t="n">
        <v>7</v>
      </c>
      <c r="M16" s="11" t="n">
        <v>7</v>
      </c>
      <c r="N16" s="13" t="n">
        <v>45728</v>
      </c>
    </row>
    <row r="17" customFormat="false" ht="12.8" hidden="false" customHeight="false" outlineLevel="0" collapsed="false">
      <c r="A17" s="10" t="n">
        <v>13</v>
      </c>
      <c r="B17" s="11" t="s">
        <v>38</v>
      </c>
      <c r="C17" s="11" t="s">
        <v>21</v>
      </c>
      <c r="D17" s="11" t="s">
        <v>75</v>
      </c>
      <c r="E17" s="11" t="s">
        <v>76</v>
      </c>
      <c r="F17" s="11" t="s">
        <v>68</v>
      </c>
      <c r="G17" s="11" t="s">
        <v>41</v>
      </c>
      <c r="H17" s="11" t="s">
        <v>25</v>
      </c>
      <c r="I17" s="11" t="n">
        <v>-29</v>
      </c>
      <c r="J17" s="11" t="n">
        <f aca="false">360+I17</f>
        <v>331</v>
      </c>
      <c r="K17" s="11" t="s">
        <v>44</v>
      </c>
      <c r="L17" s="11" t="n">
        <v>-57</v>
      </c>
      <c r="M17" s="11" t="n">
        <f aca="false">360+L17</f>
        <v>303</v>
      </c>
      <c r="N17" s="13" t="n">
        <v>45720</v>
      </c>
    </row>
    <row r="18" customFormat="false" ht="12.8" hidden="false" customHeight="false" outlineLevel="0" collapsed="false">
      <c r="A18" s="10" t="n">
        <v>14</v>
      </c>
      <c r="B18" s="11" t="s">
        <v>38</v>
      </c>
      <c r="C18" s="11" t="s">
        <v>21</v>
      </c>
      <c r="D18" s="11" t="s">
        <v>75</v>
      </c>
      <c r="E18" s="11" t="s">
        <v>77</v>
      </c>
      <c r="F18" s="11" t="s">
        <v>82</v>
      </c>
      <c r="G18" s="11" t="s">
        <v>41</v>
      </c>
      <c r="H18" s="11" t="s">
        <v>44</v>
      </c>
      <c r="I18" s="11" t="n">
        <v>-57</v>
      </c>
      <c r="J18" s="11" t="n">
        <f aca="false">360+I18</f>
        <v>303</v>
      </c>
      <c r="K18" s="11" t="s">
        <v>25</v>
      </c>
      <c r="L18" s="11" t="n">
        <v>-29</v>
      </c>
      <c r="M18" s="11" t="n">
        <f aca="false">360+L18</f>
        <v>331</v>
      </c>
      <c r="N18" s="13" t="n">
        <v>45720</v>
      </c>
    </row>
    <row r="19" customFormat="false" ht="12.8" hidden="false" customHeight="false" outlineLevel="0" collapsed="false">
      <c r="A19" s="10" t="n">
        <v>15</v>
      </c>
      <c r="B19" s="11" t="s">
        <v>38</v>
      </c>
      <c r="C19" s="11" t="s">
        <v>21</v>
      </c>
      <c r="D19" s="11" t="s">
        <v>78</v>
      </c>
      <c r="E19" s="11" t="s">
        <v>64</v>
      </c>
      <c r="F19" s="11" t="s">
        <v>84</v>
      </c>
      <c r="G19" s="11" t="s">
        <v>41</v>
      </c>
      <c r="H19" s="11" t="s">
        <v>67</v>
      </c>
      <c r="I19" s="11" t="n">
        <v>1</v>
      </c>
      <c r="J19" s="11" t="n">
        <v>1</v>
      </c>
      <c r="K19" s="11" t="s">
        <v>25</v>
      </c>
      <c r="L19" s="11" t="n">
        <v>-29</v>
      </c>
      <c r="M19" s="11" t="n">
        <f aca="false">360+L19</f>
        <v>331</v>
      </c>
      <c r="N19" s="13" t="n">
        <v>45720</v>
      </c>
    </row>
    <row r="20" customFormat="false" ht="12.8" hidden="false" customHeight="false" outlineLevel="0" collapsed="false">
      <c r="A20" s="10" t="n">
        <v>16</v>
      </c>
      <c r="B20" s="11" t="s">
        <v>38</v>
      </c>
      <c r="C20" s="11" t="s">
        <v>21</v>
      </c>
      <c r="D20" s="11" t="s">
        <v>75</v>
      </c>
      <c r="E20" s="11" t="s">
        <v>61</v>
      </c>
      <c r="F20" s="11" t="s">
        <v>66</v>
      </c>
      <c r="G20" s="11" t="s">
        <v>41</v>
      </c>
      <c r="H20" s="11" t="s">
        <v>25</v>
      </c>
      <c r="I20" s="11" t="n">
        <v>-29</v>
      </c>
      <c r="J20" s="11" t="n">
        <f aca="false">360+I20</f>
        <v>331</v>
      </c>
      <c r="K20" s="11" t="s">
        <v>67</v>
      </c>
      <c r="L20" s="11" t="n">
        <v>1</v>
      </c>
      <c r="M20" s="11" t="n">
        <v>1</v>
      </c>
      <c r="N20" s="13" t="n">
        <v>45720</v>
      </c>
    </row>
    <row r="21" customFormat="false" ht="12.8" hidden="false" customHeight="false" outlineLevel="0" collapsed="false">
      <c r="A21" s="10" t="n">
        <v>17</v>
      </c>
      <c r="B21" s="11" t="s">
        <v>27</v>
      </c>
      <c r="C21" s="11" t="s">
        <v>21</v>
      </c>
      <c r="D21" s="11" t="s">
        <v>69</v>
      </c>
      <c r="E21" s="11" t="s">
        <v>70</v>
      </c>
      <c r="F21" s="11" t="s">
        <v>85</v>
      </c>
      <c r="G21" s="11" t="s">
        <v>49</v>
      </c>
      <c r="H21" s="11" t="s">
        <v>63</v>
      </c>
      <c r="I21" s="11" t="n">
        <v>8</v>
      </c>
      <c r="J21" s="11" t="n">
        <v>8</v>
      </c>
      <c r="K21" s="11" t="s">
        <v>71</v>
      </c>
      <c r="L21" s="11" t="n">
        <v>29</v>
      </c>
      <c r="M21" s="11" t="n">
        <v>29</v>
      </c>
      <c r="N21" s="13" t="n">
        <v>45728</v>
      </c>
    </row>
    <row r="22" customFormat="false" ht="12.8" hidden="false" customHeight="false" outlineLevel="0" collapsed="false">
      <c r="A22" s="10" t="n">
        <v>18</v>
      </c>
      <c r="B22" s="11" t="s">
        <v>27</v>
      </c>
      <c r="C22" s="11" t="s">
        <v>21</v>
      </c>
      <c r="D22" s="11" t="s">
        <v>69</v>
      </c>
      <c r="E22" s="11" t="s">
        <v>72</v>
      </c>
      <c r="F22" s="11" t="s">
        <v>85</v>
      </c>
      <c r="G22" s="11" t="s">
        <v>49</v>
      </c>
      <c r="H22" s="11" t="s">
        <v>63</v>
      </c>
      <c r="I22" s="11" t="n">
        <v>8</v>
      </c>
      <c r="J22" s="11" t="n">
        <v>8</v>
      </c>
      <c r="K22" s="11" t="s">
        <v>67</v>
      </c>
      <c r="L22" s="11" t="n">
        <v>5</v>
      </c>
      <c r="M22" s="11" t="n">
        <v>5</v>
      </c>
      <c r="N22" s="13" t="n">
        <v>45728</v>
      </c>
    </row>
    <row r="23" customFormat="false" ht="12.8" hidden="false" customHeight="false" outlineLevel="0" collapsed="false">
      <c r="A23" s="10" t="n">
        <v>19</v>
      </c>
      <c r="B23" s="11" t="s">
        <v>27</v>
      </c>
      <c r="C23" s="11" t="s">
        <v>21</v>
      </c>
      <c r="D23" s="11" t="s">
        <v>75</v>
      </c>
      <c r="E23" s="11" t="s">
        <v>76</v>
      </c>
      <c r="F23" s="11" t="s">
        <v>86</v>
      </c>
      <c r="G23" s="11" t="s">
        <v>49</v>
      </c>
      <c r="H23" s="11" t="s">
        <v>33</v>
      </c>
      <c r="I23" s="11" t="n">
        <v>-60</v>
      </c>
      <c r="J23" s="11" t="n">
        <f aca="false">360+I23</f>
        <v>300</v>
      </c>
      <c r="K23" s="11" t="s">
        <v>25</v>
      </c>
      <c r="L23" s="11" t="n">
        <v>-29</v>
      </c>
      <c r="M23" s="11" t="n">
        <f aca="false">360+L23</f>
        <v>331</v>
      </c>
      <c r="N23" s="13" t="n">
        <v>45728</v>
      </c>
    </row>
    <row r="24" customFormat="false" ht="12.8" hidden="false" customHeight="false" outlineLevel="0" collapsed="false">
      <c r="A24" s="10" t="n">
        <v>20</v>
      </c>
      <c r="B24" s="11" t="s">
        <v>27</v>
      </c>
      <c r="C24" s="11" t="s">
        <v>21</v>
      </c>
      <c r="D24" s="11" t="s">
        <v>75</v>
      </c>
      <c r="E24" s="11" t="s">
        <v>77</v>
      </c>
      <c r="F24" s="11" t="s">
        <v>86</v>
      </c>
      <c r="G24" s="11" t="s">
        <v>49</v>
      </c>
      <c r="H24" s="11" t="s">
        <v>19</v>
      </c>
      <c r="I24" s="11" t="n">
        <v>-26</v>
      </c>
      <c r="J24" s="11" t="n">
        <f aca="false">360+I24</f>
        <v>334</v>
      </c>
      <c r="K24" s="11" t="s">
        <v>25</v>
      </c>
      <c r="L24" s="11" t="n">
        <v>-29</v>
      </c>
      <c r="M24" s="11" t="n">
        <f aca="false">360+L24</f>
        <v>331</v>
      </c>
      <c r="N24" s="13" t="n">
        <v>45728</v>
      </c>
    </row>
    <row r="25" customFormat="false" ht="12.8" hidden="false" customHeight="false" outlineLevel="0" collapsed="false">
      <c r="A25" s="10" t="n">
        <v>21</v>
      </c>
      <c r="B25" s="11" t="s">
        <v>27</v>
      </c>
      <c r="C25" s="11" t="s">
        <v>21</v>
      </c>
      <c r="D25" s="11" t="s">
        <v>78</v>
      </c>
      <c r="E25" s="11" t="s">
        <v>64</v>
      </c>
      <c r="F25" s="11" t="s">
        <v>87</v>
      </c>
      <c r="G25" s="11" t="s">
        <v>49</v>
      </c>
      <c r="H25" s="11" t="s">
        <v>63</v>
      </c>
      <c r="I25" s="11" t="n">
        <v>8</v>
      </c>
      <c r="J25" s="11" t="n">
        <v>8</v>
      </c>
      <c r="K25" s="11" t="s">
        <v>44</v>
      </c>
      <c r="L25" s="11" t="n">
        <v>-57</v>
      </c>
      <c r="M25" s="11" t="n">
        <f aca="false">360+L25</f>
        <v>303</v>
      </c>
      <c r="N25" s="13" t="n">
        <v>45728</v>
      </c>
    </row>
    <row r="26" customFormat="false" ht="12.8" hidden="false" customHeight="false" outlineLevel="0" collapsed="false">
      <c r="A26" s="10" t="n">
        <v>22</v>
      </c>
      <c r="B26" s="11" t="s">
        <v>27</v>
      </c>
      <c r="C26" s="11" t="s">
        <v>21</v>
      </c>
      <c r="D26" s="11" t="s">
        <v>75</v>
      </c>
      <c r="E26" s="11" t="s">
        <v>61</v>
      </c>
      <c r="F26" s="11" t="s">
        <v>88</v>
      </c>
      <c r="G26" s="11" t="s">
        <v>49</v>
      </c>
      <c r="H26" s="11" t="s">
        <v>33</v>
      </c>
      <c r="I26" s="11" t="n">
        <v>-60</v>
      </c>
      <c r="J26" s="11" t="n">
        <f aca="false">360+I26</f>
        <v>300</v>
      </c>
      <c r="K26" s="11" t="s">
        <v>74</v>
      </c>
      <c r="L26" s="11" t="n">
        <v>10</v>
      </c>
      <c r="M26" s="11" t="n">
        <v>10</v>
      </c>
      <c r="N26" s="13" t="n">
        <v>45728</v>
      </c>
    </row>
    <row r="27" customFormat="false" ht="12.8" hidden="false" customHeight="false" outlineLevel="0" collapsed="false">
      <c r="A27" s="10" t="n">
        <v>23</v>
      </c>
      <c r="B27" s="11" t="s">
        <v>38</v>
      </c>
      <c r="C27" s="11" t="s">
        <v>50</v>
      </c>
      <c r="D27" s="11" t="s">
        <v>69</v>
      </c>
      <c r="E27" s="11" t="s">
        <v>70</v>
      </c>
      <c r="F27" s="11" t="s">
        <v>89</v>
      </c>
      <c r="G27" s="11" t="s">
        <v>52</v>
      </c>
      <c r="H27" s="11" t="s">
        <v>71</v>
      </c>
      <c r="I27" s="11" t="n">
        <v>29</v>
      </c>
      <c r="J27" s="11" t="n">
        <v>29</v>
      </c>
      <c r="K27" s="11" t="s">
        <v>90</v>
      </c>
      <c r="L27" s="11" t="n">
        <v>9</v>
      </c>
      <c r="M27" s="11" t="n">
        <v>9</v>
      </c>
      <c r="N27" s="13" t="n">
        <v>45728</v>
      </c>
    </row>
    <row r="28" customFormat="false" ht="12.8" hidden="false" customHeight="false" outlineLevel="0" collapsed="false">
      <c r="A28" s="10" t="n">
        <v>24</v>
      </c>
      <c r="B28" s="11" t="s">
        <v>38</v>
      </c>
      <c r="C28" s="11" t="s">
        <v>50</v>
      </c>
      <c r="D28" s="11" t="s">
        <v>69</v>
      </c>
      <c r="E28" s="11" t="s">
        <v>72</v>
      </c>
      <c r="F28" s="11" t="s">
        <v>89</v>
      </c>
      <c r="G28" s="11" t="s">
        <v>52</v>
      </c>
      <c r="H28" s="11" t="s">
        <v>74</v>
      </c>
      <c r="I28" s="11" t="n">
        <v>10</v>
      </c>
      <c r="J28" s="11" t="n">
        <v>10</v>
      </c>
      <c r="K28" s="11" t="s">
        <v>63</v>
      </c>
      <c r="L28" s="11" t="n">
        <v>8</v>
      </c>
      <c r="M28" s="11" t="n">
        <v>8</v>
      </c>
      <c r="N28" s="13" t="n">
        <v>45728</v>
      </c>
    </row>
    <row r="29" customFormat="false" ht="12.8" hidden="false" customHeight="false" outlineLevel="0" collapsed="false">
      <c r="A29" s="10" t="n">
        <v>25</v>
      </c>
      <c r="B29" s="11" t="s">
        <v>38</v>
      </c>
      <c r="C29" s="11" t="s">
        <v>50</v>
      </c>
      <c r="D29" s="11" t="s">
        <v>75</v>
      </c>
      <c r="E29" s="11" t="s">
        <v>76</v>
      </c>
      <c r="F29" s="11" t="s">
        <v>91</v>
      </c>
      <c r="G29" s="11" t="s">
        <v>52</v>
      </c>
      <c r="H29" s="11" t="s">
        <v>44</v>
      </c>
      <c r="I29" s="11" t="n">
        <v>-57</v>
      </c>
      <c r="J29" s="11" t="n">
        <f aca="false">360+I29</f>
        <v>303</v>
      </c>
      <c r="K29" s="11" t="s">
        <v>19</v>
      </c>
      <c r="L29" s="11" t="n">
        <v>-26</v>
      </c>
      <c r="M29" s="11" t="n">
        <f aca="false">360+L29</f>
        <v>334</v>
      </c>
      <c r="N29" s="13" t="n">
        <v>45728</v>
      </c>
    </row>
    <row r="30" customFormat="false" ht="12.8" hidden="false" customHeight="false" outlineLevel="0" collapsed="false">
      <c r="A30" s="10" t="n">
        <v>26</v>
      </c>
      <c r="B30" s="11" t="s">
        <v>38</v>
      </c>
      <c r="C30" s="11" t="s">
        <v>50</v>
      </c>
      <c r="D30" s="11" t="s">
        <v>75</v>
      </c>
      <c r="E30" s="11" t="s">
        <v>77</v>
      </c>
      <c r="F30" s="11" t="s">
        <v>91</v>
      </c>
      <c r="G30" s="11" t="s">
        <v>52</v>
      </c>
      <c r="H30" s="11" t="s">
        <v>44</v>
      </c>
      <c r="I30" s="11" t="n">
        <v>-57</v>
      </c>
      <c r="J30" s="11" t="n">
        <f aca="false">360+I30</f>
        <v>303</v>
      </c>
      <c r="K30" s="11" t="s">
        <v>33</v>
      </c>
      <c r="L30" s="11" t="n">
        <v>-60</v>
      </c>
      <c r="M30" s="11" t="n">
        <f aca="false">360+L30</f>
        <v>300</v>
      </c>
      <c r="N30" s="13" t="n">
        <v>45728</v>
      </c>
    </row>
    <row r="31" customFormat="false" ht="12.8" hidden="false" customHeight="false" outlineLevel="0" collapsed="false">
      <c r="A31" s="10" t="n">
        <v>27</v>
      </c>
      <c r="B31" s="11" t="s">
        <v>38</v>
      </c>
      <c r="C31" s="11" t="s">
        <v>50</v>
      </c>
      <c r="D31" s="11" t="s">
        <v>78</v>
      </c>
      <c r="E31" s="11" t="s">
        <v>64</v>
      </c>
      <c r="F31" s="11" t="s">
        <v>92</v>
      </c>
      <c r="G31" s="11" t="s">
        <v>52</v>
      </c>
      <c r="H31" s="11" t="s">
        <v>74</v>
      </c>
      <c r="I31" s="11" t="n">
        <v>10</v>
      </c>
      <c r="J31" s="11" t="n">
        <v>10</v>
      </c>
      <c r="K31" s="11" t="s">
        <v>19</v>
      </c>
      <c r="L31" s="11" t="n">
        <v>-26</v>
      </c>
      <c r="M31" s="11" t="n">
        <f aca="false">360+L31</f>
        <v>334</v>
      </c>
      <c r="N31" s="13" t="n">
        <v>45728</v>
      </c>
    </row>
    <row r="32" customFormat="false" ht="12.8" hidden="false" customHeight="false" outlineLevel="0" collapsed="false">
      <c r="A32" s="15" t="n">
        <v>28</v>
      </c>
      <c r="B32" s="16" t="s">
        <v>38</v>
      </c>
      <c r="C32" s="16" t="s">
        <v>50</v>
      </c>
      <c r="D32" s="16" t="s">
        <v>75</v>
      </c>
      <c r="E32" s="16" t="s">
        <v>61</v>
      </c>
      <c r="F32" s="16" t="s">
        <v>93</v>
      </c>
      <c r="G32" s="16" t="s">
        <v>52</v>
      </c>
      <c r="H32" s="16" t="s">
        <v>25</v>
      </c>
      <c r="I32" s="16" t="n">
        <v>-29</v>
      </c>
      <c r="J32" s="16" t="n">
        <f aca="false">360+I32</f>
        <v>331</v>
      </c>
      <c r="K32" s="16" t="s">
        <v>63</v>
      </c>
      <c r="L32" s="16" t="n">
        <v>8</v>
      </c>
      <c r="M32" s="16" t="n">
        <v>8</v>
      </c>
      <c r="N32" s="26" t="n">
        <v>45728</v>
      </c>
    </row>
  </sheetData>
  <mergeCells count="11">
    <mergeCell ref="B3:C3"/>
    <mergeCell ref="D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2025-03-03T16:49:35Z</dcterms:created>
  <dc:creator/>
  <dc:description/>
  <dc:language>en-US</dc:language>
  <cp:lastModifiedBy/>
  <dcterms:modified xsi:type="dcterms:W3CDTF">2025-03-12T16:50:26Z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