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Document Library\GitHub\V-King CoreXY\Bill Of Materials\"/>
    </mc:Choice>
  </mc:AlternateContent>
  <xr:revisionPtr revIDLastSave="243" documentId="6_{B6BB48D1-6332-477D-B7B9-3E9DE76C918E}" xr6:coauthVersionLast="45" xr6:coauthVersionMax="45" xr10:uidLastSave="{EE2AB186-5834-4645-B206-FFBE00000F58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0" l="1"/>
  <c r="E14" i="4" l="1"/>
  <c r="E9" i="10" l="1"/>
  <c r="E7" i="10"/>
  <c r="E5" i="10"/>
  <c r="E4" i="10"/>
  <c r="E3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<sst xmlns="http://schemas.openxmlformats.org/spreadsheetml/2006/main" count="161" uniqueCount="140">
  <si>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</si>
  <si>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</si>
  <si>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</si>
  <si>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</si>
  <si>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</si>
  <si>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</si>
  <si>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</si>
  <si>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</si>
  <si>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</si>
  <si>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</si>
  <si>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</si>
  <si>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</si>
  <si>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</si>
  <si>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</si>
  <si>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</si>
  <si>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</si>
  <si>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</si>
  <si>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</si>
  <si>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</si>
  <si>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</si>
  <si>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</si>
  <si>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</si>
  <si>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</si>
  <si>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</si>
  <si>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</si>
  <si>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</si>
  <si>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</si>
  <si>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</si>
  <si>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</si>
  <si>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</si>
  <si>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</si>
  <si>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</si>
  <si>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</si>
  <si>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</si>
  <si>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</si>
  <si>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</si>
  <si>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</si>
  <si>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</si>
  <si>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</si>
  <si>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</si>
  <si>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</si>
  <si>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</si>
  <si>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</si>
  <si>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</si>
  <si>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</si>
  <si>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</si>
  <si>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</si>
  <si>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</si>
  <si>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</si>
  <si>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</si>
  <si>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</si>
  <si>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</si>
  <si>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</si>
  <si>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</si>
  <si>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</si>
  <si>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</si>
  <si>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</si>
  <si>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</si>
  <si>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</si>
  <si>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</si>
  <si>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</si>
  <si>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</si>
  <si>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</si>
  <si>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</si>
  <si>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</si>
  <si>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</si>
  <si>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</si>
  <si>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</si>
  <si>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</si>
  <si>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</si>
  <si>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</si>
  <si>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</si>
  <si>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</si>
  <si>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</si>
  <si>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</si>
  <si>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</si>
  <si>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</si>
  <si>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</si>
  <si>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</si>
  <si>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</si>
  <si>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</si>
  <si>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</si>
  <si>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</si>
  <si>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</si>
  <si>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</si>
  <si>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</si>
  <si>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</si>
  <si>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</si>
  <si>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</si>
  <si>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</si>
  <si>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</si>
  <si>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</si>
  <si>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</si>
  <si>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</si>
  <si>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</si>
  <si>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Build Plate 1400 cm^2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</si>
  <si>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</si>
  <si>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</si>
  <si>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</si>
  <si>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</si>
  <si>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</si>
  <si>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</si>
  <si>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</si>
  <si>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</si>
  <si>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</si>
  <si>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</si>
  <si>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</si>
  <si>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</si>
  <si>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</si>
  <si>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</si>
  <si>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SKR 1.3 32Bit Controller</t>
  </si>
  <si>
    <t>TFT24 KIT</t>
  </si>
  <si>
    <t>Bique TFT24 LCD Controller</t>
  </si>
  <si>
    <t>TMC 2209 Stepper Drivers</t>
  </si>
  <si>
    <t>Describtion</t>
  </si>
  <si>
    <t>SKR 1.4/1.4 Turbo</t>
  </si>
  <si>
    <t>TMC2209 V1.2 x4</t>
  </si>
  <si>
    <t>Fan - Layer Fan 24V</t>
  </si>
  <si>
    <t>Gates GT2 Timing Belt</t>
  </si>
  <si>
    <t>Mellow Top Quality All Metal V6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</si>
  <si>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</si>
  <si>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</si>
  <si>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</si>
  <si>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</si>
  <si>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</si>
  <si>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</si>
  <si>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</si>
  <si>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</si>
  <si>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</si>
  <si>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</si>
  <si>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Duet Wifi Clone</t>
  </si>
  <si>
    <t>Panel Due 5"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</si>
  <si>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</si>
  <si>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</si>
  <si>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</si>
  <si>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</si>
  <si>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</si>
  <si>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</si>
  <si>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</si>
  <si>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&lt;-Not needed if Duet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</si>
</sst>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EUR]\ * #,##0_);_([$EUR]\ * \(#,##0\);_([$EUR]\ * &quot;-&quot;_);_(@_)"/>
    <numFmt numFmtId="165" formatCode="[$USD]\ #,##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0" fillId="0" borderId="0" xfId="0" applyFont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49" fontId="2" fillId="0" borderId="4" xfId="1" applyNumberFormat="1" applyBorder="1" applyAlignment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198120</xdr:colOff>
      <xdr:row>0</xdr:row>
      <xdr:rowOff>59532</xdr:rowOff>
    </xdr:from>
    <xdr:to>
      <xdr:col>8</xdr:col>
      <xdr:colOff>502921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2808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8</xdr:col>
      <xdr:colOff>10207</xdr:colOff>
      <xdr:row>18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7</xdr:col>
      <xdr:colOff>228600</xdr:colOff>
      <xdr:row>6</xdr:row>
      <xdr:rowOff>121921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7846013" y="2006648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makersupplies.dk/gear/361-gear-worm-gear-120-japan.html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://s.click.aliexpress.com/e/bu7dz62U" TargetMode="External"/><Relationship Id="rId38" Type="http://schemas.openxmlformats.org/officeDocument/2006/relationships/drawing" Target="../drawings/drawing2.xm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://clever3d.de/epages/7a4290fc-7c7f-46cc-9b99-eadef22228e2.sf/en_US/?ObjectPath=/Shops/7a4290fc-7c7f-46cc-9b99-eadef22228e2/Products/PEI-Pro3D-V-King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://s.click.aliexpress.com/e/_rJxY6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hyperlink" Target="https://s.click.aliexpress.com/e/_rHVojJ" TargetMode="External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://s.click.aliexpress.com/e/_sJ6XMJ" TargetMode="External"/><Relationship Id="rId31" Type="http://schemas.openxmlformats.org/officeDocument/2006/relationships/hyperlink" Target="http://s.click.aliexpress.com/e/fkIPOm8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hyperlink" Target="https://s.click.aliexpress.com/e/_sYrv8l" TargetMode="External"/><Relationship Id="rId8" Type="http://schemas.openxmlformats.org/officeDocument/2006/relationships/hyperlink" Target="http://s.click.aliexpress.com/e/_rIYqPZ" TargetMode="External"/><Relationship Id="rId3" Type="http://schemas.openxmlformats.org/officeDocument/2006/relationships/hyperlink" Target="http://s.click.aliexpress.com/e/_sJPec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43" t="s">
        <v>66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x14ac:dyDescent="0.25">
      <c r="A2" s="44" t="s">
        <v>105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411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100</v>
      </c>
      <c r="B8" s="15">
        <v>50</v>
      </c>
    </row>
    <row r="9" spans="1:10" x14ac:dyDescent="0.25">
      <c r="A9" s="1" t="s">
        <v>101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749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I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14.85546875" customWidth="1"/>
    <col min="4" max="4" width="15.140625" customWidth="1"/>
    <col min="5" max="5" width="10.42578125" bestFit="1" customWidth="1"/>
    <col min="6" max="6" width="13.85546875" bestFit="1" customWidth="1"/>
    <col min="7" max="7" width="10.85546875" customWidth="1"/>
  </cols>
  <sheetData>
    <row r="1" spans="1:9" x14ac:dyDescent="0.25">
      <c r="A1" s="22" t="s">
        <v>102</v>
      </c>
      <c r="B1" s="23" t="s">
        <v>97</v>
      </c>
      <c r="C1" s="23"/>
      <c r="D1" s="23"/>
      <c r="E1" s="25" t="s">
        <v>124</v>
      </c>
      <c r="F1" s="50"/>
      <c r="G1" s="47"/>
      <c r="H1" s="46"/>
      <c r="I1" s="47"/>
    </row>
    <row r="2" spans="1:9" ht="15.75" thickBot="1" x14ac:dyDescent="0.3">
      <c r="A2" s="41" t="s">
        <v>96</v>
      </c>
      <c r="B2" s="34" t="s">
        <v>125</v>
      </c>
      <c r="C2" s="39"/>
      <c r="D2" s="39"/>
      <c r="E2" s="40">
        <v>346</v>
      </c>
      <c r="F2" s="51"/>
      <c r="G2" s="48"/>
      <c r="H2" s="28"/>
      <c r="I2" s="48"/>
    </row>
    <row r="3" spans="1:9" x14ac:dyDescent="0.25">
      <c r="A3" s="22" t="s">
        <v>127</v>
      </c>
      <c r="B3" s="23" t="s">
        <v>0</v>
      </c>
      <c r="C3" s="23" t="s">
        <v>49</v>
      </c>
      <c r="D3" s="24" t="s">
        <v>52</v>
      </c>
      <c r="E3" s="25" t="s">
        <v>69</v>
      </c>
      <c r="F3" s="52" t="s">
        <v>122</v>
      </c>
      <c r="G3" s="53" t="s">
        <v>123</v>
      </c>
      <c r="H3" s="28"/>
      <c r="I3" s="48"/>
    </row>
    <row r="4" spans="1:9" x14ac:dyDescent="0.25">
      <c r="A4" s="26" t="s">
        <v>1</v>
      </c>
      <c r="B4" s="27" t="s">
        <v>79</v>
      </c>
      <c r="C4" s="28">
        <v>16</v>
      </c>
      <c r="D4" s="29">
        <v>4</v>
      </c>
      <c r="E4" s="30">
        <f>D4*C4</f>
        <v>64</v>
      </c>
      <c r="F4" s="51"/>
      <c r="G4" s="48"/>
      <c r="H4" s="28"/>
      <c r="I4" s="48"/>
    </row>
    <row r="5" spans="1:9" x14ac:dyDescent="0.25">
      <c r="A5" s="26" t="s">
        <v>14</v>
      </c>
      <c r="B5" s="27" t="s">
        <v>78</v>
      </c>
      <c r="C5" s="28">
        <v>1</v>
      </c>
      <c r="D5" s="29">
        <v>4</v>
      </c>
      <c r="E5" s="30">
        <f>D5*C5</f>
        <v>4</v>
      </c>
      <c r="F5" s="51"/>
      <c r="G5" s="48"/>
      <c r="H5" s="28"/>
      <c r="I5" s="48"/>
    </row>
    <row r="6" spans="1:9" x14ac:dyDescent="0.25">
      <c r="A6" s="26" t="s">
        <v>108</v>
      </c>
      <c r="B6" s="27" t="s">
        <v>109</v>
      </c>
      <c r="C6" s="28">
        <v>1</v>
      </c>
      <c r="D6" s="29">
        <v>1</v>
      </c>
      <c r="E6" s="30">
        <f>D6*C6</f>
        <v>1</v>
      </c>
      <c r="F6" s="51"/>
      <c r="G6" s="48"/>
      <c r="H6" s="28"/>
      <c r="I6" s="48"/>
    </row>
    <row r="7" spans="1:9" x14ac:dyDescent="0.25">
      <c r="A7" s="26" t="s">
        <v>2</v>
      </c>
      <c r="B7" s="27" t="s">
        <v>19</v>
      </c>
      <c r="C7" s="28">
        <v>8</v>
      </c>
      <c r="D7" s="29">
        <v>4</v>
      </c>
      <c r="E7" s="30">
        <f>D7*C7</f>
        <v>32</v>
      </c>
      <c r="F7" s="51"/>
      <c r="G7" s="48"/>
      <c r="H7" s="28"/>
      <c r="I7" s="48"/>
    </row>
    <row r="8" spans="1:9" x14ac:dyDescent="0.25">
      <c r="A8" s="26" t="s">
        <v>60</v>
      </c>
      <c r="B8" s="27" t="s">
        <v>80</v>
      </c>
      <c r="C8" s="27">
        <v>20</v>
      </c>
      <c r="D8" s="29"/>
      <c r="E8" s="30">
        <v>7</v>
      </c>
      <c r="F8" s="51"/>
      <c r="G8" s="48"/>
      <c r="H8" s="28"/>
      <c r="I8" s="48"/>
    </row>
    <row r="9" spans="1:9" x14ac:dyDescent="0.25">
      <c r="A9" s="31" t="s">
        <v>77</v>
      </c>
      <c r="B9" s="27" t="s">
        <v>76</v>
      </c>
      <c r="C9" s="32">
        <v>21</v>
      </c>
      <c r="D9" s="29">
        <v>5</v>
      </c>
      <c r="E9" s="30">
        <f>D9*C9</f>
        <v>105</v>
      </c>
      <c r="F9" s="51"/>
      <c r="G9" s="48"/>
      <c r="H9" s="28"/>
      <c r="I9" s="48"/>
    </row>
    <row r="10" spans="1:9" ht="15.75" thickBot="1" x14ac:dyDescent="0.3">
      <c r="A10" s="33" t="s">
        <v>126</v>
      </c>
      <c r="B10" s="34" t="s">
        <v>128</v>
      </c>
      <c r="C10" s="28"/>
      <c r="D10" s="34"/>
      <c r="E10" s="35">
        <f>SUM(E4:E9)</f>
        <v>213</v>
      </c>
      <c r="F10" s="51"/>
      <c r="G10" s="48"/>
      <c r="H10" s="28"/>
      <c r="I10" s="48"/>
    </row>
    <row r="11" spans="1:9" x14ac:dyDescent="0.25">
      <c r="A11" s="22" t="s">
        <v>94</v>
      </c>
      <c r="B11" s="23" t="s">
        <v>114</v>
      </c>
      <c r="C11" s="23" t="s">
        <v>49</v>
      </c>
      <c r="D11" s="23" t="s">
        <v>52</v>
      </c>
      <c r="E11" s="25" t="s">
        <v>69</v>
      </c>
      <c r="F11" s="52" t="s">
        <v>122</v>
      </c>
      <c r="G11" s="53" t="s">
        <v>123</v>
      </c>
      <c r="H11" s="28"/>
      <c r="I11" s="48"/>
    </row>
    <row r="12" spans="1:9" x14ac:dyDescent="0.25">
      <c r="A12" s="20" t="s">
        <v>95</v>
      </c>
      <c r="B12" s="28" t="s">
        <v>99</v>
      </c>
      <c r="C12" s="28">
        <v>1</v>
      </c>
      <c r="D12" s="28"/>
      <c r="E12" s="30">
        <v>100</v>
      </c>
      <c r="F12" s="51"/>
      <c r="G12" s="30"/>
      <c r="H12" s="28"/>
      <c r="I12" s="48"/>
    </row>
    <row r="13" spans="1:9" x14ac:dyDescent="0.25">
      <c r="A13" s="20" t="s">
        <v>115</v>
      </c>
      <c r="B13" s="28" t="s">
        <v>110</v>
      </c>
      <c r="C13" s="28">
        <v>1</v>
      </c>
      <c r="D13" s="28"/>
      <c r="E13" s="30">
        <v>25</v>
      </c>
      <c r="F13" s="20" t="s">
        <v>130</v>
      </c>
      <c r="G13" s="30">
        <v>83</v>
      </c>
      <c r="H13" s="28"/>
      <c r="I13" s="48"/>
    </row>
    <row r="14" spans="1:9" x14ac:dyDescent="0.25">
      <c r="A14" s="20" t="s">
        <v>111</v>
      </c>
      <c r="B14" s="28" t="s">
        <v>112</v>
      </c>
      <c r="C14" s="28">
        <v>1</v>
      </c>
      <c r="D14" s="28"/>
      <c r="E14" s="30">
        <v>15</v>
      </c>
      <c r="F14" s="20" t="s">
        <v>131</v>
      </c>
      <c r="G14" s="30">
        <v>41</v>
      </c>
      <c r="H14" s="28"/>
      <c r="I14" s="48"/>
    </row>
    <row r="15" spans="1:9" x14ac:dyDescent="0.25">
      <c r="A15" s="36" t="s">
        <v>116</v>
      </c>
      <c r="B15" s="28" t="s">
        <v>113</v>
      </c>
      <c r="C15" s="28">
        <v>4</v>
      </c>
      <c r="D15" s="28"/>
      <c r="E15" s="30">
        <v>24</v>
      </c>
      <c r="F15" s="51" t="s">
        <v>139</v>
      </c>
      <c r="G15" s="30"/>
      <c r="H15" s="28"/>
      <c r="I15" s="48"/>
    </row>
    <row r="16" spans="1:9" x14ac:dyDescent="0.25">
      <c r="A16" s="20" t="s">
        <v>85</v>
      </c>
      <c r="B16" s="28" t="s">
        <v>40</v>
      </c>
      <c r="C16" s="28">
        <v>6</v>
      </c>
      <c r="D16" s="28"/>
      <c r="E16" s="30">
        <v>3</v>
      </c>
      <c r="F16" s="51"/>
      <c r="G16" s="30"/>
      <c r="H16" s="28"/>
      <c r="I16" s="48"/>
    </row>
    <row r="17" spans="1:9" x14ac:dyDescent="0.25">
      <c r="A17" s="20" t="s">
        <v>134</v>
      </c>
      <c r="B17" s="42" t="s">
        <v>133</v>
      </c>
      <c r="C17" s="28">
        <v>1</v>
      </c>
      <c r="D17" s="28"/>
      <c r="E17" s="30">
        <v>20</v>
      </c>
      <c r="F17" s="20" t="s">
        <v>132</v>
      </c>
      <c r="G17" s="30">
        <v>65</v>
      </c>
      <c r="H17" s="28"/>
      <c r="I17" s="48"/>
    </row>
    <row r="18" spans="1:9" x14ac:dyDescent="0.25">
      <c r="A18" s="20" t="s">
        <v>117</v>
      </c>
      <c r="B18" s="28" t="s">
        <v>44</v>
      </c>
      <c r="C18" s="28">
        <v>1</v>
      </c>
      <c r="D18" s="28"/>
      <c r="E18" s="30">
        <v>5</v>
      </c>
      <c r="F18" s="51"/>
      <c r="G18" s="30"/>
      <c r="H18" s="28"/>
      <c r="I18" s="48"/>
    </row>
    <row r="19" spans="1:9" x14ac:dyDescent="0.25">
      <c r="A19" s="20" t="s">
        <v>55</v>
      </c>
      <c r="B19" s="28" t="s">
        <v>43</v>
      </c>
      <c r="C19" s="28">
        <v>10</v>
      </c>
      <c r="D19" s="28"/>
      <c r="E19" s="30">
        <v>10</v>
      </c>
      <c r="F19" s="51"/>
      <c r="G19" s="30"/>
      <c r="H19" s="28"/>
      <c r="I19" s="48"/>
    </row>
    <row r="20" spans="1:9" x14ac:dyDescent="0.25">
      <c r="A20" s="20" t="s">
        <v>75</v>
      </c>
      <c r="B20" s="28" t="s">
        <v>42</v>
      </c>
      <c r="C20" s="28">
        <v>10</v>
      </c>
      <c r="D20" s="28"/>
      <c r="E20" s="30">
        <v>10</v>
      </c>
      <c r="F20" s="51"/>
      <c r="G20" s="30"/>
      <c r="H20" s="28"/>
      <c r="I20" s="48"/>
    </row>
    <row r="21" spans="1:9" x14ac:dyDescent="0.25">
      <c r="A21" s="31" t="s">
        <v>56</v>
      </c>
      <c r="B21" s="28" t="s">
        <v>54</v>
      </c>
      <c r="C21" s="28">
        <v>4</v>
      </c>
      <c r="D21" s="28"/>
      <c r="E21" s="30">
        <v>8</v>
      </c>
      <c r="F21" s="51"/>
      <c r="G21" s="30"/>
      <c r="H21" s="28"/>
      <c r="I21" s="48"/>
    </row>
    <row r="22" spans="1:9" x14ac:dyDescent="0.25">
      <c r="A22" s="31" t="s">
        <v>118</v>
      </c>
      <c r="B22" s="28" t="s">
        <v>57</v>
      </c>
      <c r="C22" s="28">
        <v>10</v>
      </c>
      <c r="D22" s="28"/>
      <c r="E22" s="30">
        <v>30</v>
      </c>
      <c r="F22" s="51"/>
      <c r="G22" s="30"/>
      <c r="H22" s="28"/>
      <c r="I22" s="48"/>
    </row>
    <row r="23" spans="1:9" x14ac:dyDescent="0.25">
      <c r="A23" s="20" t="s">
        <v>119</v>
      </c>
      <c r="B23" s="42" t="s">
        <v>135</v>
      </c>
      <c r="C23" s="28">
        <v>1</v>
      </c>
      <c r="D23" s="28"/>
      <c r="E23" s="30">
        <v>5</v>
      </c>
      <c r="F23" s="20" t="s">
        <v>136</v>
      </c>
      <c r="G23" s="30">
        <v>61</v>
      </c>
      <c r="H23" s="28"/>
      <c r="I23" s="48"/>
    </row>
    <row r="24" spans="1:9" x14ac:dyDescent="0.25">
      <c r="A24" s="37" t="s">
        <v>82</v>
      </c>
      <c r="B24" s="38" t="s">
        <v>53</v>
      </c>
      <c r="C24" s="28">
        <v>1</v>
      </c>
      <c r="D24" s="28"/>
      <c r="E24" s="30">
        <v>20</v>
      </c>
      <c r="F24" s="51"/>
      <c r="G24" s="30"/>
      <c r="H24" s="28"/>
      <c r="I24" s="48"/>
    </row>
    <row r="25" spans="1:9" x14ac:dyDescent="0.25">
      <c r="A25" s="20" t="s">
        <v>120</v>
      </c>
      <c r="B25" s="28" t="s">
        <v>121</v>
      </c>
      <c r="C25" s="28">
        <v>1</v>
      </c>
      <c r="D25" s="28"/>
      <c r="E25" s="30">
        <v>2</v>
      </c>
      <c r="F25" s="51"/>
      <c r="G25" s="30"/>
      <c r="H25" s="28"/>
      <c r="I25" s="48"/>
    </row>
    <row r="26" spans="1:9" x14ac:dyDescent="0.25">
      <c r="A26" s="20" t="s">
        <v>70</v>
      </c>
      <c r="B26" s="28" t="s">
        <v>71</v>
      </c>
      <c r="C26" s="28">
        <v>1</v>
      </c>
      <c r="D26" s="28"/>
      <c r="E26" s="30">
        <v>7</v>
      </c>
      <c r="F26" s="51"/>
      <c r="G26" s="30"/>
      <c r="H26" s="28"/>
      <c r="I26" s="48"/>
    </row>
    <row r="27" spans="1:9" x14ac:dyDescent="0.25">
      <c r="A27" s="20" t="s">
        <v>84</v>
      </c>
      <c r="B27" s="42" t="s">
        <v>138</v>
      </c>
      <c r="C27" s="28">
        <v>1</v>
      </c>
      <c r="D27" s="28"/>
      <c r="E27" s="30">
        <v>15</v>
      </c>
      <c r="F27" s="20" t="s">
        <v>137</v>
      </c>
      <c r="G27" s="30"/>
      <c r="H27" s="28"/>
      <c r="I27" s="48"/>
    </row>
    <row r="28" spans="1:9" x14ac:dyDescent="0.25">
      <c r="A28" s="20" t="s">
        <v>83</v>
      </c>
      <c r="B28" s="28" t="s">
        <v>72</v>
      </c>
      <c r="C28" s="28">
        <v>1</v>
      </c>
      <c r="D28" s="28"/>
      <c r="E28" s="30">
        <v>30</v>
      </c>
      <c r="F28" s="51"/>
      <c r="G28" s="30"/>
      <c r="H28" s="28"/>
      <c r="I28" s="48"/>
    </row>
    <row r="29" spans="1:9" x14ac:dyDescent="0.25">
      <c r="A29" s="20" t="s">
        <v>47</v>
      </c>
      <c r="B29" s="28" t="s">
        <v>48</v>
      </c>
      <c r="C29" s="28">
        <v>1</v>
      </c>
      <c r="D29" s="28"/>
      <c r="E29" s="30">
        <v>4</v>
      </c>
      <c r="F29" s="51"/>
      <c r="G29" s="30"/>
      <c r="H29" s="28"/>
      <c r="I29" s="48"/>
    </row>
    <row r="30" spans="1:9" x14ac:dyDescent="0.25">
      <c r="A30" s="26" t="s">
        <v>81</v>
      </c>
      <c r="B30" s="27" t="s">
        <v>7</v>
      </c>
      <c r="C30" s="28">
        <v>5</v>
      </c>
      <c r="D30" s="28"/>
      <c r="E30" s="30">
        <v>38</v>
      </c>
      <c r="F30" s="51"/>
      <c r="G30" s="30"/>
      <c r="H30" s="28"/>
      <c r="I30" s="48"/>
    </row>
    <row r="31" spans="1:9" x14ac:dyDescent="0.25">
      <c r="A31" s="20" t="s">
        <v>38</v>
      </c>
      <c r="B31" s="28" t="s">
        <v>39</v>
      </c>
      <c r="C31" s="28">
        <v>1</v>
      </c>
      <c r="D31" s="28"/>
      <c r="E31" s="30">
        <v>16</v>
      </c>
      <c r="F31" s="20" t="s">
        <v>129</v>
      </c>
      <c r="G31" s="30">
        <v>52</v>
      </c>
      <c r="H31" s="28"/>
      <c r="I31" s="48"/>
    </row>
    <row r="32" spans="1:9" x14ac:dyDescent="0.25">
      <c r="A32" s="20" t="s">
        <v>50</v>
      </c>
      <c r="B32" s="28" t="s">
        <v>98</v>
      </c>
      <c r="C32" s="28">
        <v>10</v>
      </c>
      <c r="D32" s="28"/>
      <c r="E32" s="30">
        <v>4</v>
      </c>
      <c r="F32" s="51"/>
      <c r="G32" s="30"/>
      <c r="H32" s="28"/>
      <c r="I32" s="48"/>
    </row>
    <row r="33" spans="1:9" x14ac:dyDescent="0.25">
      <c r="A33" s="20" t="s">
        <v>41</v>
      </c>
      <c r="B33" s="28" t="s">
        <v>73</v>
      </c>
      <c r="C33" s="28">
        <v>1</v>
      </c>
      <c r="D33" s="28"/>
      <c r="E33" s="30">
        <v>20</v>
      </c>
      <c r="F33" s="51"/>
      <c r="G33" s="30"/>
      <c r="H33" s="28"/>
      <c r="I33" s="48"/>
    </row>
    <row r="34" spans="1:9" ht="15.75" thickBot="1" x14ac:dyDescent="0.3">
      <c r="A34" s="33" t="s">
        <v>68</v>
      </c>
      <c r="B34" s="39" t="s">
        <v>86</v>
      </c>
      <c r="C34" s="34"/>
      <c r="D34" s="34"/>
      <c r="E34" s="40">
        <f>SUM(E12:E33)</f>
        <v>411</v>
      </c>
      <c r="F34" s="54"/>
      <c r="G34" s="40"/>
      <c r="H34" s="34"/>
      <c r="I34" s="49"/>
    </row>
    <row r="35" spans="1:9" x14ac:dyDescent="0.25">
      <c r="A35" s="5"/>
      <c r="B35" s="5"/>
      <c r="D35" s="21"/>
    </row>
  </sheetData>
  <sortState xmlns:xlrd2="http://schemas.microsoft.com/office/spreadsheetml/2017/richdata2" ref="A12:F33">
    <sortCondition ref="A12:A33"/>
  </sortState>
  <hyperlinks>
    <hyperlink ref="A16" r:id="rId1" xr:uid="{C32C274D-A6E0-4D8A-89C2-5039958B9192}"/>
    <hyperlink ref="A28" r:id="rId2" xr:uid="{4CDCED05-F3FA-4EE2-9C5A-16C4111B5756}"/>
    <hyperlink ref="A31" r:id="rId3" xr:uid="{CE3F6C39-A479-448C-AD14-3ED94A462295}"/>
    <hyperlink ref="A19" r:id="rId4" xr:uid="{9D4DEDA8-9BFB-4EFE-8A31-690877AB3F50}"/>
    <hyperlink ref="A20" r:id="rId5" display="GT2 Idler Pulley 20NT" xr:uid="{8B9E3E48-B339-4A1E-BBF7-47A80E28AA3C}"/>
    <hyperlink ref="A12" r:id="rId6" xr:uid="{91CD28EF-6468-4F89-9D03-55545D2A7193}"/>
    <hyperlink ref="A17" r:id="rId7" xr:uid="{2990F041-B107-435C-8E36-C6DB9AF434EE}"/>
    <hyperlink ref="A18" r:id="rId8" display="Fan - Layer Fan 12/24V" xr:uid="{C0F4AF68-82D7-4FE3-85B1-F724D0E242E5}"/>
    <hyperlink ref="A29" r:id="rId9" xr:uid="{8B08525D-D4AB-4388-990C-6264D12F7DD1}"/>
    <hyperlink ref="A32" r:id="rId10" xr:uid="{5E9E73AA-5AF2-4E91-A648-438685B0C3D6}"/>
    <hyperlink ref="A24" r:id="rId11" xr:uid="{4A606871-E536-40C8-BD7C-22C8F712CB42}"/>
    <hyperlink ref="A22" r:id="rId12" display="GT2 Timing Belt" xr:uid="{59CB82CB-DB6A-4646-8377-A6DDBB213953}"/>
    <hyperlink ref="A8" r:id="rId13" xr:uid="{62B72BE0-7647-4668-8FFD-AB380EEE8F6A}"/>
    <hyperlink ref="A27" r:id="rId14" xr:uid="{22CF7BD3-C320-4224-A2A9-6868041A199C}"/>
    <hyperlink ref="F27" r:id="rId15" display="Original Probe here" xr:uid="{FF98C7A6-1409-45CE-95A1-AA2FD51D9269}"/>
    <hyperlink ref="F17" r:id="rId16" display="Titan Original Here" xr:uid="{E10FFF22-2835-4984-B28A-963166E303EF}"/>
    <hyperlink ref="A26" r:id="rId17" xr:uid="{58DB2412-7C03-4A2F-9705-67EFFED8C1C0}"/>
    <hyperlink ref="F23" r:id="rId18" display="e3d V6 Original Here" xr:uid="{885939FD-E74B-47B9-BE71-B4231ABC303E}"/>
    <hyperlink ref="A23" r:id="rId19" display="Hotend - J-Head/E3d Clone" xr:uid="{81183C11-951E-4165-8179-AEB7A3753441}"/>
    <hyperlink ref="A30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1" r:id="rId26" xr:uid="{F4848447-A7E5-4981-8ED6-5ACCC059FBFD}"/>
    <hyperlink ref="A2" r:id="rId27" xr:uid="{599CC434-2A6F-4512-9E0C-23C6EEDFFD8B}"/>
    <hyperlink ref="A33" r:id="rId28" xr:uid="{33CF47E8-94F9-4FF4-8FC9-49C84931FE65}"/>
    <hyperlink ref="A6" r:id="rId29" xr:uid="{179CF340-AB0B-4440-B192-8600A091B732}"/>
    <hyperlink ref="A14" r:id="rId30" display="Mini 12864" xr:uid="{AA0F7BD2-12ED-45AD-9BA1-4ADFFB426ECE}"/>
    <hyperlink ref="A15" r:id="rId31" display="TMC2209x4" xr:uid="{D47D8825-AAE5-4BCC-BC84-F4866E6102A0}"/>
    <hyperlink ref="A13" r:id="rId32" xr:uid="{31234E32-6901-4B24-B4F6-8CE44296E324}"/>
    <hyperlink ref="A25" r:id="rId33" xr:uid="{F0E8D7B6-CDF9-405F-AB87-EA21D5A86462}"/>
    <hyperlink ref="F31" r:id="rId34" display="High End Gir" xr:uid="{28447230-615D-4601-8C54-3E6E923696EA}"/>
    <hyperlink ref="F13" r:id="rId35" xr:uid="{938B2B80-FFA3-4D7A-AC6B-105D90A276AF}"/>
    <hyperlink ref="F14" r:id="rId36" display="Panel Due" xr:uid="{4D1751BE-F03D-40D1-B89D-6B4B86C5999C}"/>
  </hyperlinks>
  <pageMargins left="0.25" right="0.25" top="0.75" bottom="0.75" header="0.3" footer="0.3"/>
  <pageSetup paperSize="9" scale="97" orientation="landscape" r:id="rId37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107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103</v>
      </c>
    </row>
    <row r="2" spans="1:3" x14ac:dyDescent="0.25">
      <c r="A2" t="s">
        <v>106</v>
      </c>
      <c r="B2" s="2" t="s">
        <v>104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2020-02-07T15:50:15Z</cp:lastPrinted>
  <dcterms:created xsi:type="dcterms:W3CDTF">2018-03-31T05:02:45Z</dcterms:created>
  <dcterms:modified xsi:type="dcterms:W3CDTF">2020-02-07T15:52:25Z</dcterms:modified>
</cp:coreProperties>
</file>