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King/BOM/"/>
    </mc:Choice>
  </mc:AlternateContent>
  <xr:revisionPtr revIDLastSave="223" documentId="8_{BDB81E76-0EE6-4FBB-BB57-40CE6024A00A}" xr6:coauthVersionLast="34" xr6:coauthVersionMax="34" xr10:uidLastSave="{F12500F0-ACA1-4C57-AF52-D1D4BD01FC50}"/>
  <bookViews>
    <workbookView xWindow="26208" yWindow="0" windowWidth="28800" windowHeight="12432" firstSheet="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F12" i="5" l="1"/>
  <c r="B8" i="7" l="1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B10" i="7" s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<sst xmlns="http://schemas.openxmlformats.org/spreadsheetml/2006/main" count="319" uniqueCount="145">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</sst>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EI2JI6y" TargetMode="External"/><Relationship Id="rId2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110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109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108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111</v>
      </c>
      <c r="B6" s="27">
        <f>'V-Slots and Wheels List'!F17</f>
        <v>172</v>
      </c>
    </row>
    <row r="7" spans="1:10" x14ac:dyDescent="0.3">
      <c r="A7" s="4" t="s">
        <v>106</v>
      </c>
      <c r="B7" s="27">
        <f>'Component Part List'!E28</f>
        <v>308</v>
      </c>
    </row>
    <row r="8" spans="1:10" x14ac:dyDescent="0.3">
      <c r="A8" s="4" t="s">
        <v>107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105</v>
      </c>
      <c r="B10" s="26">
        <f>SUM(B6:B9)</f>
        <v>556</v>
      </c>
    </row>
    <row r="12" spans="1:10" x14ac:dyDescent="0.3">
      <c r="A12" s="3" t="s">
        <v>104</v>
      </c>
    </row>
    <row r="13" spans="1:10" ht="28.8" x14ac:dyDescent="0.75">
      <c r="A13" s="25" t="s">
        <v>80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138</v>
      </c>
      <c r="D5" t="s">
        <v>139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89</v>
      </c>
      <c r="F7" s="15" t="s">
        <v>116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102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140</v>
      </c>
      <c r="F17" s="23">
        <f>SUM(F10:F15)</f>
        <v>172</v>
      </c>
    </row>
    <row r="19" spans="1:6" x14ac:dyDescent="0.3">
      <c r="A19" t="s">
        <v>79</v>
      </c>
    </row>
    <row r="20" spans="1:6" ht="28.8" x14ac:dyDescent="0.75">
      <c r="A20" s="7" t="s">
        <v>80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tabSelected="1" workbookViewId="0">
      <selection activeCell="B25" sqref="B25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135</v>
      </c>
    </row>
    <row r="2" spans="1:6" x14ac:dyDescent="0.3">
      <c r="B2" s="3" t="s">
        <v>78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85</v>
      </c>
      <c r="E6" s="15" t="s">
        <v>83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65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86</v>
      </c>
      <c r="D9">
        <v>10</v>
      </c>
      <c r="E9" s="18">
        <v>4</v>
      </c>
    </row>
    <row r="10" spans="1:6" x14ac:dyDescent="0.3">
      <c r="A10" t="s">
        <v>99</v>
      </c>
      <c r="B10" s="4" t="s">
        <v>93</v>
      </c>
      <c r="C10" t="s">
        <v>67</v>
      </c>
      <c r="D10">
        <v>10</v>
      </c>
      <c r="E10" s="18">
        <v>15</v>
      </c>
      <c r="F10" s="6"/>
    </row>
    <row r="11" spans="1:6" x14ac:dyDescent="0.3">
      <c r="A11" t="s">
        <v>99</v>
      </c>
      <c r="B11" s="4" t="s">
        <v>92</v>
      </c>
      <c r="C11" t="s">
        <v>66</v>
      </c>
      <c r="D11">
        <v>10</v>
      </c>
      <c r="E11" s="18">
        <v>15</v>
      </c>
    </row>
    <row r="12" spans="1:6" x14ac:dyDescent="0.3">
      <c r="A12" t="s">
        <v>99</v>
      </c>
      <c r="B12" s="20" t="s">
        <v>94</v>
      </c>
      <c r="C12" t="s">
        <v>91</v>
      </c>
      <c r="D12">
        <v>10</v>
      </c>
      <c r="E12" s="18">
        <v>10</v>
      </c>
    </row>
    <row r="13" spans="1:6" x14ac:dyDescent="0.3">
      <c r="A13" t="s">
        <v>99</v>
      </c>
      <c r="B13" s="20" t="s">
        <v>95</v>
      </c>
      <c r="C13" t="s">
        <v>96</v>
      </c>
      <c r="D13">
        <v>10</v>
      </c>
      <c r="E13" s="18">
        <v>10</v>
      </c>
    </row>
    <row r="14" spans="1:6" x14ac:dyDescent="0.3">
      <c r="A14" t="s">
        <v>5</v>
      </c>
      <c r="B14" s="4" t="s">
        <v>68</v>
      </c>
      <c r="C14" t="s">
        <v>69</v>
      </c>
      <c r="D14">
        <v>1</v>
      </c>
      <c r="E14" s="18">
        <v>30</v>
      </c>
    </row>
    <row r="15" spans="1:6" x14ac:dyDescent="0.3">
      <c r="A15" t="s">
        <v>5</v>
      </c>
      <c r="B15" s="13" t="s">
        <v>100</v>
      </c>
      <c r="C15" s="1" t="s">
        <v>101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88</v>
      </c>
      <c r="C16" t="s">
        <v>84</v>
      </c>
      <c r="D16">
        <v>1</v>
      </c>
      <c r="E16" s="18">
        <v>25</v>
      </c>
    </row>
    <row r="17" spans="1:6" x14ac:dyDescent="0.3">
      <c r="A17" t="s">
        <v>61</v>
      </c>
      <c r="B17" s="4" t="s">
        <v>81</v>
      </c>
      <c r="C17" t="s">
        <v>82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115</v>
      </c>
      <c r="C20" t="s">
        <v>137</v>
      </c>
      <c r="D20">
        <v>1</v>
      </c>
      <c r="E20" s="22">
        <v>10</v>
      </c>
      <c r="F20" t="s">
        <v>114</v>
      </c>
    </row>
    <row r="21" spans="1:6" x14ac:dyDescent="0.3">
      <c r="A21" t="s">
        <v>61</v>
      </c>
      <c r="B21" s="4" t="s">
        <v>113</v>
      </c>
      <c r="C21" s="4" t="s">
        <v>144</v>
      </c>
      <c r="D21">
        <v>1</v>
      </c>
      <c r="E21" s="22">
        <v>20</v>
      </c>
      <c r="F21" t="s">
        <v>114</v>
      </c>
    </row>
    <row r="22" spans="1:6" x14ac:dyDescent="0.3">
      <c r="A22" t="s">
        <v>61</v>
      </c>
      <c r="B22" s="4" t="s">
        <v>142</v>
      </c>
      <c r="C22" s="4" t="s">
        <v>143</v>
      </c>
      <c r="D22">
        <v>1</v>
      </c>
      <c r="E22" s="22">
        <v>20</v>
      </c>
      <c r="F22" t="s">
        <v>114</v>
      </c>
    </row>
    <row r="23" spans="1:6" x14ac:dyDescent="0.3">
      <c r="A23" t="s">
        <v>70</v>
      </c>
      <c r="B23" s="4" t="s">
        <v>136</v>
      </c>
      <c r="C23" t="s">
        <v>71</v>
      </c>
      <c r="D23">
        <v>1</v>
      </c>
      <c r="E23" s="18">
        <v>20</v>
      </c>
    </row>
    <row r="24" spans="1:6" x14ac:dyDescent="0.3">
      <c r="A24" t="s">
        <v>70</v>
      </c>
      <c r="B24" t="s">
        <v>72</v>
      </c>
      <c r="C24" t="s">
        <v>73</v>
      </c>
      <c r="D24">
        <v>5</v>
      </c>
      <c r="E24" s="18">
        <v>10</v>
      </c>
    </row>
    <row r="25" spans="1:6" x14ac:dyDescent="0.3">
      <c r="A25" t="s">
        <v>70</v>
      </c>
      <c r="B25" t="s">
        <v>74</v>
      </c>
      <c r="C25" t="s">
        <v>75</v>
      </c>
      <c r="D25">
        <v>1</v>
      </c>
      <c r="E25" s="18">
        <v>10</v>
      </c>
    </row>
    <row r="26" spans="1:6" x14ac:dyDescent="0.3">
      <c r="A26" t="s">
        <v>70</v>
      </c>
      <c r="B26" s="17" t="s">
        <v>28</v>
      </c>
      <c r="C26" s="9" t="s">
        <v>90</v>
      </c>
      <c r="D26">
        <v>1</v>
      </c>
      <c r="E26" s="18">
        <v>20</v>
      </c>
    </row>
    <row r="27" spans="1:6" x14ac:dyDescent="0.3">
      <c r="A27" t="s">
        <v>61</v>
      </c>
      <c r="B27" s="4" t="s">
        <v>76</v>
      </c>
      <c r="C27" t="s">
        <v>77</v>
      </c>
      <c r="D27">
        <v>1</v>
      </c>
      <c r="E27" s="18">
        <v>10</v>
      </c>
    </row>
    <row r="28" spans="1:6" x14ac:dyDescent="0.3">
      <c r="A28" s="8" t="s">
        <v>112</v>
      </c>
      <c r="E28" s="19">
        <f>SUM(E7:E27)</f>
        <v>308</v>
      </c>
    </row>
    <row r="30" spans="1:6" x14ac:dyDescent="0.3">
      <c r="A30" t="s">
        <v>79</v>
      </c>
    </row>
    <row r="31" spans="1:6" ht="28.8" x14ac:dyDescent="0.75">
      <c r="A31" s="7" t="s">
        <v>80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</hyperlinks>
  <pageMargins left="0.25" right="0.25" top="0.75" bottom="0.75" header="0.3" footer="0.3"/>
  <pageSetup paperSize="9" fitToHeight="0" orientation="portrait" r:id="rId21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87</v>
      </c>
    </row>
    <row r="5" spans="1:5" x14ac:dyDescent="0.3">
      <c r="B5" t="s">
        <v>79</v>
      </c>
    </row>
    <row r="6" spans="1:5" ht="28.8" x14ac:dyDescent="0.75">
      <c r="B6" s="7" t="s">
        <v>80</v>
      </c>
    </row>
    <row r="7" spans="1:5" x14ac:dyDescent="0.3">
      <c r="A7" s="14" t="s">
        <v>46</v>
      </c>
      <c r="B7" s="14" t="s">
        <v>29</v>
      </c>
      <c r="C7" s="14" t="s">
        <v>85</v>
      </c>
      <c r="D7" s="14" t="s">
        <v>98</v>
      </c>
      <c r="E7" s="15" t="s">
        <v>97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103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141</v>
      </c>
    </row>
    <row r="2" spans="1:6" x14ac:dyDescent="0.3">
      <c r="B2" t="s">
        <v>117</v>
      </c>
    </row>
    <row r="5" spans="1:6" x14ac:dyDescent="0.3">
      <c r="C5" s="4"/>
    </row>
    <row r="6" spans="1:6" x14ac:dyDescent="0.3">
      <c r="A6" s="14" t="s">
        <v>0</v>
      </c>
      <c r="B6" s="14" t="s">
        <v>134</v>
      </c>
      <c r="C6" s="14" t="s">
        <v>1</v>
      </c>
      <c r="D6" s="14" t="s">
        <v>85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118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118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118</v>
      </c>
    </row>
    <row r="11" spans="1:6" x14ac:dyDescent="0.3">
      <c r="A11" s="1" t="s">
        <v>119</v>
      </c>
      <c r="C11" s="1" t="s">
        <v>120</v>
      </c>
      <c r="D11">
        <v>16</v>
      </c>
      <c r="E11" s="1" t="s">
        <v>5</v>
      </c>
      <c r="F11" s="31" t="s">
        <v>118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121</v>
      </c>
      <c r="D13" s="3">
        <v>21</v>
      </c>
      <c r="E13" s="1" t="s">
        <v>5</v>
      </c>
      <c r="F13" s="31" t="s">
        <v>118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122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123</v>
      </c>
      <c r="F16" s="31" t="s">
        <v>118</v>
      </c>
    </row>
    <row r="17" spans="1:6" x14ac:dyDescent="0.3">
      <c r="A17" s="1" t="s">
        <v>124</v>
      </c>
      <c r="B17" s="1"/>
      <c r="C17" s="1" t="s">
        <v>125</v>
      </c>
      <c r="D17">
        <v>10</v>
      </c>
      <c r="E17" s="1" t="s">
        <v>123</v>
      </c>
      <c r="F17" s="31" t="s">
        <v>118</v>
      </c>
    </row>
    <row r="18" spans="1:6" x14ac:dyDescent="0.3">
      <c r="A18" s="1" t="s">
        <v>126</v>
      </c>
      <c r="B18" s="1"/>
      <c r="C18" s="1" t="s">
        <v>127</v>
      </c>
      <c r="D18">
        <v>4</v>
      </c>
      <c r="E18" s="1" t="s">
        <v>123</v>
      </c>
      <c r="F18" s="31" t="s">
        <v>118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128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118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118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118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118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118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118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118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118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118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118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118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118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118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118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118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118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118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118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118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118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118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118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118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118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118</v>
      </c>
    </row>
    <row r="46" spans="1:6" x14ac:dyDescent="0.3">
      <c r="A46" s="32" t="s">
        <v>49</v>
      </c>
      <c r="B46" s="32"/>
      <c r="C46" s="32" t="s">
        <v>129</v>
      </c>
      <c r="D46" s="32">
        <v>6</v>
      </c>
      <c r="E46" s="9" t="s">
        <v>130</v>
      </c>
      <c r="F46" s="31" t="s">
        <v>118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131</v>
      </c>
      <c r="C48" s="2"/>
      <c r="E48" s="1"/>
    </row>
    <row r="49" spans="1:6" s="32" customFormat="1" x14ac:dyDescent="0.3">
      <c r="A49" s="1" t="s">
        <v>28</v>
      </c>
      <c r="B49" s="1"/>
      <c r="C49" s="1" t="s">
        <v>132</v>
      </c>
      <c r="D49">
        <v>1</v>
      </c>
      <c r="E49" s="1" t="s">
        <v>123</v>
      </c>
      <c r="F49" s="33" t="s">
        <v>133</v>
      </c>
    </row>
    <row r="50" spans="1:6" ht="28.8" x14ac:dyDescent="0.75">
      <c r="A50" t="s">
        <v>79</v>
      </c>
      <c r="C50" s="7" t="s">
        <v>80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2018-06-29T07:11:47Z</cp:lastPrinted>
  <dcterms:created xsi:type="dcterms:W3CDTF">2018-03-31T05:02:45Z</dcterms:created>
  <dcterms:modified xsi:type="dcterms:W3CDTF">2018-07-03T12:13:24Z</dcterms:modified>
</cp:coreProperties>
</file>