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341" documentId="8_{BDB81E76-0EE6-4FBB-BB57-40CE6024A00A}" xr6:coauthVersionLast="36" xr6:coauthVersionMax="36" xr10:uidLastSave="{A4853933-9075-4FD1-8E42-3FACC9A9FEE0}"/>
  <bookViews>
    <workbookView xWindow="26208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3" l="1"/>
  <c r="F12" i="5" l="1"/>
  <c r="B7" i="7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<sst xmlns="http://schemas.openxmlformats.org/spreadsheetml/2006/main" count="287" uniqueCount="145">
  <si>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</si>
  <si>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</si>
  <si>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</si>
  <si>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</si>
  <si>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</si>
  <si>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</si>
  <si>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</si>
  <si>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</si>
  <si>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</si>
  <si>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</si>
  <si>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</si>
  <si>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</si>
  <si>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</si>
  <si>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</si>
  <si>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</si>
  <si>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</si>
  <si>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</si>
  <si>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</si>
  <si>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</si>
  <si>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</si>
  <si>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</si>
  <si>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</si>
  <si>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</si>
  <si>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</si>
  <si>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</si>
  <si>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</si>
  <si>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</si>
  <si>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</si>
  <si>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</si>
  <si>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</si>
  <si>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</si>
  <si>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</si>
  <si>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</si>
  <si>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</si>
  <si>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</si>
  <si>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</si>
  <si>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</si>
  <si>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</si>
  <si>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</si>
  <si>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</si>
  <si>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</si>
  <si>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</si>
  <si>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</si>
  <si>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</si>
  <si>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</si>
  <si>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</si>
  <si>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</si>
  <si>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</si>
  <si>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</si>
  <si>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</si>
  <si>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</si>
  <si>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</si>
  <si>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</si>
  <si>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</si>
  <si>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</si>
  <si>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</si>
  <si>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</si>
  <si>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</si>
  <si>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</si>
  <si>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</si>
  <si>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</si>
  <si>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</si>
  <si>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</si>
  <si>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</si>
  <si>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</si>
  <si>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</si>
  <si>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</si>
  <si>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</si>
  <si>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</si>
  <si>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</si>
  <si>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</si>
  <si>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</si>
  <si>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</si>
  <si>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</si>
  <si>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</si>
  <si>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</si>
  <si>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</si>
  <si>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</si>
  <si>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</si>
  <si>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</si>
  <si>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</si>
  <si>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</si>
  <si>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</si>
  <si>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</si>
  <si>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</si>
  <si>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</si>
  <si>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</si>
  <si>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</si>
  <si>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</si>
  <si>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</si>
  <si>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</si>
  <si>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</si>
  <si>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</si>
  <si>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</si>
  <si>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</si>
  <si>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</si>
  <si>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</si>
  <si>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</si>
  <si>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</si>
  <si>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</si>
  <si>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</si>
  <si>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</si>
  <si>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</si>
  <si>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</si>
  <si>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</si>
  <si>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</si>
  <si>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</si>
  <si>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</si>
  <si>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</si>
  <si>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</si>
  <si>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</si>
  <si>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</si>
  <si>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</si>
  <si>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</si>
  <si>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</si>
  <si>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</si>
  <si>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</si>
  <si>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</si>
  <si>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</si>
  <si>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</si>
  <si>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</si>
  <si>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</si>
  <si>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</si>
  <si>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</si>
  <si>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</si>
  <si>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</si>
  <si>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</si>
  <si>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</si>
  <si>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</si>
  <si>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</si>
  <si>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</si>
  <si>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</si>
  <si>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</si>
  <si>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</si>
  <si>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</si>
  <si>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</si>
  <si>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</si>
  <si>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</si>
  <si>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</si>
  <si>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</si>
  <si>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</si>
  <si>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</si>
  <si>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</si>
  <si>
    <t>12V Layer Fan</t>
  </si>
  <si>
    <t>Clone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</si>
</sst>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4</xdr:row>
      <xdr:rowOff>133350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Cvq85VW" TargetMode="External"/><Relationship Id="rId18" Type="http://schemas.openxmlformats.org/officeDocument/2006/relationships/hyperlink" Target="https://www.antclabs.com/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LHAs8wG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://s.click.aliexpress.com/e/bhxMAOUo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qJqfQF" TargetMode="External"/><Relationship Id="rId20" Type="http://schemas.openxmlformats.org/officeDocument/2006/relationships/hyperlink" Target="http://s.click.aliexpress.com/e/b2QUtcoC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E6yV3BM" TargetMode="External"/><Relationship Id="rId23" Type="http://schemas.openxmlformats.org/officeDocument/2006/relationships/hyperlink" Target="https://e3d-online.com/v6" TargetMode="Externa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s://e3d-online.com/titan-extruder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uzVjQJe" TargetMode="External"/><Relationship Id="rId14" Type="http://schemas.openxmlformats.org/officeDocument/2006/relationships/hyperlink" Target="http://s.click.aliexpress.com/e/b71XZzSu" TargetMode="External"/><Relationship Id="rId22" Type="http://schemas.openxmlformats.org/officeDocument/2006/relationships/hyperlink" Target="http://s.click.aliexpress.com/e/b4hqifNQ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7" t="s">
        <v>107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106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105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108</v>
      </c>
      <c r="B6" s="27">
        <f>'V-Slots and Wheels List'!F17</f>
        <v>172</v>
      </c>
    </row>
    <row r="7" spans="1:10" x14ac:dyDescent="0.3">
      <c r="A7" s="4" t="s">
        <v>103</v>
      </c>
      <c r="B7" s="27">
        <f>'Component Part List'!E29</f>
        <v>295</v>
      </c>
    </row>
    <row r="8" spans="1:10" x14ac:dyDescent="0.3">
      <c r="A8" s="4" t="s">
        <v>104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102</v>
      </c>
      <c r="B10" s="26">
        <f>SUM(B6:B9)</f>
        <v>543</v>
      </c>
    </row>
    <row r="12" spans="1:10" x14ac:dyDescent="0.3">
      <c r="A12" s="3" t="s">
        <v>101</v>
      </c>
    </row>
    <row r="13" spans="1:10" ht="28.8" x14ac:dyDescent="0.75">
      <c r="A13" s="25" t="s">
        <v>78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130</v>
      </c>
      <c r="D5" t="s">
        <v>131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86</v>
      </c>
      <c r="F7" s="15" t="s">
        <v>111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99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132</v>
      </c>
      <c r="F17" s="23">
        <f>SUM(F10:F15)</f>
        <v>172</v>
      </c>
    </row>
    <row r="19" spans="1:6" x14ac:dyDescent="0.3">
      <c r="A19" t="s">
        <v>77</v>
      </c>
    </row>
    <row r="20" spans="1:6" ht="28.8" x14ac:dyDescent="0.75">
      <c r="A20" s="7" t="s">
        <v>78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tabSelected="1" workbookViewId="0">
      <selection activeCell="F23" sqref="F23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128</v>
      </c>
    </row>
    <row r="2" spans="1:6" x14ac:dyDescent="0.3">
      <c r="B2" s="3" t="s">
        <v>76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82</v>
      </c>
      <c r="E6" s="15" t="s">
        <v>81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142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83</v>
      </c>
      <c r="D9">
        <v>10</v>
      </c>
      <c r="E9" s="18">
        <v>4</v>
      </c>
    </row>
    <row r="10" spans="1:6" x14ac:dyDescent="0.3">
      <c r="A10" t="s">
        <v>96</v>
      </c>
      <c r="B10" s="4" t="s">
        <v>90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96</v>
      </c>
      <c r="B11" s="4" t="s">
        <v>89</v>
      </c>
      <c r="C11" t="s">
        <v>65</v>
      </c>
      <c r="D11">
        <v>10</v>
      </c>
      <c r="E11" s="18">
        <v>10</v>
      </c>
    </row>
    <row r="12" spans="1:6" x14ac:dyDescent="0.3">
      <c r="A12" t="s">
        <v>96</v>
      </c>
      <c r="B12" s="20" t="s">
        <v>91</v>
      </c>
      <c r="C12" t="s">
        <v>88</v>
      </c>
      <c r="D12">
        <v>5</v>
      </c>
      <c r="E12" s="18">
        <v>5</v>
      </c>
    </row>
    <row r="13" spans="1:6" x14ac:dyDescent="0.3">
      <c r="A13" t="s">
        <v>96</v>
      </c>
      <c r="B13" s="20" t="s">
        <v>92</v>
      </c>
      <c r="C13" t="s">
        <v>93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97</v>
      </c>
      <c r="C15" s="1" t="s">
        <v>98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85</v>
      </c>
      <c r="C16" t="s">
        <v>139</v>
      </c>
      <c r="D16">
        <v>1</v>
      </c>
      <c r="E16" s="18">
        <v>25</v>
      </c>
    </row>
    <row r="17" spans="1:6" x14ac:dyDescent="0.3">
      <c r="A17" t="s">
        <v>61</v>
      </c>
      <c r="B17" s="4" t="s">
        <v>79</v>
      </c>
      <c r="C17" t="s">
        <v>80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140</v>
      </c>
      <c r="C20" s="4" t="s">
        <v>141</v>
      </c>
      <c r="D20">
        <v>1</v>
      </c>
      <c r="E20" s="22">
        <v>5</v>
      </c>
      <c r="F20" t="s">
        <v>144</v>
      </c>
    </row>
    <row r="21" spans="1:6" x14ac:dyDescent="0.3">
      <c r="A21" t="s">
        <v>61</v>
      </c>
      <c r="B21" s="4" t="s">
        <v>110</v>
      </c>
      <c r="C21" s="4" t="s">
        <v>136</v>
      </c>
      <c r="D21">
        <v>1</v>
      </c>
      <c r="E21" s="22">
        <v>20</v>
      </c>
      <c r="F21" t="s">
        <v>144</v>
      </c>
    </row>
    <row r="22" spans="1:6" x14ac:dyDescent="0.3">
      <c r="A22" t="s">
        <v>61</v>
      </c>
      <c r="B22" s="4" t="s">
        <v>134</v>
      </c>
      <c r="C22" s="4" t="s">
        <v>135</v>
      </c>
      <c r="D22">
        <v>1</v>
      </c>
      <c r="E22" s="22">
        <v>20</v>
      </c>
      <c r="F22" t="s">
        <v>144</v>
      </c>
    </row>
    <row r="23" spans="1:6" x14ac:dyDescent="0.3">
      <c r="A23" t="s">
        <v>69</v>
      </c>
      <c r="B23" s="4" t="s">
        <v>129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87</v>
      </c>
      <c r="D26">
        <v>1</v>
      </c>
      <c r="E26" s="18">
        <v>20</v>
      </c>
    </row>
    <row r="27" spans="1:6" x14ac:dyDescent="0.3">
      <c r="A27" t="s">
        <v>61</v>
      </c>
      <c r="B27" s="4" t="s">
        <v>143</v>
      </c>
      <c r="C27" t="s">
        <v>75</v>
      </c>
      <c r="D27">
        <v>1</v>
      </c>
      <c r="E27" s="18">
        <v>10</v>
      </c>
    </row>
    <row r="28" spans="1:6" x14ac:dyDescent="0.3">
      <c r="A28" t="s">
        <v>61</v>
      </c>
      <c r="B28" s="4" t="s">
        <v>137</v>
      </c>
      <c r="C28" t="s">
        <v>138</v>
      </c>
      <c r="D28">
        <v>1</v>
      </c>
      <c r="E28" s="18">
        <v>5</v>
      </c>
    </row>
    <row r="29" spans="1:6" x14ac:dyDescent="0.3">
      <c r="A29" s="8" t="s">
        <v>109</v>
      </c>
      <c r="E29" s="19">
        <f>SUM(E7:E28)</f>
        <v>295</v>
      </c>
    </row>
    <row r="31" spans="1:6" x14ac:dyDescent="0.3">
      <c r="A31" t="s">
        <v>77</v>
      </c>
    </row>
    <row r="32" spans="1:6" ht="28.8" x14ac:dyDescent="0.75">
      <c r="A32" s="7" t="s">
        <v>78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1" r:id="rId8" xr:uid="{BB4FD47C-E877-4261-A969-740DE1E39AB4}"/>
    <hyperlink ref="B27" r:id="rId9" xr:uid="{CB297E9F-651F-4BC1-B041-888A78608872}"/>
    <hyperlink ref="B17" r:id="rId10" xr:uid="{13ECE8A0-6EE8-4028-9765-E96A93DC6FCD}"/>
    <hyperlink ref="B9" r:id="rId11" xr:uid="{2A7E1508-6E65-4E26-BF99-CF81B8D345E1}"/>
    <hyperlink ref="B26" r:id="rId12" xr:uid="{25020B41-41DF-478E-89B1-FE4B385546EA}"/>
    <hyperlink ref="B19" r:id="rId13" xr:uid="{94831F77-CC8B-4258-8675-6442526C91B3}"/>
    <hyperlink ref="B12" r:id="rId14" xr:uid="{007564D3-D88A-459E-82C7-E7C8214C723F}"/>
    <hyperlink ref="B13" r:id="rId15" xr:uid="{4B39742A-81FB-4551-BEF4-69D5B4E51D2B}"/>
    <hyperlink ref="B15" r:id="rId16" xr:uid="{37CE46E6-337E-4932-891F-7ABBCC15C26A}"/>
    <hyperlink ref="B22" r:id="rId17" display="BL Touch Probe" xr:uid="{4921FFD9-8616-4796-AF0F-67C77EA5A27C}"/>
    <hyperlink ref="C22" r:id="rId18" xr:uid="{D8FBE80D-6647-42BD-AA31-6FB3B8A2D48A}"/>
    <hyperlink ref="C21" r:id="rId19" xr:uid="{55B76075-89E5-4B66-9E0E-72A33EE17BD5}"/>
    <hyperlink ref="B28" r:id="rId20" xr:uid="{20CA74F6-9B49-4A6D-8DB6-16AFDE7D4641}"/>
    <hyperlink ref="B24" r:id="rId21" xr:uid="{B94573F1-B78C-47F1-B3ED-C228D2514D12}"/>
    <hyperlink ref="B25" r:id="rId22" xr:uid="{42695F20-A1CA-4BFF-B93A-3229A8617449}"/>
    <hyperlink ref="C20" r:id="rId23" display="e3d Type Hotend" xr:uid="{E84D0B7A-20D8-46FC-A33D-C20E4015FB33}"/>
    <hyperlink ref="B20" r:id="rId24" display="J-Head/E3d Hotend" xr:uid="{D9CC2680-375C-425C-9B23-A84445726301}"/>
  </hyperlinks>
  <pageMargins left="0.25" right="0.25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84</v>
      </c>
    </row>
    <row r="5" spans="1:5" x14ac:dyDescent="0.3">
      <c r="B5" t="s">
        <v>77</v>
      </c>
    </row>
    <row r="6" spans="1:5" ht="28.8" x14ac:dyDescent="0.75">
      <c r="B6" s="7" t="s">
        <v>78</v>
      </c>
    </row>
    <row r="7" spans="1:5" x14ac:dyDescent="0.3">
      <c r="A7" s="14" t="s">
        <v>46</v>
      </c>
      <c r="B7" s="14" t="s">
        <v>29</v>
      </c>
      <c r="C7" s="14" t="s">
        <v>82</v>
      </c>
      <c r="D7" s="14" t="s">
        <v>95</v>
      </c>
      <c r="E7" s="15" t="s">
        <v>94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100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133</v>
      </c>
    </row>
    <row r="2" spans="1:5" x14ac:dyDescent="0.3">
      <c r="B2" t="s">
        <v>112</v>
      </c>
    </row>
    <row r="5" spans="1:5" x14ac:dyDescent="0.3">
      <c r="C5" s="4"/>
    </row>
    <row r="6" spans="1:5" x14ac:dyDescent="0.3">
      <c r="A6" s="14" t="s">
        <v>0</v>
      </c>
      <c r="B6" s="14" t="s">
        <v>127</v>
      </c>
      <c r="C6" s="14" t="s">
        <v>1</v>
      </c>
      <c r="D6" s="14" t="s">
        <v>82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113</v>
      </c>
      <c r="C11" s="1" t="s">
        <v>114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115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116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117</v>
      </c>
    </row>
    <row r="17" spans="1:5" x14ac:dyDescent="0.3">
      <c r="A17" s="1" t="s">
        <v>118</v>
      </c>
      <c r="B17" s="1"/>
      <c r="C17" s="1" t="s">
        <v>119</v>
      </c>
      <c r="D17">
        <v>10</v>
      </c>
      <c r="E17" s="1" t="s">
        <v>117</v>
      </c>
    </row>
    <row r="18" spans="1:5" x14ac:dyDescent="0.3">
      <c r="A18" s="1" t="s">
        <v>120</v>
      </c>
      <c r="B18" s="1"/>
      <c r="C18" s="1" t="s">
        <v>121</v>
      </c>
      <c r="D18">
        <v>4</v>
      </c>
      <c r="E18" s="1" t="s">
        <v>117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122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123</v>
      </c>
      <c r="D46" s="31">
        <v>6</v>
      </c>
      <c r="E46" s="9" t="s">
        <v>124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125</v>
      </c>
      <c r="C48" s="2"/>
      <c r="E48" s="1"/>
    </row>
    <row r="49" spans="1:5" s="31" customFormat="1" x14ac:dyDescent="0.3">
      <c r="A49" s="1" t="s">
        <v>28</v>
      </c>
      <c r="B49" s="1"/>
      <c r="C49" s="1" t="s">
        <v>126</v>
      </c>
      <c r="D49">
        <v>1</v>
      </c>
      <c r="E49" s="1" t="s">
        <v>117</v>
      </c>
    </row>
    <row r="50" spans="1:5" ht="28.8" x14ac:dyDescent="0.75">
      <c r="A50" t="s">
        <v>77</v>
      </c>
      <c r="C50" s="7" t="s">
        <v>78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2018-09-22T17:10:16Z</cp:lastPrinted>
  <dcterms:created xsi:type="dcterms:W3CDTF">2018-03-31T05:02:45Z</dcterms:created>
  <dcterms:modified xsi:type="dcterms:W3CDTF">2018-09-22T17:10:44Z</dcterms:modified>
</cp:coreProperties>
</file>